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G:\Drive condivisi\FLOATECH\06_WP2.2\01_Design_Basis\"/>
    </mc:Choice>
  </mc:AlternateContent>
  <xr:revisionPtr revIDLastSave="0" documentId="13_ncr:1_{8786C44B-152E-4C2C-82DB-3D2127F339AA}" xr6:coauthVersionLast="47" xr6:coauthVersionMax="47" xr10:uidLastSave="{00000000-0000-0000-0000-000000000000}"/>
  <bookViews>
    <workbookView xWindow="-108" yWindow="-108" windowWidth="30936" windowHeight="16896" activeTab="5" xr2:uid="{00000000-000D-0000-FFFF-FFFF00000000}"/>
  </bookViews>
  <sheets>
    <sheet name="NSS - DLC1.2" sheetId="3" r:id="rId1"/>
    <sheet name="NSS - DLC 1.3" sheetId="1" r:id="rId2"/>
    <sheet name="NSS - DLC 1.4" sheetId="10" r:id="rId3"/>
    <sheet name="SSS - DLC 1.6" sheetId="2" r:id="rId4"/>
    <sheet name="ESS50 - DLC 6.1" sheetId="12" r:id="rId5"/>
    <sheet name="ESS50 - DLC 6.2" sheetId="13" r:id="rId6"/>
    <sheet name="ESS1 - DLC 6.3" sheetId="11" r:id="rId7"/>
    <sheet name="Simulation Naming Scheme" sheetId="6" r:id="rId8"/>
    <sheet name="Sensors" sheetId="7" r:id="rId9"/>
    <sheet name="Post-Processing" sheetId="8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8" i="10" l="1"/>
  <c r="H8" i="10" s="1"/>
  <c r="G7" i="10"/>
  <c r="G6" i="10"/>
  <c r="G5" i="10"/>
  <c r="G4" i="10"/>
  <c r="H4" i="10" s="1"/>
  <c r="G3" i="10"/>
  <c r="H7" i="10"/>
  <c r="H6" i="10"/>
  <c r="H5" i="10"/>
  <c r="H3" i="10"/>
  <c r="G6" i="13"/>
  <c r="H6" i="13" s="1"/>
  <c r="G5" i="13"/>
  <c r="H5" i="13" s="1"/>
  <c r="G4" i="13"/>
  <c r="H4" i="13" s="1"/>
  <c r="G3" i="13"/>
  <c r="H3" i="13" s="1"/>
  <c r="G8" i="12"/>
  <c r="H8" i="12" s="1"/>
  <c r="G7" i="12"/>
  <c r="H7" i="12" s="1"/>
  <c r="G6" i="12"/>
  <c r="H6" i="12" s="1"/>
  <c r="G5" i="12"/>
  <c r="H5" i="12" s="1"/>
  <c r="G4" i="12"/>
  <c r="H4" i="12" s="1"/>
  <c r="G3" i="12"/>
  <c r="H3" i="12" s="1"/>
  <c r="G8" i="11"/>
  <c r="H8" i="11" s="1"/>
  <c r="G7" i="11"/>
  <c r="H7" i="11" s="1"/>
  <c r="G6" i="11"/>
  <c r="H6" i="11" s="1"/>
  <c r="G5" i="11"/>
  <c r="H5" i="11" s="1"/>
  <c r="G4" i="11"/>
  <c r="H4" i="11" s="1"/>
  <c r="G3" i="11"/>
  <c r="H3" i="11" s="1"/>
  <c r="G13" i="2" l="1"/>
  <c r="H13" i="2" s="1"/>
  <c r="G12" i="2"/>
  <c r="H12" i="2" s="1"/>
  <c r="G11" i="2"/>
  <c r="H11" i="2" s="1"/>
  <c r="G10" i="2"/>
  <c r="H10" i="2" s="1"/>
  <c r="G9" i="2"/>
  <c r="H9" i="2" s="1"/>
  <c r="G8" i="2"/>
  <c r="H8" i="2" s="1"/>
  <c r="G7" i="2"/>
  <c r="H7" i="2" s="1"/>
  <c r="G6" i="2"/>
  <c r="H6" i="2" s="1"/>
  <c r="G5" i="2"/>
  <c r="H5" i="2" s="1"/>
  <c r="G4" i="2"/>
  <c r="H4" i="2" s="1"/>
  <c r="G3" i="2"/>
  <c r="H3" i="2" s="1"/>
  <c r="G13" i="1"/>
  <c r="H13" i="1" s="1"/>
  <c r="G12" i="1"/>
  <c r="H12" i="1" s="1"/>
  <c r="G11" i="1"/>
  <c r="H11" i="1" s="1"/>
  <c r="G10" i="1"/>
  <c r="H10" i="1" s="1"/>
  <c r="G9" i="1"/>
  <c r="H9" i="1" s="1"/>
  <c r="G8" i="1"/>
  <c r="H8" i="1" s="1"/>
  <c r="G7" i="1"/>
  <c r="H7" i="1" s="1"/>
  <c r="G6" i="1"/>
  <c r="H6" i="1" s="1"/>
  <c r="G5" i="1"/>
  <c r="H5" i="1" s="1"/>
  <c r="G4" i="1"/>
  <c r="H4" i="1" s="1"/>
  <c r="G3" i="1"/>
  <c r="H3" i="1" s="1"/>
</calcChain>
</file>

<file path=xl/sharedStrings.xml><?xml version="1.0" encoding="utf-8"?>
<sst xmlns="http://schemas.openxmlformats.org/spreadsheetml/2006/main" count="1712" uniqueCount="1432">
  <si>
    <t>U100</t>
  </si>
  <si>
    <t>Hs</t>
  </si>
  <si>
    <t>Tp</t>
  </si>
  <si>
    <t>Tp/radHs</t>
  </si>
  <si>
    <t>γ calc (IF Tp/raHs &lt; 5)</t>
  </si>
  <si>
    <t>γ calc (IF Tp/raHs &gt; 5)</t>
  </si>
  <si>
    <t>mis</t>
  </si>
  <si>
    <t>P</t>
  </si>
  <si>
    <t>seed</t>
  </si>
  <si>
    <t>IDENTIFIER</t>
  </si>
  <si>
    <t>EXAMPLES</t>
  </si>
  <si>
    <t>DLC</t>
  </si>
  <si>
    <t>formula for seed calculation</t>
  </si>
  <si>
    <t>code identifier</t>
  </si>
  <si>
    <t>OF</t>
  </si>
  <si>
    <t>QB</t>
  </si>
  <si>
    <t>DL</t>
  </si>
  <si>
    <t>testcase id</t>
  </si>
  <si>
    <t>5MWOC4</t>
  </si>
  <si>
    <t>10MWSOFT</t>
  </si>
  <si>
    <t>10MWHEXA</t>
  </si>
  <si>
    <t>DLC id</t>
  </si>
  <si>
    <t>LC#</t>
  </si>
  <si>
    <t>wind speed</t>
  </si>
  <si>
    <t>ws#</t>
  </si>
  <si>
    <t>seed for wind &amp; waves</t>
  </si>
  <si>
    <t>s#</t>
  </si>
  <si>
    <t>significant wave height</t>
  </si>
  <si>
    <t>hs#</t>
  </si>
  <si>
    <t>peak spectral period</t>
  </si>
  <si>
    <t>tp#</t>
  </si>
  <si>
    <t>wind/wave misalignment</t>
  </si>
  <si>
    <t>ms#</t>
  </si>
  <si>
    <t>vertical inflow angle</t>
  </si>
  <si>
    <t>i#</t>
  </si>
  <si>
    <t>yaw error</t>
  </si>
  <si>
    <t>y#</t>
  </si>
  <si>
    <t>EXAMPLE</t>
  </si>
  <si>
    <t>OF_5MWOC4_LC12_ws11_hs5_tp8_ms-30_s1_y-10.fst</t>
  </si>
  <si>
    <t>OF_10MWSOFT_LC12_ws11_hs5_tp8_ms-30_s1_y-10.fst</t>
  </si>
  <si>
    <t>QB_10MWHEXA_LC12_ws11_hs5_tp8_ms-30_s1_y-10.fst</t>
  </si>
  <si>
    <t>DESCRIPTION</t>
  </si>
  <si>
    <t>units</t>
  </si>
  <si>
    <t>Time</t>
  </si>
  <si>
    <t xml:space="preserve">time </t>
  </si>
  <si>
    <t>s</t>
  </si>
  <si>
    <t>Wind1VelX</t>
  </si>
  <si>
    <t>wind velocity X @ hub height</t>
  </si>
  <si>
    <t>m/s</t>
  </si>
  <si>
    <t>Wind1VelY</t>
  </si>
  <si>
    <t>wind velocity Y @ hub height</t>
  </si>
  <si>
    <t>Wind1VelZ</t>
  </si>
  <si>
    <t>wind velocity Z @ hub height</t>
  </si>
  <si>
    <t>Wave1Elev</t>
  </si>
  <si>
    <t>wave elevation @ platform center</t>
  </si>
  <si>
    <t>m</t>
  </si>
  <si>
    <t>PtfmSurge</t>
  </si>
  <si>
    <t>Platform horizontal surge (translational) displacement</t>
  </si>
  <si>
    <t>PtfmSway</t>
  </si>
  <si>
    <t>Platform horizontal sway (translational) displacement</t>
  </si>
  <si>
    <t>PtfmHeave</t>
  </si>
  <si>
    <t>Platform vertical heave (translational) displacement</t>
  </si>
  <si>
    <t>PtfmRoll</t>
  </si>
  <si>
    <t>deg</t>
  </si>
  <si>
    <t>PtfmPitch</t>
  </si>
  <si>
    <t>PtfmYaw</t>
  </si>
  <si>
    <t>FAIRTEN1</t>
  </si>
  <si>
    <t>kN</t>
  </si>
  <si>
    <t>*FOR SOFTWIND TENSION IS EXPORTED AT DELTA-CONNECTION</t>
  </si>
  <si>
    <t>FAIRTEN2</t>
  </si>
  <si>
    <t>FAIRTEN3</t>
  </si>
  <si>
    <t>RotSpeed</t>
  </si>
  <si>
    <t>rotor speed</t>
  </si>
  <si>
    <t>rpm</t>
  </si>
  <si>
    <t>BldPitch1</t>
  </si>
  <si>
    <t>blade 1 pitch</t>
  </si>
  <si>
    <t>GetTq</t>
  </si>
  <si>
    <t>generator torque</t>
  </si>
  <si>
    <t>kN-m</t>
  </si>
  <si>
    <t>GenPwr</t>
  </si>
  <si>
    <t xml:space="preserve">generator power </t>
  </si>
  <si>
    <t>kW</t>
  </si>
  <si>
    <t>Loads</t>
  </si>
  <si>
    <t>TwrBsFxt</t>
  </si>
  <si>
    <t>tower base x force</t>
  </si>
  <si>
    <t>TwrBsFyt</t>
  </si>
  <si>
    <t>tower base y force</t>
  </si>
  <si>
    <t>TwrBsFzt</t>
  </si>
  <si>
    <t>tower base z force</t>
  </si>
  <si>
    <t>TwrBsMxt</t>
  </si>
  <si>
    <t>tower base side-side bending moment</t>
  </si>
  <si>
    <t>TwrBsMyt</t>
  </si>
  <si>
    <t>tower base fore-aft bending moment</t>
  </si>
  <si>
    <t>TwrBsMzt</t>
  </si>
  <si>
    <t>tower base yaw bending moment</t>
  </si>
  <si>
    <t>YawBrFxp</t>
  </si>
  <si>
    <t>yaw bearing x-force (in tower top coordinate sys)</t>
  </si>
  <si>
    <t>YawBrFyp</t>
  </si>
  <si>
    <t>yaw bearing y-force (in tower top coordinate sys)</t>
  </si>
  <si>
    <t>YawBrFzp</t>
  </si>
  <si>
    <t>yaw bearing z-force (in tower top coordinate sys)</t>
  </si>
  <si>
    <t>YawBrMxp</t>
  </si>
  <si>
    <t>yaw bearing side-side bending moment (in tower top coordinate sys)</t>
  </si>
  <si>
    <t>YawBrMyp</t>
  </si>
  <si>
    <t>yaw bearing fore-aft bending moment (in tower top coordinate sys)</t>
  </si>
  <si>
    <t>YawBrMzp</t>
  </si>
  <si>
    <t>yaw bearing yaw moment (in tower top coord sys)</t>
  </si>
  <si>
    <t>RootFxc1</t>
  </si>
  <si>
    <t xml:space="preserve">blade 1 root out of plane force  (in coned coord.sys) </t>
  </si>
  <si>
    <t>RootFyc1</t>
  </si>
  <si>
    <t xml:space="preserve">blade 1 root in plane force  (in coned coord.sys) </t>
  </si>
  <si>
    <t>RootFzc1</t>
  </si>
  <si>
    <t xml:space="preserve">blade 1spanwise force  (in coned coord.sys) </t>
  </si>
  <si>
    <t>RootFxc2</t>
  </si>
  <si>
    <t xml:space="preserve">blade 2 root out of plane force  (in coned coord.sys) </t>
  </si>
  <si>
    <t>RootFyc2</t>
  </si>
  <si>
    <t xml:space="preserve">blade 2 root in plane force  (in coned coord.sys) </t>
  </si>
  <si>
    <t>RootFzc2</t>
  </si>
  <si>
    <t xml:space="preserve">blade 2 spanwise force  (in coned coord.sys) </t>
  </si>
  <si>
    <t>RootFxc3</t>
  </si>
  <si>
    <t xml:space="preserve">blade 3 root out of plane force  (in coned coord.sys) </t>
  </si>
  <si>
    <t>RootFyc3</t>
  </si>
  <si>
    <t xml:space="preserve">blade 3 root in plane force  (in coned coord.sys) </t>
  </si>
  <si>
    <t>RootFzc3</t>
  </si>
  <si>
    <t xml:space="preserve">blade 3 spanwise force  (in coned coord.sys) </t>
  </si>
  <si>
    <t>RootMxc1</t>
  </si>
  <si>
    <t xml:space="preserve">blade 1 root in plane bending moment (in coned coord.sys) </t>
  </si>
  <si>
    <t>RootMyc1</t>
  </si>
  <si>
    <t xml:space="preserve">blade 1 root out of plane bending moment  (in coned coord.sys) </t>
  </si>
  <si>
    <t>RootMzc1</t>
  </si>
  <si>
    <t>blade 1 twist moment (in coned coord. sys)</t>
  </si>
  <si>
    <t>RootMxc2</t>
  </si>
  <si>
    <t xml:space="preserve">blade 2 root in plane bending moment (in coned coord.sys) </t>
  </si>
  <si>
    <t>RootMyc2</t>
  </si>
  <si>
    <t xml:space="preserve">blade 2 root out of plane bending moment  (in coned coord.sys) </t>
  </si>
  <si>
    <t>RootMzc2</t>
  </si>
  <si>
    <t>blade 2 twist moment (in coned coord. sys)</t>
  </si>
  <si>
    <t>RootMxc3</t>
  </si>
  <si>
    <t xml:space="preserve">blade 3 root in plane bending moment (in coned coord.sys) </t>
  </si>
  <si>
    <t>RootMyc3</t>
  </si>
  <si>
    <t xml:space="preserve">blade 3 root out of plane bending moment  (in coned coord.sys) </t>
  </si>
  <si>
    <t>RootMzc3</t>
  </si>
  <si>
    <t>blade 3 twist moment (in coned coord. sys)</t>
  </si>
  <si>
    <t>TTDspFA</t>
  </si>
  <si>
    <t>tower top fore-aft displacent</t>
  </si>
  <si>
    <t>TTDspSS</t>
  </si>
  <si>
    <t>tower top side-side displacement</t>
  </si>
  <si>
    <t>NacAccX</t>
  </si>
  <si>
    <t>nacelle fore-aft acceleration</t>
  </si>
  <si>
    <t>m/s^2</t>
  </si>
  <si>
    <t>NacAccY</t>
  </si>
  <si>
    <t>nacelle side-side acceleration</t>
  </si>
  <si>
    <t>nacelle fore-aft velocity</t>
  </si>
  <si>
    <t>nacelle side-side velocity</t>
  </si>
  <si>
    <t>BldTipDxc1</t>
  </si>
  <si>
    <t>blade 1 tip fore-aft displacement</t>
  </si>
  <si>
    <t>BldTipDyc1</t>
  </si>
  <si>
    <t>blade 1 tip side-side displacement</t>
  </si>
  <si>
    <t>blade 2 tip fore-aft displacement</t>
  </si>
  <si>
    <t>blade 2 tip side-side displacement</t>
  </si>
  <si>
    <t>blade 3 tip fore-aft displacement</t>
  </si>
  <si>
    <t>blade 3 tip side-side displacement</t>
  </si>
  <si>
    <t>RtAeroPwr</t>
  </si>
  <si>
    <t>rotor aerodynamic power</t>
  </si>
  <si>
    <t>N</t>
  </si>
  <si>
    <t>Statistics</t>
  </si>
  <si>
    <t>sensors</t>
  </si>
  <si>
    <t>Generator Power</t>
  </si>
  <si>
    <t>Rotor Speed</t>
  </si>
  <si>
    <t>Generator Torque</t>
  </si>
  <si>
    <t>Platform Pitch</t>
  </si>
  <si>
    <t>Platform Roll</t>
  </si>
  <si>
    <t>Platform Surge</t>
  </si>
  <si>
    <t>Platform Sway</t>
  </si>
  <si>
    <t>Tower base fore-aft bending moment</t>
  </si>
  <si>
    <t>Tower base side-side bending moment</t>
  </si>
  <si>
    <t>Tower base fore-aft force</t>
  </si>
  <si>
    <t>Tower base side-side force</t>
  </si>
  <si>
    <t>Blade 1 out-of-plane root bending moment</t>
  </si>
  <si>
    <t>Blade 1 out-of-plane tip deflection</t>
  </si>
  <si>
    <t>DLCs</t>
  </si>
  <si>
    <t>1.2,1.3,1.6</t>
  </si>
  <si>
    <t>qty.</t>
  </si>
  <si>
    <t>mean, max, min PER WIND SPEED BIN</t>
  </si>
  <si>
    <t>Fatigue</t>
  </si>
  <si>
    <t>Damage Equivalent Loads (Lifetime)</t>
  </si>
  <si>
    <t>tool</t>
  </si>
  <si>
    <t>Mlife</t>
  </si>
  <si>
    <t xml:space="preserve">DLCs </t>
  </si>
  <si>
    <t>sensors to be processed</t>
  </si>
  <si>
    <t>Tower Base</t>
  </si>
  <si>
    <t>Tower Top</t>
  </si>
  <si>
    <t>tip deflection</t>
  </si>
  <si>
    <t>control</t>
  </si>
  <si>
    <t>Extreme loads</t>
  </si>
  <si>
    <t>Ultima load for aggregated DLCs</t>
  </si>
  <si>
    <t>Mextremes</t>
  </si>
  <si>
    <t>1.3,1.4,1.6,6.1,6.2,6.3</t>
  </si>
  <si>
    <t>info sensors</t>
  </si>
  <si>
    <t>notes</t>
  </si>
  <si>
    <t>time</t>
  </si>
  <si>
    <t>in coned coordinate system (does not pitch with the blades)</t>
  </si>
  <si>
    <t>TBD if this is ok for all codes in comparison</t>
  </si>
  <si>
    <t>peak spectral period shape factor</t>
  </si>
  <si>
    <t>OF_5MWOC4_LC12_s0_ws5_hs1_tp6_mis-30_i0_y0</t>
  </si>
  <si>
    <t>OF_5MWOC4_LC12_s0_ws5_hs1_tp6_mis-30_i0_y10</t>
  </si>
  <si>
    <t>OF_5MWOC4_LC12_s1_ws5_hs1_tp6_mis30_i0_y0</t>
  </si>
  <si>
    <t>OF_5MWOC4_LC12_s1_ws5_hs1_tp6_mis30_i0_y10</t>
  </si>
  <si>
    <t>OF_5MWOC4_LC12_s2_ws5_hs1_tp8_mis-150_i0_y0</t>
  </si>
  <si>
    <t>OF_5MWOC4_LC12_s2_ws5_hs1_tp8_mis-150_i0_y10</t>
  </si>
  <si>
    <t>OF_5MWOC4_LC12_s3_ws5_hs1_tp8_mis-90_i0_y0</t>
  </si>
  <si>
    <t>OF_5MWOC4_LC12_s3_ws5_hs1_tp8_mis-90_i0_y10</t>
  </si>
  <si>
    <t>OF_5MWOC4_LC12_s4_ws5_hs1_tp8_mis-30_i0_y0</t>
  </si>
  <si>
    <t>OF_5MWOC4_LC12_s4_ws5_hs1_tp8_mis-30_i0_y10</t>
  </si>
  <si>
    <t>OF_5MWOC4_LC12_s5_ws5_hs1_tp8_mis30_i0_y0</t>
  </si>
  <si>
    <t>OF_5MWOC4_LC12_s5_ws5_hs1_tp8_mis30_i0_y10</t>
  </si>
  <si>
    <t>OF_5MWOC4_LC12_s6_ws5_hs1_tp8_mis90_i0_y0</t>
  </si>
  <si>
    <t>OF_5MWOC4_LC12_s6_ws5_hs1_tp8_mis90_i0_y10</t>
  </si>
  <si>
    <t>OF_5MWOC4_LC12_s7_ws5_hs1_tp8_mis150_i0_y0</t>
  </si>
  <si>
    <t>OF_5MWOC4_LC12_s7_ws5_hs1_tp8_mis150_i0_y10</t>
  </si>
  <si>
    <t>OF_5MWOC4_LC12_s8_ws5_hs1_tp10_mis-150_i0_y0</t>
  </si>
  <si>
    <t>OF_5MWOC4_LC12_s8_ws5_hs1_tp10_mis-150_i0_y10</t>
  </si>
  <si>
    <t>OF_5MWOC4_LC12_s9_ws5_hs1_tp10_mis-90_i0_y0</t>
  </si>
  <si>
    <t>OF_5MWOC4_LC12_s9_ws5_hs1_tp10_mis-90_i0_y10</t>
  </si>
  <si>
    <t>OF_5MWOC4_LC12_s10_ws5_hs1_tp10_mis-30_i0_y0</t>
  </si>
  <si>
    <t>OF_5MWOC4_LC12_s10_ws5_hs1_tp10_mis-30_i0_y10</t>
  </si>
  <si>
    <t>OF_5MWOC4_LC12_s11_ws5_hs1_tp10_mis30_i0_y0</t>
  </si>
  <si>
    <t>OF_5MWOC4_LC12_s11_ws5_hs1_tp10_mis30_i0_y10</t>
  </si>
  <si>
    <t>OF_5MWOC4_LC12_s12_ws5_hs1_tp10_mis90_i0_y0</t>
  </si>
  <si>
    <t>OF_5MWOC4_LC12_s12_ws5_hs1_tp10_mis90_i0_y10</t>
  </si>
  <si>
    <t>OF_5MWOC4_LC12_s13_ws5_hs1_tp10_mis150_i0_y0</t>
  </si>
  <si>
    <t>OF_5MWOC4_LC12_s13_ws5_hs1_tp10_mis150_i0_y10</t>
  </si>
  <si>
    <t>OF_5MWOC4_LC12_s14_ws5_hs1_tp12_mis-150_i0_y0</t>
  </si>
  <si>
    <t>OF_5MWOC4_LC12_s14_ws5_hs1_tp12_mis-150_i0_y10</t>
  </si>
  <si>
    <t>OF_5MWOC4_LC12_s15_ws5_hs1_tp12_mis-90_i0_y0</t>
  </si>
  <si>
    <t>OF_5MWOC4_LC12_s15_ws5_hs1_tp12_mis-90_i0_y10</t>
  </si>
  <si>
    <t>OF_5MWOC4_LC12_s16_ws5_hs1_tp12_mis-30_i0_y0</t>
  </si>
  <si>
    <t>OF_5MWOC4_LC12_s16_ws5_hs1_tp12_mis-30_i0_y10</t>
  </si>
  <si>
    <t>OF_5MWOC4_LC12_s17_ws5_hs1_tp12_mis30_i0_y0</t>
  </si>
  <si>
    <t>OF_5MWOC4_LC12_s17_ws5_hs1_tp12_mis30_i0_y10</t>
  </si>
  <si>
    <t>OF_5MWOC4_LC12_s18_ws5_hs1_tp12_mis90_i0_y0</t>
  </si>
  <si>
    <t>OF_5MWOC4_LC12_s18_ws5_hs1_tp12_mis90_i0_y10</t>
  </si>
  <si>
    <t>OF_5MWOC4_LC12_s19_ws5_hs1_tp12_mis150_i0_y0</t>
  </si>
  <si>
    <t>OF_5MWOC4_LC12_s19_ws5_hs1_tp12_mis150_i0_y10</t>
  </si>
  <si>
    <t>OF_5MWOC4_LC12_s20_ws5_hs1_tp14_mis30_i0_y0</t>
  </si>
  <si>
    <t>OF_5MWOC4_LC12_s20_ws5_hs1_tp14_mis30_i0_y10</t>
  </si>
  <si>
    <t>OF_5MWOC4_LC12_s21_ws5_hs3_tp10_mis-30_i0_y0</t>
  </si>
  <si>
    <t>OF_5MWOC4_LC12_s21_ws5_hs3_tp10_mis-30_i0_y10</t>
  </si>
  <si>
    <t>OF_5MWOC4_LC12_s22_ws5_hs3_tp10_mis30_i0_y0</t>
  </si>
  <si>
    <t>OF_5MWOC4_LC12_s22_ws5_hs3_tp10_mis30_i0_y10</t>
  </si>
  <si>
    <t>OF_5MWOC4_LC12_s23_ws5_hs3_tp10_mis90_i0_y0</t>
  </si>
  <si>
    <t>OF_5MWOC4_LC12_s23_ws5_hs3_tp10_mis90_i0_y10</t>
  </si>
  <si>
    <t>OF_5MWOC4_LC12_s24_ws5_hs3_tp12_mis-150_i0_y0</t>
  </si>
  <si>
    <t>OF_5MWOC4_LC12_s24_ws5_hs3_tp12_mis-150_i0_y10</t>
  </si>
  <si>
    <t>OF_5MWOC4_LC12_s25_ws5_hs3_tp12_mis-90_i0_y0</t>
  </si>
  <si>
    <t>OF_5MWOC4_LC12_s25_ws5_hs3_tp12_mis-90_i0_y10</t>
  </si>
  <si>
    <t>OF_5MWOC4_LC12_s26_ws5_hs3_tp12_mis-30_i0_y0</t>
  </si>
  <si>
    <t>OF_5MWOC4_LC12_s26_ws5_hs3_tp12_mis-30_i0_y10</t>
  </si>
  <si>
    <t>OF_5MWOC4_LC12_s27_ws5_hs3_tp12_mis30_i0_y0</t>
  </si>
  <si>
    <t>OF_5MWOC4_LC12_s27_ws5_hs3_tp12_mis30_i0_y10</t>
  </si>
  <si>
    <t>OF_5MWOC4_LC12_s28_ws5_hs3_tp12_mis90_i0_y0</t>
  </si>
  <si>
    <t>OF_5MWOC4_LC12_s28_ws5_hs3_tp12_mis90_i0_y10</t>
  </si>
  <si>
    <t>OF_5MWOC4_LC12_s29_ws5_hs3_tp12_mis150_i0_y0</t>
  </si>
  <si>
    <t>OF_5MWOC4_LC12_s29_ws5_hs3_tp12_mis150_i0_y10</t>
  </si>
  <si>
    <t>OF_5MWOC4_LC12_s30_ws5_hs3_tp14_mis-90_i0_y0</t>
  </si>
  <si>
    <t>OF_5MWOC4_LC12_s30_ws5_hs3_tp14_mis-90_i0_y10</t>
  </si>
  <si>
    <t>OF_5MWOC4_LC12_s31_ws5_hs3_tp14_mis-30_i0_y0</t>
  </si>
  <si>
    <t>OF_5MWOC4_LC12_s31_ws5_hs3_tp14_mis-30_i0_y10</t>
  </si>
  <si>
    <t>OF_5MWOC4_LC12_s32_ws5_hs3_tp14_mis30_i0_y0</t>
  </si>
  <si>
    <t>OF_5MWOC4_LC12_s32_ws5_hs3_tp14_mis30_i0_y10</t>
  </si>
  <si>
    <t>OF_5MWOC4_LC12_s33_ws5_hs3_tp14_mis90_i0_y0</t>
  </si>
  <si>
    <t>OF_5MWOC4_LC12_s33_ws5_hs3_tp14_mis90_i0_y10</t>
  </si>
  <si>
    <t>OF_5MWOC4_LC12_s34_ws7_hs1_tp6_mis-30_i0_y0</t>
  </si>
  <si>
    <t>OF_5MWOC4_LC12_s34_ws7_hs1_tp6_mis-30_i0_y10</t>
  </si>
  <si>
    <t>OF_5MWOC4_LC12_s35_ws7_hs1_tp6_mis30_i0_y0</t>
  </si>
  <si>
    <t>OF_5MWOC4_LC12_s35_ws7_hs1_tp6_mis30_i0_y10</t>
  </si>
  <si>
    <t>OF_5MWOC4_LC12_s36_ws7_hs1_tp8_mis-150_i0_y0</t>
  </si>
  <si>
    <t>OF_5MWOC4_LC12_s36_ws7_hs1_tp8_mis-150_i0_y10</t>
  </si>
  <si>
    <t>OF_5MWOC4_LC12_s37_ws7_hs1_tp8_mis-90_i0_y0</t>
  </si>
  <si>
    <t>OF_5MWOC4_LC12_s37_ws7_hs1_tp8_mis-90_i0_y10</t>
  </si>
  <si>
    <t>OF_5MWOC4_LC12_s38_ws7_hs1_tp8_mis-30_i0_y0</t>
  </si>
  <si>
    <t>OF_5MWOC4_LC12_s38_ws7_hs1_tp8_mis-30_i0_y10</t>
  </si>
  <si>
    <t>OF_5MWOC4_LC12_s39_ws7_hs1_tp8_mis30_i0_y0</t>
  </si>
  <si>
    <t>OF_5MWOC4_LC12_s39_ws7_hs1_tp8_mis30_i0_y10</t>
  </si>
  <si>
    <t>OF_5MWOC4_LC12_s40_ws7_hs1_tp8_mis90_i0_y0</t>
  </si>
  <si>
    <t>OF_5MWOC4_LC12_s40_ws7_hs1_tp8_mis90_i0_y10</t>
  </si>
  <si>
    <t>OF_5MWOC4_LC12_s41_ws7_hs1_tp8_mis150_i0_y0</t>
  </si>
  <si>
    <t>OF_5MWOC4_LC12_s41_ws7_hs1_tp8_mis150_i0_y10</t>
  </si>
  <si>
    <t>OF_5MWOC4_LC12_s42_ws7_hs1_tp10_mis-150_i0_y0</t>
  </si>
  <si>
    <t>OF_5MWOC4_LC12_s42_ws7_hs1_tp10_mis-150_i0_y10</t>
  </si>
  <si>
    <t>OF_5MWOC4_LC12_s43_ws7_hs1_tp10_mis-90_i0_y0</t>
  </si>
  <si>
    <t>OF_5MWOC4_LC12_s43_ws7_hs1_tp10_mis-90_i0_y10</t>
  </si>
  <si>
    <t>OF_5MWOC4_LC12_s44_ws7_hs1_tp10_mis-30_i0_y0</t>
  </si>
  <si>
    <t>OF_5MWOC4_LC12_s44_ws7_hs1_tp10_mis-30_i0_y10</t>
  </si>
  <si>
    <t>OF_5MWOC4_LC12_s45_ws7_hs1_tp10_mis30_i0_y0</t>
  </si>
  <si>
    <t>OF_5MWOC4_LC12_s45_ws7_hs1_tp10_mis30_i0_y10</t>
  </si>
  <si>
    <t>OF_5MWOC4_LC12_s46_ws7_hs1_tp10_mis90_i0_y0</t>
  </si>
  <si>
    <t>OF_5MWOC4_LC12_s46_ws7_hs1_tp10_mis90_i0_y10</t>
  </si>
  <si>
    <t>OF_5MWOC4_LC12_s47_ws7_hs1_tp10_mis150_i0_y0</t>
  </si>
  <si>
    <t>OF_5MWOC4_LC12_s47_ws7_hs1_tp10_mis150_i0_y10</t>
  </si>
  <si>
    <t>OF_5MWOC4_LC12_s48_ws7_hs1_tp12_mis-150_i0_y0</t>
  </si>
  <si>
    <t>OF_5MWOC4_LC12_s48_ws7_hs1_tp12_mis-150_i0_y10</t>
  </si>
  <si>
    <t>OF_5MWOC4_LC12_s49_ws7_hs1_tp12_mis-90_i0_y0</t>
  </si>
  <si>
    <t>OF_5MWOC4_LC12_s49_ws7_hs1_tp12_mis-90_i0_y10</t>
  </si>
  <si>
    <t>OF_5MWOC4_LC12_s50_ws7_hs1_tp12_mis-30_i0_y0</t>
  </si>
  <si>
    <t>OF_5MWOC4_LC12_s50_ws7_hs1_tp12_mis-30_i0_y10</t>
  </si>
  <si>
    <t>OF_5MWOC4_LC12_s51_ws7_hs1_tp12_mis30_i0_y0</t>
  </si>
  <si>
    <t>OF_5MWOC4_LC12_s51_ws7_hs1_tp12_mis30_i0_y10</t>
  </si>
  <si>
    <t>OF_5MWOC4_LC12_s52_ws7_hs1_tp12_mis90_i0_y0</t>
  </si>
  <si>
    <t>OF_5MWOC4_LC12_s52_ws7_hs1_tp12_mis90_i0_y10</t>
  </si>
  <si>
    <t>OF_5MWOC4_LC12_s53_ws7_hs1_tp12_mis150_i0_y0</t>
  </si>
  <si>
    <t>OF_5MWOC4_LC12_s53_ws7_hs1_tp12_mis150_i0_y10</t>
  </si>
  <si>
    <t>OF_5MWOC4_LC12_s54_ws7_hs1_tp14_mis-90_i0_y0</t>
  </si>
  <si>
    <t>OF_5MWOC4_LC12_s54_ws7_hs1_tp14_mis-90_i0_y10</t>
  </si>
  <si>
    <t>OF_5MWOC4_LC12_s55_ws7_hs1_tp14_mis-30_i0_y0</t>
  </si>
  <si>
    <t>OF_5MWOC4_LC12_s55_ws7_hs1_tp14_mis-30_i0_y10</t>
  </si>
  <si>
    <t>OF_5MWOC4_LC12_s56_ws7_hs3_tp10_mis-90_i0_y0</t>
  </si>
  <si>
    <t>OF_5MWOC4_LC12_s56_ws7_hs3_tp10_mis-90_i0_y10</t>
  </si>
  <si>
    <t>OF_5MWOC4_LC12_s57_ws7_hs3_tp10_mis-30_i0_y0</t>
  </si>
  <si>
    <t>OF_5MWOC4_LC12_s57_ws7_hs3_tp10_mis-30_i0_y10</t>
  </si>
  <si>
    <t>OF_5MWOC4_LC12_s58_ws7_hs3_tp10_mis30_i0_y0</t>
  </si>
  <si>
    <t>OF_5MWOC4_LC12_s58_ws7_hs3_tp10_mis30_i0_y10</t>
  </si>
  <si>
    <t>OF_5MWOC4_LC12_s59_ws7_hs3_tp10_mis90_i0_y0</t>
  </si>
  <si>
    <t>OF_5MWOC4_LC12_s59_ws7_hs3_tp10_mis90_i0_y10</t>
  </si>
  <si>
    <t>OF_5MWOC4_LC12_s60_ws7_hs3_tp12_mis-150_i0_y0</t>
  </si>
  <si>
    <t>OF_5MWOC4_LC12_s60_ws7_hs3_tp12_mis-150_i0_y10</t>
  </si>
  <si>
    <t>OF_5MWOC4_LC12_s61_ws7_hs3_tp12_mis-90_i0_y0</t>
  </si>
  <si>
    <t>OF_5MWOC4_LC12_s61_ws7_hs3_tp12_mis-90_i0_y10</t>
  </si>
  <si>
    <t>OF_5MWOC4_LC12_s62_ws7_hs3_tp12_mis-30_i0_y0</t>
  </si>
  <si>
    <t>OF_5MWOC4_LC12_s62_ws7_hs3_tp12_mis-30_i0_y10</t>
  </si>
  <si>
    <t>OF_5MWOC4_LC12_s63_ws7_hs3_tp12_mis30_i0_y0</t>
  </si>
  <si>
    <t>OF_5MWOC4_LC12_s63_ws7_hs3_tp12_mis30_i0_y10</t>
  </si>
  <si>
    <t>OF_5MWOC4_LC12_s64_ws7_hs3_tp12_mis90_i0_y0</t>
  </si>
  <si>
    <t>OF_5MWOC4_LC12_s64_ws7_hs3_tp12_mis90_i0_y10</t>
  </si>
  <si>
    <t>OF_5MWOC4_LC12_s65_ws7_hs3_tp12_mis150_i0_y0</t>
  </si>
  <si>
    <t>OF_5MWOC4_LC12_s65_ws7_hs3_tp12_mis150_i0_y10</t>
  </si>
  <si>
    <t>OF_5MWOC4_LC12_s66_ws7_hs3_tp14_mis-90_i0_y0</t>
  </si>
  <si>
    <t>OF_5MWOC4_LC12_s66_ws7_hs3_tp14_mis-90_i0_y10</t>
  </si>
  <si>
    <t>OF_5MWOC4_LC12_s67_ws7_hs3_tp14_mis-30_i0_y0</t>
  </si>
  <si>
    <t>OF_5MWOC4_LC12_s67_ws7_hs3_tp14_mis-30_i0_y10</t>
  </si>
  <si>
    <t>OF_5MWOC4_LC12_s68_ws7_hs3_tp14_mis30_i0_y0</t>
  </si>
  <si>
    <t>OF_5MWOC4_LC12_s68_ws7_hs3_tp14_mis30_i0_y10</t>
  </si>
  <si>
    <t>OF_5MWOC4_LC12_s69_ws7_hs3_tp14_mis90_i0_y0</t>
  </si>
  <si>
    <t>OF_5MWOC4_LC12_s69_ws7_hs3_tp14_mis90_i0_y10</t>
  </si>
  <si>
    <t>OF_5MWOC4_LC12_s70_ws7_hs5_tp14_mis-30_i0_y0</t>
  </si>
  <si>
    <t>OF_5MWOC4_LC12_s70_ws7_hs5_tp14_mis-30_i0_y10</t>
  </si>
  <si>
    <t>OF_5MWOC4_LC12_s71_ws9_hs1_tp4_mis-30_i0_y0</t>
  </si>
  <si>
    <t>OF_5MWOC4_LC12_s71_ws9_hs1_tp4_mis-30_i0_y10</t>
  </si>
  <si>
    <t>OF_5MWOC4_LC12_s72_ws9_hs1_tp4_mis30_i0_y0</t>
  </si>
  <si>
    <t>OF_5MWOC4_LC12_s72_ws9_hs1_tp4_mis30_i0_y10</t>
  </si>
  <si>
    <t>OF_5MWOC4_LC12_s73_ws9_hs1_tp6_mis-30_i0_y0</t>
  </si>
  <si>
    <t>OF_5MWOC4_LC12_s73_ws9_hs1_tp6_mis-30_i0_y10</t>
  </si>
  <si>
    <t>OF_5MWOC4_LC12_s74_ws9_hs1_tp6_mis30_i0_y0</t>
  </si>
  <si>
    <t>OF_5MWOC4_LC12_s74_ws9_hs1_tp6_mis30_i0_y10</t>
  </si>
  <si>
    <t>OF_5MWOC4_LC12_s75_ws9_hs1_tp8_mis-150_i0_y0</t>
  </si>
  <si>
    <t>OF_5MWOC4_LC12_s75_ws9_hs1_tp8_mis-150_i0_y10</t>
  </si>
  <si>
    <t>OF_5MWOC4_LC12_s76_ws9_hs1_tp8_mis-90_i0_y0</t>
  </si>
  <si>
    <t>OF_5MWOC4_LC12_s76_ws9_hs1_tp8_mis-90_i0_y10</t>
  </si>
  <si>
    <t>OF_5MWOC4_LC12_s77_ws9_hs1_tp8_mis-30_i0_y0</t>
  </si>
  <si>
    <t>OF_5MWOC4_LC12_s77_ws9_hs1_tp8_mis-30_i0_y10</t>
  </si>
  <si>
    <t>OF_5MWOC4_LC12_s78_ws9_hs1_tp8_mis30_i0_y0</t>
  </si>
  <si>
    <t>OF_5MWOC4_LC12_s78_ws9_hs1_tp8_mis30_i0_y10</t>
  </si>
  <si>
    <t>OF_5MWOC4_LC12_s79_ws9_hs1_tp8_mis90_i0_y0</t>
  </si>
  <si>
    <t>OF_5MWOC4_LC12_s79_ws9_hs1_tp8_mis90_i0_y10</t>
  </si>
  <si>
    <t>OF_5MWOC4_LC12_s80_ws9_hs1_tp10_mis-150_i0_y0</t>
  </si>
  <si>
    <t>OF_5MWOC4_LC12_s80_ws9_hs1_tp10_mis-150_i0_y10</t>
  </si>
  <si>
    <t>OF_5MWOC4_LC12_s81_ws9_hs1_tp10_mis-90_i0_y0</t>
  </si>
  <si>
    <t>OF_5MWOC4_LC12_s81_ws9_hs1_tp10_mis-90_i0_y10</t>
  </si>
  <si>
    <t>OF_5MWOC4_LC12_s82_ws9_hs1_tp10_mis-30_i0_y0</t>
  </si>
  <si>
    <t>OF_5MWOC4_LC12_s82_ws9_hs1_tp10_mis-30_i0_y10</t>
  </si>
  <si>
    <t>OF_5MWOC4_LC12_s83_ws9_hs1_tp10_mis30_i0_y0</t>
  </si>
  <si>
    <t>OF_5MWOC4_LC12_s83_ws9_hs1_tp10_mis30_i0_y10</t>
  </si>
  <si>
    <t>OF_5MWOC4_LC12_s84_ws9_hs1_tp10_mis90_i0_y0</t>
  </si>
  <si>
    <t>OF_5MWOC4_LC12_s84_ws9_hs1_tp10_mis90_i0_y10</t>
  </si>
  <si>
    <t>OF_5MWOC4_LC12_s85_ws9_hs1_tp10_mis150_i0_y0</t>
  </si>
  <si>
    <t>OF_5MWOC4_LC12_s85_ws9_hs1_tp10_mis150_i0_y10</t>
  </si>
  <si>
    <t>OF_5MWOC4_LC12_s86_ws9_hs1_tp12_mis-150_i0_y0</t>
  </si>
  <si>
    <t>OF_5MWOC4_LC12_s86_ws9_hs1_tp12_mis-150_i0_y10</t>
  </si>
  <si>
    <t>OF_5MWOC4_LC12_s87_ws9_hs1_tp12_mis-90_i0_y0</t>
  </si>
  <si>
    <t>OF_5MWOC4_LC12_s87_ws9_hs1_tp12_mis-90_i0_y10</t>
  </si>
  <si>
    <t>OF_5MWOC4_LC12_s88_ws9_hs1_tp12_mis-30_i0_y0</t>
  </si>
  <si>
    <t>OF_5MWOC4_LC12_s88_ws9_hs1_tp12_mis-30_i0_y10</t>
  </si>
  <si>
    <t>OF_5MWOC4_LC12_s89_ws9_hs1_tp12_mis30_i0_y0</t>
  </si>
  <si>
    <t>OF_5MWOC4_LC12_s89_ws9_hs1_tp12_mis30_i0_y10</t>
  </si>
  <si>
    <t>OF_5MWOC4_LC12_s90_ws9_hs1_tp12_mis90_i0_y0</t>
  </si>
  <si>
    <t>OF_5MWOC4_LC12_s90_ws9_hs1_tp12_mis90_i0_y10</t>
  </si>
  <si>
    <t>OF_5MWOC4_LC12_s91_ws9_hs1_tp14_mis30_i0_y0</t>
  </si>
  <si>
    <t>OF_5MWOC4_LC12_s91_ws9_hs1_tp14_mis30_i0_y10</t>
  </si>
  <si>
    <t>OF_5MWOC4_LC12_s92_ws9_hs3_tp8_mis-30_i0_y0</t>
  </si>
  <si>
    <t>OF_5MWOC4_LC12_s92_ws9_hs3_tp8_mis-30_i0_y10</t>
  </si>
  <si>
    <t>OF_5MWOC4_LC12_s93_ws9_hs3_tp8_mis30_i0_y0</t>
  </si>
  <si>
    <t>OF_5MWOC4_LC12_s93_ws9_hs3_tp8_mis30_i0_y10</t>
  </si>
  <si>
    <t>OF_5MWOC4_LC12_s94_ws9_hs3_tp10_mis-90_i0_y0</t>
  </si>
  <si>
    <t>OF_5MWOC4_LC12_s94_ws9_hs3_tp10_mis-90_i0_y10</t>
  </si>
  <si>
    <t>OF_5MWOC4_LC12_s95_ws9_hs3_tp10_mis-30_i0_y0</t>
  </si>
  <si>
    <t>OF_5MWOC4_LC12_s95_ws9_hs3_tp10_mis-30_i0_y10</t>
  </si>
  <si>
    <t>OF_5MWOC4_LC12_s96_ws9_hs3_tp10_mis30_i0_y0</t>
  </si>
  <si>
    <t>OF_5MWOC4_LC12_s96_ws9_hs3_tp10_mis30_i0_y10</t>
  </si>
  <si>
    <t>OF_5MWOC4_LC12_s97_ws9_hs3_tp10_mis90_i0_y0</t>
  </si>
  <si>
    <t>OF_5MWOC4_LC12_s97_ws9_hs3_tp10_mis90_i0_y10</t>
  </si>
  <si>
    <t>OF_5MWOC4_LC12_s98_ws9_hs3_tp12_mis-150_i0_y0</t>
  </si>
  <si>
    <t>OF_5MWOC4_LC12_s98_ws9_hs3_tp12_mis-150_i0_y10</t>
  </si>
  <si>
    <t>OF_5MWOC4_LC12_s99_ws9_hs3_tp12_mis-90_i0_y0</t>
  </si>
  <si>
    <t>OF_5MWOC4_LC12_s99_ws9_hs3_tp12_mis-90_i0_y10</t>
  </si>
  <si>
    <t>OF_5MWOC4_LC12_s100_ws9_hs3_tp12_mis-30_i0_y0</t>
  </si>
  <si>
    <t>OF_5MWOC4_LC12_s100_ws9_hs3_tp12_mis-30_i0_y10</t>
  </si>
  <si>
    <t>OF_5MWOC4_LC12_s101_ws9_hs3_tp12_mis30_i0_y0</t>
  </si>
  <si>
    <t>OF_5MWOC4_LC12_s101_ws9_hs3_tp12_mis30_i0_y10</t>
  </si>
  <si>
    <t>OF_5MWOC4_LC12_s102_ws9_hs3_tp12_mis90_i0_y0</t>
  </si>
  <si>
    <t>OF_5MWOC4_LC12_s102_ws9_hs3_tp12_mis90_i0_y10</t>
  </si>
  <si>
    <t>OF_5MWOC4_LC12_s103_ws9_hs3_tp12_mis150_i0_y0</t>
  </si>
  <si>
    <t>OF_5MWOC4_LC12_s103_ws9_hs3_tp12_mis150_i0_y10</t>
  </si>
  <si>
    <t>OF_5MWOC4_LC12_s104_ws9_hs3_tp14_mis-150_i0_y0</t>
  </si>
  <si>
    <t>OF_5MWOC4_LC12_s104_ws9_hs3_tp14_mis-150_i0_y10</t>
  </si>
  <si>
    <t>OF_5MWOC4_LC12_s105_ws9_hs3_tp14_mis-90_i0_y0</t>
  </si>
  <si>
    <t>OF_5MWOC4_LC12_s105_ws9_hs3_tp14_mis-90_i0_y10</t>
  </si>
  <si>
    <t>OF_5MWOC4_LC12_s106_ws9_hs3_tp14_mis-30_i0_y0</t>
  </si>
  <si>
    <t>OF_5MWOC4_LC12_s106_ws9_hs3_tp14_mis-30_i0_y10</t>
  </si>
  <si>
    <t>OF_5MWOC4_LC12_s107_ws9_hs3_tp14_mis30_i0_y0</t>
  </si>
  <si>
    <t>OF_5MWOC4_LC12_s107_ws9_hs3_tp14_mis30_i0_y10</t>
  </si>
  <si>
    <t>OF_5MWOC4_LC12_s108_ws9_hs3_tp14_mis90_i0_y0</t>
  </si>
  <si>
    <t>OF_5MWOC4_LC12_s108_ws9_hs3_tp14_mis90_i0_y10</t>
  </si>
  <si>
    <t>OF_5MWOC4_LC12_s109_ws9_hs5_tp14_mis-30_i0_y0</t>
  </si>
  <si>
    <t>OF_5MWOC4_LC12_s109_ws9_hs5_tp14_mis-30_i0_y10</t>
  </si>
  <si>
    <t>OF_5MWOC4_LC12_s110_ws9_hs5_tp14_mis30_i0_y0</t>
  </si>
  <si>
    <t>OF_5MWOC4_LC12_s110_ws9_hs5_tp14_mis30_i0_y10</t>
  </si>
  <si>
    <t>OF_5MWOC4_LC12_s111_ws9_hs5_tp16_mis-30_i0_y0</t>
  </si>
  <si>
    <t>OF_5MWOC4_LC12_s111_ws9_hs5_tp16_mis-30_i0_y10</t>
  </si>
  <si>
    <t>OF_5MWOC4_LC12_s112_ws11_hs1_tp4_mis-30_i0_y0</t>
  </si>
  <si>
    <t>OF_5MWOC4_LC12_s112_ws11_hs1_tp4_mis-30_i0_y10</t>
  </si>
  <si>
    <t>OF_5MWOC4_LC12_s113_ws11_hs1_tp4_mis30_i0_y0</t>
  </si>
  <si>
    <t>OF_5MWOC4_LC12_s113_ws11_hs1_tp4_mis30_i0_y10</t>
  </si>
  <si>
    <t>OF_5MWOC4_LC12_s114_ws11_hs1_tp6_mis-30_i0_y0</t>
  </si>
  <si>
    <t>OF_5MWOC4_LC12_s114_ws11_hs1_tp6_mis-30_i0_y10</t>
  </si>
  <si>
    <t>OF_5MWOC4_LC12_s115_ws11_hs1_tp6_mis30_i0_y0</t>
  </si>
  <si>
    <t>OF_5MWOC4_LC12_s115_ws11_hs1_tp6_mis30_i0_y10</t>
  </si>
  <si>
    <t>OF_5MWOC4_LC12_s116_ws11_hs1_tp8_mis-90_i0_y0</t>
  </si>
  <si>
    <t>OF_5MWOC4_LC12_s116_ws11_hs1_tp8_mis-90_i0_y10</t>
  </si>
  <si>
    <t>OF_5MWOC4_LC12_s117_ws11_hs1_tp8_mis-30_i0_y0</t>
  </si>
  <si>
    <t>OF_5MWOC4_LC12_s117_ws11_hs1_tp8_mis-30_i0_y10</t>
  </si>
  <si>
    <t>OF_5MWOC4_LC12_s118_ws11_hs1_tp8_mis30_i0_y0</t>
  </si>
  <si>
    <t>OF_5MWOC4_LC12_s118_ws11_hs1_tp8_mis30_i0_y10</t>
  </si>
  <si>
    <t>OF_5MWOC4_LC12_s119_ws11_hs1_tp10_mis-90_i0_y0</t>
  </si>
  <si>
    <t>OF_5MWOC4_LC12_s119_ws11_hs1_tp10_mis-90_i0_y10</t>
  </si>
  <si>
    <t>OF_5MWOC4_LC12_s120_ws11_hs1_tp10_mis-30_i0_y0</t>
  </si>
  <si>
    <t>OF_5MWOC4_LC12_s120_ws11_hs1_tp10_mis-30_i0_y10</t>
  </si>
  <si>
    <t>OF_5MWOC4_LC12_s121_ws11_hs1_tp10_mis30_i0_y0</t>
  </si>
  <si>
    <t>OF_5MWOC4_LC12_s121_ws11_hs1_tp10_mis30_i0_y10</t>
  </si>
  <si>
    <t>OF_5MWOC4_LC12_s122_ws11_hs1_tp10_mis90_i0_y0</t>
  </si>
  <si>
    <t>OF_5MWOC4_LC12_s122_ws11_hs1_tp10_mis90_i0_y10</t>
  </si>
  <si>
    <t>OF_5MWOC4_LC12_s123_ws11_hs1_tp12_mis-90_i0_y0</t>
  </si>
  <si>
    <t>OF_5MWOC4_LC12_s123_ws11_hs1_tp12_mis-90_i0_y10</t>
  </si>
  <si>
    <t>OF_5MWOC4_LC12_s124_ws11_hs1_tp12_mis-30_i0_y0</t>
  </si>
  <si>
    <t>OF_5MWOC4_LC12_s124_ws11_hs1_tp12_mis-30_i0_y10</t>
  </si>
  <si>
    <t>OF_5MWOC4_LC12_s125_ws11_hs1_tp12_mis30_i0_y0</t>
  </si>
  <si>
    <t>OF_5MWOC4_LC12_s125_ws11_hs1_tp12_mis30_i0_y10</t>
  </si>
  <si>
    <t>OF_5MWOC4_LC12_s126_ws11_hs3_tp8_mis-30_i0_y0</t>
  </si>
  <si>
    <t>OF_5MWOC4_LC12_s126_ws11_hs3_tp8_mis-30_i0_y10</t>
  </si>
  <si>
    <t>OF_5MWOC4_LC12_s127_ws11_hs3_tp8_mis30_i0_y0</t>
  </si>
  <si>
    <t>OF_5MWOC4_LC12_s127_ws11_hs3_tp8_mis30_i0_y10</t>
  </si>
  <si>
    <t>OF_5MWOC4_LC12_s128_ws11_hs3_tp10_mis-90_i0_y0</t>
  </si>
  <si>
    <t>OF_5MWOC4_LC12_s128_ws11_hs3_tp10_mis-90_i0_y10</t>
  </si>
  <si>
    <t>OF_5MWOC4_LC12_s129_ws11_hs3_tp10_mis-30_i0_y0</t>
  </si>
  <si>
    <t>OF_5MWOC4_LC12_s129_ws11_hs3_tp10_mis-30_i0_y10</t>
  </si>
  <si>
    <t>OF_5MWOC4_LC12_s130_ws11_hs3_tp10_mis30_i0_y0</t>
  </si>
  <si>
    <t>OF_5MWOC4_LC12_s130_ws11_hs3_tp10_mis30_i0_y10</t>
  </si>
  <si>
    <t>OF_5MWOC4_LC12_s131_ws11_hs3_tp12_mis-150_i0_y0</t>
  </si>
  <si>
    <t>OF_5MWOC4_LC12_s131_ws11_hs3_tp12_mis-150_i0_y10</t>
  </si>
  <si>
    <t>OF_5MWOC4_LC12_s132_ws11_hs3_tp12_mis-90_i0_y0</t>
  </si>
  <si>
    <t>OF_5MWOC4_LC12_s132_ws11_hs3_tp12_mis-90_i0_y10</t>
  </si>
  <si>
    <t>OF_5MWOC4_LC12_s133_ws11_hs3_tp12_mis-30_i0_y0</t>
  </si>
  <si>
    <t>OF_5MWOC4_LC12_s133_ws11_hs3_tp12_mis-30_i0_y10</t>
  </si>
  <si>
    <t>OF_5MWOC4_LC12_s134_ws11_hs3_tp12_mis30_i0_y0</t>
  </si>
  <si>
    <t>OF_5MWOC4_LC12_s134_ws11_hs3_tp12_mis30_i0_y10</t>
  </si>
  <si>
    <t>OF_5MWOC4_LC12_s135_ws11_hs3_tp12_mis90_i0_y0</t>
  </si>
  <si>
    <t>OF_5MWOC4_LC12_s135_ws11_hs3_tp12_mis90_i0_y10</t>
  </si>
  <si>
    <t>OF_5MWOC4_LC12_s136_ws11_hs3_tp14_mis-90_i0_y0</t>
  </si>
  <si>
    <t>OF_5MWOC4_LC12_s136_ws11_hs3_tp14_mis-90_i0_y10</t>
  </si>
  <si>
    <t>OF_5MWOC4_LC12_s137_ws11_hs3_tp14_mis-30_i0_y0</t>
  </si>
  <si>
    <t>OF_5MWOC4_LC12_s137_ws11_hs3_tp14_mis-30_i0_y10</t>
  </si>
  <si>
    <t>OF_5MWOC4_LC12_s138_ws11_hs3_tp14_mis30_i0_y0</t>
  </si>
  <si>
    <t>OF_5MWOC4_LC12_s138_ws11_hs3_tp14_mis30_i0_y10</t>
  </si>
  <si>
    <t>OF_5MWOC4_LC12_s139_ws11_hs5_tp12_mis-30_i0_y0</t>
  </si>
  <si>
    <t>OF_5MWOC4_LC12_s139_ws11_hs5_tp12_mis-30_i0_y10</t>
  </si>
  <si>
    <t>OF_5MWOC4_LC12_s140_ws11_hs5_tp12_mis30_i0_y0</t>
  </si>
  <si>
    <t>OF_5MWOC4_LC12_s140_ws11_hs5_tp12_mis30_i0_y10</t>
  </si>
  <si>
    <t>OF_5MWOC4_LC12_s141_ws11_hs5_tp14_mis-30_i0_y0</t>
  </si>
  <si>
    <t>OF_5MWOC4_LC12_s141_ws11_hs5_tp14_mis-30_i0_y10</t>
  </si>
  <si>
    <t>OF_5MWOC4_LC12_s142_ws11_hs5_tp14_mis30_i0_y0</t>
  </si>
  <si>
    <t>OF_5MWOC4_LC12_s142_ws11_hs5_tp14_mis30_i0_y10</t>
  </si>
  <si>
    <t>OF_5MWOC4_LC12_s143_ws11_hs5_tp16_mis-30_i0_y0</t>
  </si>
  <si>
    <t>OF_5MWOC4_LC12_s143_ws11_hs5_tp16_mis-30_i0_y10</t>
  </si>
  <si>
    <t>OF_5MWOC4_LC12_s144_ws13_hs1_tp4_mis-30_i0_y0</t>
  </si>
  <si>
    <t>OF_5MWOC4_LC12_s144_ws13_hs1_tp4_mis-30_i0_y10</t>
  </si>
  <si>
    <t>OF_5MWOC4_LC12_s145_ws13_hs1_tp6_mis-30_i0_y0</t>
  </si>
  <si>
    <t>OF_5MWOC4_LC12_s145_ws13_hs1_tp6_mis-30_i0_y10</t>
  </si>
  <si>
    <t>OF_5MWOC4_LC12_s146_ws13_hs1_tp6_mis30_i0_y0</t>
  </si>
  <si>
    <t>OF_5MWOC4_LC12_s146_ws13_hs1_tp6_mis30_i0_y10</t>
  </si>
  <si>
    <t>OF_5MWOC4_LC12_s147_ws13_hs1_tp8_mis-30_i0_y0</t>
  </si>
  <si>
    <t>OF_5MWOC4_LC12_s147_ws13_hs1_tp8_mis-30_i0_y10</t>
  </si>
  <si>
    <t>OF_5MWOC4_LC12_s148_ws13_hs1_tp8_mis30_i0_y0</t>
  </si>
  <si>
    <t>OF_5MWOC4_LC12_s148_ws13_hs1_tp8_mis30_i0_y10</t>
  </si>
  <si>
    <t>OF_5MWOC4_LC12_s149_ws13_hs1_tp10_mis-90_i0_y0</t>
  </si>
  <si>
    <t>OF_5MWOC4_LC12_s149_ws13_hs1_tp10_mis-90_i0_y10</t>
  </si>
  <si>
    <t>OF_5MWOC4_LC12_s150_ws13_hs1_tp10_mis-30_i0_y0</t>
  </si>
  <si>
    <t>OF_5MWOC4_LC12_s150_ws13_hs1_tp10_mis-30_i0_y10</t>
  </si>
  <si>
    <t>OF_5MWOC4_LC12_s151_ws13_hs1_tp10_mis30_i0_y0</t>
  </si>
  <si>
    <t>OF_5MWOC4_LC12_s151_ws13_hs1_tp10_mis30_i0_y10</t>
  </si>
  <si>
    <t>OF_5MWOC4_LC12_s152_ws13_hs1_tp12_mis-30_i0_y0</t>
  </si>
  <si>
    <t>OF_5MWOC4_LC12_s152_ws13_hs1_tp12_mis-30_i0_y10</t>
  </si>
  <si>
    <t>OF_5MWOC4_LC12_s153_ws13_hs3_tp6_mis-30_i0_y0</t>
  </si>
  <si>
    <t>OF_5MWOC4_LC12_s153_ws13_hs3_tp6_mis-30_i0_y10</t>
  </si>
  <si>
    <t>OF_5MWOC4_LC12_s154_ws13_hs3_tp6_mis30_i0_y0</t>
  </si>
  <si>
    <t>OF_5MWOC4_LC12_s154_ws13_hs3_tp6_mis30_i0_y10</t>
  </si>
  <si>
    <t>OF_5MWOC4_LC12_s155_ws13_hs3_tp8_mis-30_i0_y0</t>
  </si>
  <si>
    <t>OF_5MWOC4_LC12_s155_ws13_hs3_tp8_mis-30_i0_y10</t>
  </si>
  <si>
    <t>OF_5MWOC4_LC12_s156_ws13_hs3_tp8_mis30_i0_y0</t>
  </si>
  <si>
    <t>OF_5MWOC4_LC12_s156_ws13_hs3_tp8_mis30_i0_y10</t>
  </si>
  <si>
    <t>OF_5MWOC4_LC12_s157_ws13_hs3_tp10_mis-90_i0_y0</t>
  </si>
  <si>
    <t>OF_5MWOC4_LC12_s157_ws13_hs3_tp10_mis-90_i0_y10</t>
  </si>
  <si>
    <t>OF_5MWOC4_LC12_s158_ws13_hs3_tp10_mis-30_i0_y0</t>
  </si>
  <si>
    <t>OF_5MWOC4_LC12_s158_ws13_hs3_tp10_mis-30_i0_y10</t>
  </si>
  <si>
    <t>OF_5MWOC4_LC12_s159_ws13_hs3_tp10_mis30_i0_y0</t>
  </si>
  <si>
    <t>OF_5MWOC4_LC12_s159_ws13_hs3_tp10_mis30_i0_y10</t>
  </si>
  <si>
    <t>OF_5MWOC4_LC12_s160_ws13_hs3_tp12_mis-90_i0_y0</t>
  </si>
  <si>
    <t>OF_5MWOC4_LC12_s160_ws13_hs3_tp12_mis-90_i0_y10</t>
  </si>
  <si>
    <t>OF_5MWOC4_LC12_s161_ws13_hs3_tp12_mis-30_i0_y0</t>
  </si>
  <si>
    <t>OF_5MWOC4_LC12_s161_ws13_hs3_tp12_mis-30_i0_y10</t>
  </si>
  <si>
    <t>OF_5MWOC4_LC12_s162_ws13_hs3_tp12_mis30_i0_y0</t>
  </si>
  <si>
    <t>OF_5MWOC4_LC12_s162_ws13_hs3_tp12_mis30_i0_y10</t>
  </si>
  <si>
    <t>OF_5MWOC4_LC12_s163_ws13_hs3_tp12_mis90_i0_y0</t>
  </si>
  <si>
    <t>OF_5MWOC4_LC12_s163_ws13_hs3_tp12_mis90_i0_y10</t>
  </si>
  <si>
    <t>OF_5MWOC4_LC12_s164_ws13_hs3_tp14_mis-90_i0_y0</t>
  </si>
  <si>
    <t>OF_5MWOC4_LC12_s164_ws13_hs3_tp14_mis-90_i0_y10</t>
  </si>
  <si>
    <t>OF_5MWOC4_LC12_s165_ws13_hs3_tp14_mis-30_i0_y0</t>
  </si>
  <si>
    <t>OF_5MWOC4_LC12_s165_ws13_hs3_tp14_mis-30_i0_y10</t>
  </si>
  <si>
    <t>OF_5MWOC4_LC12_s166_ws13_hs3_tp14_mis30_i0_y0</t>
  </si>
  <si>
    <t>OF_5MWOC4_LC12_s166_ws13_hs3_tp14_mis30_i0_y10</t>
  </si>
  <si>
    <t>OF_5MWOC4_LC12_s167_ws13_hs3_tp16_mis-30_i0_y0</t>
  </si>
  <si>
    <t>OF_5MWOC4_LC12_s167_ws13_hs3_tp16_mis-30_i0_y10</t>
  </si>
  <si>
    <t>OF_5MWOC4_LC12_s168_ws13_hs5_tp12_mis-30_i0_y0</t>
  </si>
  <si>
    <t>OF_5MWOC4_LC12_s168_ws13_hs5_tp12_mis-30_i0_y10</t>
  </si>
  <si>
    <t>OF_5MWOC4_LC12_s169_ws13_hs5_tp12_mis30_i0_y0</t>
  </si>
  <si>
    <t>OF_5MWOC4_LC12_s169_ws13_hs5_tp12_mis30_i0_y10</t>
  </si>
  <si>
    <t>OF_5MWOC4_LC12_s170_ws13_hs5_tp14_mis-30_i0_y0</t>
  </si>
  <si>
    <t>OF_5MWOC4_LC12_s170_ws13_hs5_tp14_mis-30_i0_y10</t>
  </si>
  <si>
    <t>OF_5MWOC4_LC12_s171_ws13_hs5_tp14_mis30_i0_y0</t>
  </si>
  <si>
    <t>OF_5MWOC4_LC12_s171_ws13_hs5_tp14_mis30_i0_y10</t>
  </si>
  <si>
    <t>OF_5MWOC4_LC12_s172_ws13_hs5_tp16_mis-30_i0_y0</t>
  </si>
  <si>
    <t>OF_5MWOC4_LC12_s172_ws13_hs5_tp16_mis-30_i0_y10</t>
  </si>
  <si>
    <t>OF_5MWOC4_LC12_s173_ws15_hs1_tp6_mis-30_i0_y0</t>
  </si>
  <si>
    <t>OF_5MWOC4_LC12_s173_ws15_hs1_tp6_mis-30_i0_y10</t>
  </si>
  <si>
    <t>OF_5MWOC4_LC12_s174_ws15_hs1_tp6_mis30_i0_y0</t>
  </si>
  <si>
    <t>OF_5MWOC4_LC12_s174_ws15_hs1_tp6_mis30_i0_y10</t>
  </si>
  <si>
    <t>OF_5MWOC4_LC12_s175_ws15_hs3_tp6_mis-30_i0_y0</t>
  </si>
  <si>
    <t>OF_5MWOC4_LC12_s175_ws15_hs3_tp6_mis-30_i0_y10</t>
  </si>
  <si>
    <t>OF_5MWOC4_LC12_s176_ws15_hs3_tp6_mis30_i0_y0</t>
  </si>
  <si>
    <t>OF_5MWOC4_LC12_s176_ws15_hs3_tp6_mis30_i0_y10</t>
  </si>
  <si>
    <t>OF_5MWOC4_LC12_s177_ws15_hs3_tp8_mis-30_i0_y0</t>
  </si>
  <si>
    <t>OF_5MWOC4_LC12_s177_ws15_hs3_tp8_mis-30_i0_y10</t>
  </si>
  <si>
    <t>OF_5MWOC4_LC12_s178_ws15_hs3_tp8_mis30_i0_y0</t>
  </si>
  <si>
    <t>OF_5MWOC4_LC12_s178_ws15_hs3_tp8_mis30_i0_y10</t>
  </si>
  <si>
    <t>OF_5MWOC4_LC12_s179_ws15_hs3_tp10_mis-30_i0_y0</t>
  </si>
  <si>
    <t>OF_5MWOC4_LC12_s179_ws15_hs3_tp10_mis-30_i0_y10</t>
  </si>
  <si>
    <t>OF_5MWOC4_LC12_s180_ws15_hs3_tp10_mis30_i0_y0</t>
  </si>
  <si>
    <t>OF_5MWOC4_LC12_s180_ws15_hs3_tp10_mis30_i0_y10</t>
  </si>
  <si>
    <t>OF_5MWOC4_LC12_s181_ws15_hs3_tp12_mis-90_i0_y0</t>
  </si>
  <si>
    <t>OF_5MWOC4_LC12_s181_ws15_hs3_tp12_mis-90_i0_y10</t>
  </si>
  <si>
    <t>OF_5MWOC4_LC12_s182_ws15_hs3_tp12_mis-30_i0_y0</t>
  </si>
  <si>
    <t>OF_5MWOC4_LC12_s182_ws15_hs3_tp12_mis-30_i0_y10</t>
  </si>
  <si>
    <t>OF_5MWOC4_LC12_s183_ws15_hs3_tp12_mis30_i0_y0</t>
  </si>
  <si>
    <t>OF_5MWOC4_LC12_s183_ws15_hs3_tp12_mis30_i0_y10</t>
  </si>
  <si>
    <t>OF_5MWOC4_LC12_s184_ws15_hs3_tp14_mis-90_i0_y0</t>
  </si>
  <si>
    <t>OF_5MWOC4_LC12_s184_ws15_hs3_tp14_mis-90_i0_y10</t>
  </si>
  <si>
    <t>OF_5MWOC4_LC12_s185_ws15_hs3_tp14_mis-30_i0_y0</t>
  </si>
  <si>
    <t>OF_5MWOC4_LC12_s185_ws15_hs3_tp14_mis-30_i0_y10</t>
  </si>
  <si>
    <t>OF_5MWOC4_LC12_s186_ws15_hs3_tp14_mis30_i0_y0</t>
  </si>
  <si>
    <t>OF_5MWOC4_LC12_s186_ws15_hs3_tp14_mis30_i0_y10</t>
  </si>
  <si>
    <t>OF_5MWOC4_LC12_s187_ws15_hs5_tp12_mis-30_i0_y0</t>
  </si>
  <si>
    <t>OF_5MWOC4_LC12_s187_ws15_hs5_tp12_mis-30_i0_y10</t>
  </si>
  <si>
    <t>OF_5MWOC4_LC12_s188_ws15_hs5_tp12_mis30_i0_y0</t>
  </si>
  <si>
    <t>OF_5MWOC4_LC12_s188_ws15_hs5_tp12_mis30_i0_y10</t>
  </si>
  <si>
    <t>OF_5MWOC4_LC12_s189_ws15_hs5_tp14_mis-30_i0_y0</t>
  </si>
  <si>
    <t>OF_5MWOC4_LC12_s189_ws15_hs5_tp14_mis-30_i0_y10</t>
  </si>
  <si>
    <t>OF_5MWOC4_LC12_s190_ws15_hs5_tp14_mis30_i0_y0</t>
  </si>
  <si>
    <t>OF_5MWOC4_LC12_s190_ws15_hs5_tp14_mis30_i0_y10</t>
  </si>
  <si>
    <t>OF_5MWOC4_LC12_s191_ws15_hs5_tp16_mis-30_i0_y0</t>
  </si>
  <si>
    <t>OF_5MWOC4_LC12_s191_ws15_hs5_tp16_mis-30_i0_y10</t>
  </si>
  <si>
    <t>OF_5MWOC4_LC12_s192_ws15_hs7_tp16_mis-30_i0_y0</t>
  </si>
  <si>
    <t>OF_5MWOC4_LC12_s192_ws15_hs7_tp16_mis-30_i0_y10</t>
  </si>
  <si>
    <t>OF_5MWOC4_LC12_s193_ws17_hs3_tp6_mis-30_i0_y0</t>
  </si>
  <si>
    <t>OF_5MWOC4_LC12_s193_ws17_hs3_tp6_mis-30_i0_y10</t>
  </si>
  <si>
    <t>OF_5MWOC4_LC12_s194_ws17_hs3_tp6_mis30_i0_y0</t>
  </si>
  <si>
    <t>OF_5MWOC4_LC12_s194_ws17_hs3_tp6_mis30_i0_y10</t>
  </si>
  <si>
    <t>OF_5MWOC4_LC12_s195_ws17_hs3_tp8_mis-30_i0_y0</t>
  </si>
  <si>
    <t>OF_5MWOC4_LC12_s195_ws17_hs3_tp8_mis-30_i0_y10</t>
  </si>
  <si>
    <t>OF_5MWOC4_LC12_s196_ws17_hs3_tp8_mis30_i0_y0</t>
  </si>
  <si>
    <t>OF_5MWOC4_LC12_s196_ws17_hs3_tp8_mis30_i0_y10</t>
  </si>
  <si>
    <t>OF_5MWOC4_LC12_s197_ws17_hs3_tp10_mis-30_i0_y0</t>
  </si>
  <si>
    <t>OF_5MWOC4_LC12_s197_ws17_hs3_tp10_mis-30_i0_y10</t>
  </si>
  <si>
    <t>OF_5MWOC4_LC12_s198_ws17_hs3_tp10_mis30_i0_y0</t>
  </si>
  <si>
    <t>OF_5MWOC4_LC12_s198_ws17_hs3_tp10_mis30_i0_y10</t>
  </si>
  <si>
    <t>OF_5MWOC4_LC12_s199_ws17_hs3_tp12_mis-90_i0_y0</t>
  </si>
  <si>
    <t>OF_5MWOC4_LC12_s199_ws17_hs3_tp12_mis-90_i0_y10</t>
  </si>
  <si>
    <t>OF_5MWOC4_LC12_s200_ws17_hs3_tp12_mis-30_i0_y0</t>
  </si>
  <si>
    <t>OF_5MWOC4_LC12_s200_ws17_hs3_tp12_mis-30_i0_y10</t>
  </si>
  <si>
    <t>OF_5MWOC4_LC12_s201_ws17_hs3_tp12_mis30_i0_y0</t>
  </si>
  <si>
    <t>OF_5MWOC4_LC12_s201_ws17_hs3_tp12_mis30_i0_y10</t>
  </si>
  <si>
    <t>OF_5MWOC4_LC12_s202_ws17_hs3_tp14_mis-30_i0_y0</t>
  </si>
  <si>
    <t>OF_5MWOC4_LC12_s202_ws17_hs3_tp14_mis-30_i0_y10</t>
  </si>
  <si>
    <t>OF_5MWOC4_LC12_s203_ws17_hs5_tp10_mis-30_i0_y0</t>
  </si>
  <si>
    <t>OF_5MWOC4_LC12_s203_ws17_hs5_tp10_mis-30_i0_y10</t>
  </si>
  <si>
    <t>OF_5MWOC4_LC12_s204_ws17_hs5_tp10_mis30_i0_y0</t>
  </si>
  <si>
    <t>OF_5MWOC4_LC12_s204_ws17_hs5_tp10_mis30_i0_y10</t>
  </si>
  <si>
    <t>OF_5MWOC4_LC12_s205_ws17_hs5_tp12_mis-30_i0_y0</t>
  </si>
  <si>
    <t>OF_5MWOC4_LC12_s205_ws17_hs5_tp12_mis-30_i0_y10</t>
  </si>
  <si>
    <t>OF_5MWOC4_LC12_s206_ws17_hs5_tp12_mis30_i0_y0</t>
  </si>
  <si>
    <t>OF_5MWOC4_LC12_s206_ws17_hs5_tp12_mis30_i0_y10</t>
  </si>
  <si>
    <t>OF_5MWOC4_LC12_s207_ws17_hs5_tp14_mis-90_i0_y0</t>
  </si>
  <si>
    <t>OF_5MWOC4_LC12_s207_ws17_hs5_tp14_mis-90_i0_y10</t>
  </si>
  <si>
    <t>OF_5MWOC4_LC12_s208_ws17_hs5_tp14_mis-30_i0_y0</t>
  </si>
  <si>
    <t>OF_5MWOC4_LC12_s208_ws17_hs5_tp14_mis-30_i0_y10</t>
  </si>
  <si>
    <t>OF_5MWOC4_LC12_s209_ws17_hs5_tp14_mis30_i0_y0</t>
  </si>
  <si>
    <t>OF_5MWOC4_LC12_s209_ws17_hs5_tp14_mis30_i0_y10</t>
  </si>
  <si>
    <t>OF_5MWOC4_LC12_s210_ws17_hs5_tp16_mis-30_i0_y0</t>
  </si>
  <si>
    <t>OF_5MWOC4_LC12_s210_ws17_hs5_tp16_mis-30_i0_y10</t>
  </si>
  <si>
    <t>OF_5MWOC4_LC12_s211_ws17_hs7_tp14_mis-30_i0_y0</t>
  </si>
  <si>
    <t>OF_5MWOC4_LC12_s211_ws17_hs7_tp14_mis-30_i0_y10</t>
  </si>
  <si>
    <t>OF_5MWOC4_LC12_s212_ws17_hs7_tp14_mis30_i0_y0</t>
  </si>
  <si>
    <t>OF_5MWOC4_LC12_s212_ws17_hs7_tp14_mis30_i0_y10</t>
  </si>
  <si>
    <t>OF_5MWOC4_LC12_s213_ws17_hs7_tp16_mis-30_i0_y0</t>
  </si>
  <si>
    <t>OF_5MWOC4_LC12_s213_ws17_hs7_tp16_mis-30_i0_y10</t>
  </si>
  <si>
    <t>OF_5MWOC4_LC12_s214_ws19_hs3_tp6_mis-30_i0_y0</t>
  </si>
  <si>
    <t>OF_5MWOC4_LC12_s214_ws19_hs3_tp6_mis-30_i0_y10</t>
  </si>
  <si>
    <t>OF_5MWOC4_LC12_s215_ws19_hs3_tp8_mis-30_i0_y0</t>
  </si>
  <si>
    <t>OF_5MWOC4_LC12_s215_ws19_hs3_tp8_mis-30_i0_y10</t>
  </si>
  <si>
    <t>OF_5MWOC4_LC12_s216_ws19_hs3_tp8_mis30_i0_y0</t>
  </si>
  <si>
    <t>OF_5MWOC4_LC12_s216_ws19_hs3_tp8_mis30_i0_y10</t>
  </si>
  <si>
    <t>OF_5MWOC4_LC12_s217_ws19_hs3_tp10_mis-30_i0_y0</t>
  </si>
  <si>
    <t>OF_5MWOC4_LC12_s217_ws19_hs3_tp10_mis-30_i0_y10</t>
  </si>
  <si>
    <t>OF_5MWOC4_LC12_s218_ws19_hs3_tp10_mis30_i0_y0</t>
  </si>
  <si>
    <t>OF_5MWOC4_LC12_s218_ws19_hs3_tp10_mis30_i0_y10</t>
  </si>
  <si>
    <t>OF_5MWOC4_LC12_s219_ws19_hs3_tp12_mis-30_i0_y0</t>
  </si>
  <si>
    <t>OF_5MWOC4_LC12_s219_ws19_hs3_tp12_mis-30_i0_y10</t>
  </si>
  <si>
    <t>OF_5MWOC4_LC12_s220_ws19_hs5_tp8_mis-30_i0_y0</t>
  </si>
  <si>
    <t>OF_5MWOC4_LC12_s220_ws19_hs5_tp8_mis-30_i0_y10</t>
  </si>
  <si>
    <t>OF_5MWOC4_LC12_s221_ws19_hs5_tp10_mis-30_i0_y0</t>
  </si>
  <si>
    <t>OF_5MWOC4_LC12_s221_ws19_hs5_tp10_mis-30_i0_y10</t>
  </si>
  <si>
    <t>OF_5MWOC4_LC12_s222_ws19_hs5_tp10_mis30_i0_y0</t>
  </si>
  <si>
    <t>OF_5MWOC4_LC12_s222_ws19_hs5_tp10_mis30_i0_y10</t>
  </si>
  <si>
    <t>OF_5MWOC4_LC12_s223_ws19_hs5_tp12_mis-30_i0_y0</t>
  </si>
  <si>
    <t>OF_5MWOC4_LC12_s223_ws19_hs5_tp12_mis-30_i0_y10</t>
  </si>
  <si>
    <t>OF_5MWOC4_LC12_s224_ws19_hs5_tp12_mis30_i0_y0</t>
  </si>
  <si>
    <t>OF_5MWOC4_LC12_s224_ws19_hs5_tp12_mis30_i0_y10</t>
  </si>
  <si>
    <t>OF_5MWOC4_LC12_s225_ws19_hs5_tp14_mis-30_i0_y0</t>
  </si>
  <si>
    <t>OF_5MWOC4_LC12_s225_ws19_hs5_tp14_mis-30_i0_y10</t>
  </si>
  <si>
    <t>OF_5MWOC4_LC12_s226_ws19_hs5_tp14_mis30_i0_y0</t>
  </si>
  <si>
    <t>OF_5MWOC4_LC12_s226_ws19_hs5_tp14_mis30_i0_y10</t>
  </si>
  <si>
    <t>OF_5MWOC4_LC12_s227_ws19_hs7_tp14_mis-30_i0_y0</t>
  </si>
  <si>
    <t>OF_5MWOC4_LC12_s227_ws19_hs7_tp14_mis-30_i0_y10</t>
  </si>
  <si>
    <t>OF_5MWOC4_LC12_s228_ws19_hs7_tp14_mis30_i0_y0</t>
  </si>
  <si>
    <t>OF_5MWOC4_LC12_s228_ws19_hs7_tp14_mis30_i0_y10</t>
  </si>
  <si>
    <t>OF_5MWOC4_LC12_s229_ws19_hs7_tp16_mis-30_i0_y0</t>
  </si>
  <si>
    <t>OF_5MWOC4_LC12_s229_ws19_hs7_tp16_mis-30_i0_y10</t>
  </si>
  <si>
    <t>OF_5MWOC4_LC12_s230_ws21_hs3_tp8_mis-30_i0_y0</t>
  </si>
  <si>
    <t>OF_5MWOC4_LC12_s230_ws21_hs3_tp8_mis-30_i0_y10</t>
  </si>
  <si>
    <t>OF_5MWOC4_LC12_s231_ws21_hs3_tp10_mis-30_i0_y0</t>
  </si>
  <si>
    <t>OF_5MWOC4_LC12_s231_ws21_hs3_tp10_mis-30_i0_y10</t>
  </si>
  <si>
    <t>OF_5MWOC4_LC12_s232_ws21_hs5_tp8_mis-30_i0_y0</t>
  </si>
  <si>
    <t>OF_5MWOC4_LC12_s232_ws21_hs5_tp8_mis-30_i0_y10</t>
  </si>
  <si>
    <t>OF_5MWOC4_LC12_s233_ws21_hs5_tp10_mis-30_i0_y0</t>
  </si>
  <si>
    <t>OF_5MWOC4_LC12_s233_ws21_hs5_tp10_mis-30_i0_y10</t>
  </si>
  <si>
    <t>OF_5MWOC4_LC12_s234_ws21_hs5_tp10_mis30_i0_y0</t>
  </si>
  <si>
    <t>OF_5MWOC4_LC12_s234_ws21_hs5_tp10_mis30_i0_y10</t>
  </si>
  <si>
    <t>OF_5MWOC4_LC12_s235_ws21_hs5_tp12_mis-30_i0_y0</t>
  </si>
  <si>
    <t>OF_5MWOC4_LC12_s235_ws21_hs5_tp12_mis-30_i0_y10</t>
  </si>
  <si>
    <t>OF_5MWOC4_LC12_s236_ws21_hs5_tp12_mis30_i0_y0</t>
  </si>
  <si>
    <t>OF_5MWOC4_LC12_s236_ws21_hs5_tp12_mis30_i0_y10</t>
  </si>
  <si>
    <t>OF_5MWOC4_LC12_s237_ws21_hs5_tp14_mis-30_i0_y0</t>
  </si>
  <si>
    <t>OF_5MWOC4_LC12_s237_ws21_hs5_tp14_mis-30_i0_y10</t>
  </si>
  <si>
    <t>OF_5MWOC4_LC12_s238_ws21_hs7_tp12_mis30_i0_y0</t>
  </si>
  <si>
    <t>OF_5MWOC4_LC12_s238_ws21_hs7_tp12_mis30_i0_y10</t>
  </si>
  <si>
    <t>OF_5MWOC4_LC12_s239_ws21_hs7_tp14_mis-30_i0_y0</t>
  </si>
  <si>
    <t>OF_5MWOC4_LC12_s239_ws21_hs7_tp14_mis-30_i0_y10</t>
  </si>
  <si>
    <t>OF_5MWOC4_LC12_s240_ws21_hs7_tp14_mis30_i0_y0</t>
  </si>
  <si>
    <t>OF_5MWOC4_LC12_s240_ws21_hs7_tp14_mis30_i0_y10</t>
  </si>
  <si>
    <t>OF_5MWOC4_LC12_s241_ws23_hs5_tp8_mis-30_i0_y0</t>
  </si>
  <si>
    <t>OF_5MWOC4_LC12_s241_ws23_hs5_tp8_mis-30_i0_y10</t>
  </si>
  <si>
    <t>OF_5MWOC4_LC12_s242_ws23_hs5_tp10_mis-30_i0_y0</t>
  </si>
  <si>
    <t>OF_5MWOC4_LC12_s242_ws23_hs5_tp10_mis-30_i0_y10</t>
  </si>
  <si>
    <t>OF_5MWOC4_LC12_s243_ws23_hs5_tp12_mis-30_i0_y0</t>
  </si>
  <si>
    <t>OF_5MWOC4_LC12_s243_ws23_hs5_tp12_mis-30_i0_y10</t>
  </si>
  <si>
    <t>OF_5MWOC4_LC12_s244_ws23_hs5_tp12_mis30_i0_y0</t>
  </si>
  <si>
    <t>OF_5MWOC4_LC12_s244_ws23_hs5_tp12_mis30_i0_y10</t>
  </si>
  <si>
    <t>OF_5MWOC4_LC12_s245_ws23_hs7_tp12_mis-30_i0_y0</t>
  </si>
  <si>
    <t>OF_5MWOC4_LC12_s245_ws23_hs7_tp12_mis-30_i0_y10</t>
  </si>
  <si>
    <t>OF_5MWOC4_LC12_s246_ws23_hs7_tp12_mis30_i0_y0</t>
  </si>
  <si>
    <t>OF_5MWOC4_LC12_s246_ws23_hs7_tp12_mis30_i0_y10</t>
  </si>
  <si>
    <t>OF_5MWOC4_LC12_s247_ws23_hs7_tp14_mis-30_i0_y0</t>
  </si>
  <si>
    <t>OF_5MWOC4_LC12_s247_ws23_hs7_tp14_mis-30_i0_y10</t>
  </si>
  <si>
    <t>OF_5MWOC4_LC12_s248_ws23_hs7_tp14_mis30_i0_y0</t>
  </si>
  <si>
    <t>OF_5MWOC4_LC12_s248_ws23_hs7_tp14_mis30_i0_y10</t>
  </si>
  <si>
    <t>OF_5MWOC4_LC12_s249_ws25_hs5_tp10_mis-30_i0_y0</t>
  </si>
  <si>
    <t>OF_5MWOC4_LC12_s249_ws25_hs5_tp10_mis-30_i0_y10</t>
  </si>
  <si>
    <t>OF_5MWOC4_LC12_s250_ws25_hs7_tp12_mis-30_i0_y0</t>
  </si>
  <si>
    <t>OF_5MWOC4_LC12_s250_ws25_hs7_tp12_mis-30_i0_y10</t>
  </si>
  <si>
    <t>OF_5MWOC4_LC12_s251_ws25_hs7_tp14_mis-30_i0_y0</t>
  </si>
  <si>
    <t>OF_5MWOC4_LC12_s251_ws25_hs7_tp14_mis-30_i0_y10</t>
  </si>
  <si>
    <t>s = 0 + i with 0 &lt; i &lt; nr_sims</t>
  </si>
  <si>
    <t>s = 600 + i with 0 &lt; i &lt; nr_sims</t>
  </si>
  <si>
    <t>s = 1000 + i with 0 &lt; i &lt; nr_sims</t>
  </si>
  <si>
    <t>total probability:  0.9077105661771978</t>
  </si>
  <si>
    <t>total probability considering only bins between cut-in and cut-out:  0.901958817688535</t>
  </si>
  <si>
    <t>index</t>
  </si>
  <si>
    <t>for all 3 blades</t>
  </si>
  <si>
    <t>RootFxb1</t>
  </si>
  <si>
    <t>RootFyb1</t>
  </si>
  <si>
    <t>RootFzb1</t>
  </si>
  <si>
    <t>RootFxb2</t>
  </si>
  <si>
    <t>RootFyb2</t>
  </si>
  <si>
    <t>RootFzb2</t>
  </si>
  <si>
    <t>RootFxb3</t>
  </si>
  <si>
    <t>RootFyb3</t>
  </si>
  <si>
    <t>RootFzb3</t>
  </si>
  <si>
    <t>RootMxb1</t>
  </si>
  <si>
    <t>RootMyb1</t>
  </si>
  <si>
    <t>RootMzb1</t>
  </si>
  <si>
    <t>RootMxb2</t>
  </si>
  <si>
    <t>RootMyb2</t>
  </si>
  <si>
    <t>RootMzb2</t>
  </si>
  <si>
    <t>RootMxb3</t>
  </si>
  <si>
    <t>RootMyb3</t>
  </si>
  <si>
    <t>RootMzb3</t>
  </si>
  <si>
    <t xml:space="preserve">blade 1 root out of plane force  (in blade coord.sys) </t>
  </si>
  <si>
    <t xml:space="preserve">blade 1 root in plane force  (in blade coord.sys) </t>
  </si>
  <si>
    <t xml:space="preserve">blade 1spanwise force  (in blade coord.sys) </t>
  </si>
  <si>
    <t xml:space="preserve">blade 2 root out of plane force  (in blade coord.sys) </t>
  </si>
  <si>
    <t xml:space="preserve">blade 2 root in plane force  (in blade coord.sys) </t>
  </si>
  <si>
    <t xml:space="preserve">blade 2 spanwise force  (in blade coord.sys) </t>
  </si>
  <si>
    <t xml:space="preserve">blade 3 root out of plane force  (in blade coord.sys) </t>
  </si>
  <si>
    <t xml:space="preserve">blade 3 root in plane force  (in blade coord.sys) </t>
  </si>
  <si>
    <t xml:space="preserve">blade 3 spanwise force  (in blade coord.sys) </t>
  </si>
  <si>
    <t xml:space="preserve">blade 1 root in plane bending moment (in blade coord.sys) </t>
  </si>
  <si>
    <t xml:space="preserve">blade 1 root out of plane bending moment  (in blade coord.sys) </t>
  </si>
  <si>
    <t>blade 1 twist moment (in blade coord. sys)</t>
  </si>
  <si>
    <t xml:space="preserve">blade 2 root in plane bending moment (in blade coord.sys) </t>
  </si>
  <si>
    <t xml:space="preserve">blade 2 root out of plane bending moment  (in blade coord.sys) </t>
  </si>
  <si>
    <t>blade 2 twist moment (in blade coord. sys)</t>
  </si>
  <si>
    <t xml:space="preserve">blade 3 root in plane bending moment (in blade coord.sys) </t>
  </si>
  <si>
    <t xml:space="preserve">blade 3 root out of plane bending moment  (in blade coord.sys) </t>
  </si>
  <si>
    <t>blade 3 twist moment (in blade coord. sys)</t>
  </si>
  <si>
    <t>Blade Root (blade coord. Sys)</t>
  </si>
  <si>
    <t>Blade Root (coned coord sys.)</t>
  </si>
  <si>
    <t>m-exponents</t>
  </si>
  <si>
    <t>3,4,5</t>
  </si>
  <si>
    <t>8,9,10,12</t>
  </si>
  <si>
    <t>safety factor</t>
  </si>
  <si>
    <t>RotThrust</t>
  </si>
  <si>
    <t>Low-Speed shaft thrust force</t>
  </si>
  <si>
    <t>LSShftFxa</t>
  </si>
  <si>
    <t>LSShftFya</t>
  </si>
  <si>
    <t>LSShftFza</t>
  </si>
  <si>
    <t>LSShftFys</t>
  </si>
  <si>
    <t>LSShftFzs</t>
  </si>
  <si>
    <t>LSShftMxa</t>
  </si>
  <si>
    <t>LSSTipMya</t>
  </si>
  <si>
    <t>LSSTipMza</t>
  </si>
  <si>
    <t>LSSTipMys</t>
  </si>
  <si>
    <t>LSSTipMzs</t>
  </si>
  <si>
    <t>Rotating low-speed shaft shear force (this is constant along the shaft)</t>
  </si>
  <si>
    <t>Nonrotating low-speed shaft shear force (this is constant along the shaft)</t>
  </si>
  <si>
    <t>Hub Rotating</t>
  </si>
  <si>
    <t>Hub Non-Rotating</t>
  </si>
  <si>
    <t>ECD+r-2.0.dat</t>
  </si>
  <si>
    <t>ECD+r+2.0.dat</t>
  </si>
  <si>
    <t>ECD-r+2.0.dat</t>
  </si>
  <si>
    <t>ECD-r-2.0.dat</t>
  </si>
  <si>
    <t>ECD-r.dat</t>
  </si>
  <si>
    <t>ECD+r.dat</t>
  </si>
  <si>
    <t>wind</t>
  </si>
  <si>
    <t>Final pitch angle [deg]</t>
  </si>
  <si>
    <t>Pitch rate at which override pitch maneuver heads toward final pitch angle [deg/s]</t>
  </si>
  <si>
    <t>Time to start override pitch maneuver [s]</t>
  </si>
  <si>
    <t>start of transient event (ECD) [s]</t>
  </si>
  <si>
    <t>OVERRIDE PITCH MANUVER FOR SHUTDOWN</t>
  </si>
  <si>
    <t>sim. Len</t>
  </si>
  <si>
    <t>sim. Len [s]</t>
  </si>
  <si>
    <t>DLC 6.3</t>
  </si>
  <si>
    <t>OF_5MWOC4_LC61_s10000_ws36_hs16_tp18_mis-30_i0_y0</t>
  </si>
  <si>
    <t>OF_5MWOC4_LC61_s10000_ws36_hs16_tp18_mis-30_i0_y10</t>
  </si>
  <si>
    <t>OF_5MWOC4_LC61_s10000_ws36_hs16_tp18_mis0_i0_y0</t>
  </si>
  <si>
    <t>OF_5MWOC4_LC61_s10000_ws36_hs16_tp18_mis0_i0_y10</t>
  </si>
  <si>
    <t>OF_5MWOC4_LC61_s10000_ws36_hs16_tp18_mis30_i0_y0</t>
  </si>
  <si>
    <t>OF_5MWOC4_LC61_s10000_ws36_hs16_tp18_mis30_i0_y10</t>
  </si>
  <si>
    <t>OF_5MWOC4_LC61_s10001_ws36_hs16_tp18_mis-30_i0_y0</t>
  </si>
  <si>
    <t>OF_5MWOC4_LC61_s10001_ws36_hs16_tp18_mis-30_i0_y10</t>
  </si>
  <si>
    <t>OF_5MWOC4_LC61_s10001_ws36_hs16_tp18_mis0_i0_y0</t>
  </si>
  <si>
    <t>OF_5MWOC4_LC61_s10001_ws36_hs16_tp18_mis0_i0_y10</t>
  </si>
  <si>
    <t>OF_5MWOC4_LC61_s10001_ws36_hs16_tp18_mis30_i0_y0</t>
  </si>
  <si>
    <t>OF_5MWOC4_LC61_s10001_ws36_hs16_tp18_mis30_i0_y10</t>
  </si>
  <si>
    <t>OF_5MWOC4_LC62_s10002_ws36_hs16_tp18_mis-30_i0_y90</t>
  </si>
  <si>
    <t>OF_5MWOC4_LC62_s10002_ws36_hs16_tp18_mis-30_i0_y135</t>
  </si>
  <si>
    <t>OF_5MWOC4_LC62_s10002_ws36_hs16_tp18_mis-30_i0_y180</t>
  </si>
  <si>
    <t>OF_5MWOC4_LC62_s10002_ws36_hs16_tp18_mis30_i0_y90</t>
  </si>
  <si>
    <t>OF_5MWOC4_LC62_s10002_ws36_hs16_tp18_mis30_i0_y135</t>
  </si>
  <si>
    <t>OF_5MWOC4_LC62_s10002_ws36_hs16_tp18_mis30_i0_y180</t>
  </si>
  <si>
    <t>OF_5MWOC4_LC62_s10003_ws36_hs16_tp18_mis-30_i0_y90</t>
  </si>
  <si>
    <t>OF_5MWOC4_LC62_s10003_ws36_hs16_tp18_mis-30_i0_y135</t>
  </si>
  <si>
    <t>OF_5MWOC4_LC62_s10003_ws36_hs16_tp18_mis-30_i0_y180</t>
  </si>
  <si>
    <t>OF_5MWOC4_LC62_s10003_ws36_hs16_tp18_mis30_i0_y90</t>
  </si>
  <si>
    <t>OF_5MWOC4_LC62_s10003_ws36_hs16_tp18_mis30_i0_y135</t>
  </si>
  <si>
    <t>OF_5MWOC4_LC62_s10003_ws36_hs16_tp18_mis30_i0_y180</t>
  </si>
  <si>
    <t>OF_5MWOC4_LC63_s10000_ws31_hs11_tp15_mis-30_i0_y0</t>
  </si>
  <si>
    <t>OF_5MWOC4_LC63_s10000_ws31_hs11_tp15_mis0_i0_y0</t>
  </si>
  <si>
    <t>OF_5MWOC4_LC63_s10000_ws31_hs11_tp15_mis30_i0_y0</t>
  </si>
  <si>
    <t>OF_5MWOC4_LC63_s10001_ws31_hs11_tp15_mis-30_i0_y0</t>
  </si>
  <si>
    <t>OF_5MWOC4_LC63_s10001_ws31_hs11_tp15_mis0_i0_y0</t>
  </si>
  <si>
    <t>OF_5MWOC4_LC63_s10001_ws31_hs11_tp15_mis30_i0_y0</t>
  </si>
  <si>
    <t>Tp min-max</t>
  </si>
  <si>
    <t>12.9-19</t>
  </si>
  <si>
    <t>12.9-20</t>
  </si>
  <si>
    <t>12.9-21</t>
  </si>
  <si>
    <t>12.9-22</t>
  </si>
  <si>
    <t>12.9-23</t>
  </si>
  <si>
    <t>12.9-24</t>
  </si>
  <si>
    <t>15.1-22.5</t>
  </si>
  <si>
    <t>15.1-22.6</t>
  </si>
  <si>
    <t>15.1-22.7</t>
  </si>
  <si>
    <t>15.1-22.8</t>
  </si>
  <si>
    <t>15.1-22.9</t>
  </si>
  <si>
    <t>15.1-22.10</t>
  </si>
  <si>
    <t>12.28082528 - 18.27154855</t>
  </si>
  <si>
    <t>12.86912495 - 18.60491623</t>
  </si>
  <si>
    <t>13.29527102 - 18.8487579</t>
  </si>
  <si>
    <t>13.52005923 - 18.97833937</t>
  </si>
  <si>
    <t>13.59273236 - 19.02038578</t>
  </si>
  <si>
    <t>13.6501375 - 19.05365339</t>
  </si>
  <si>
    <t>13.8325001 - 19.15966643</t>
  </si>
  <si>
    <t>14.20502465 - 19.37786235</t>
  </si>
  <si>
    <t>14.7659234 - 19.71085057</t>
  </si>
  <si>
    <t>15.47389662 - 20.13945006</t>
  </si>
  <si>
    <t>16.27403199 - 20.63582051</t>
  </si>
  <si>
    <t>Tp min/max</t>
  </si>
  <si>
    <t>6.353288985 - 14.45629688</t>
  </si>
  <si>
    <t>6.54973123 - 14.63981618</t>
  </si>
  <si>
    <t>6.800226881 - 14.85986659</t>
  </si>
  <si>
    <t>7.100256388 - 15.10605993</t>
  </si>
  <si>
    <t>7.4487456 - 15.37259366</t>
  </si>
  <si>
    <t>7.84772925 - 15.65741712</t>
  </si>
  <si>
    <t>8.300028755 - 15.96013912</t>
  </si>
  <si>
    <t>8.807252938 - 16.2807649</t>
  </si>
  <si>
    <t>9.369541165 - 16.61976252</t>
  </si>
  <si>
    <t>9.986228574 - 16.97847057</t>
  </si>
  <si>
    <t>10.65639649 - 17.3591988</t>
  </si>
  <si>
    <t>rotor aerodynamic torque</t>
  </si>
  <si>
    <t>OF_5MWOC4_LC16_s1000_ws5_hs8_tp15_mis0_i0_y-10</t>
  </si>
  <si>
    <t>OF_5MWOC4_LC16_s1001_ws5_hs8_tp15_mis0_i0_y-10</t>
  </si>
  <si>
    <t>OF_5MWOC4_LC16_s1002_ws5_hs8_tp15_mis0_i0_y-10</t>
  </si>
  <si>
    <t>OF_5MWOC4_LC16_s1003_ws5_hs8_tp15_mis0_i0_y0</t>
  </si>
  <si>
    <t>OF_5MWOC4_LC16_s1004_ws5_hs8_tp15_mis0_i0_y0</t>
  </si>
  <si>
    <t>OF_5MWOC4_LC16_s1005_ws5_hs8_tp15_mis0_i0_y0</t>
  </si>
  <si>
    <t>OF_5MWOC4_LC16_s1006_ws5_hs8_tp15_mis0_i0_y10</t>
  </si>
  <si>
    <t>OF_5MWOC4_LC16_s1007_ws5_hs8_tp15_mis0_i0_y10</t>
  </si>
  <si>
    <t>OF_5MWOC4_LC16_s1008_ws5_hs8_tp15_mis0_i0_y10</t>
  </si>
  <si>
    <t>OF_5MWOC4_LC16_s1009_ws7_hs9_tp15_mis0_i0_y-10</t>
  </si>
  <si>
    <t>OF_5MWOC4_LC16_s1010_ws7_hs9_tp15_mis0_i0_y-10</t>
  </si>
  <si>
    <t>OF_5MWOC4_LC16_s1011_ws7_hs9_tp15_mis0_i0_y-10</t>
  </si>
  <si>
    <t>OF_5MWOC4_LC16_s1012_ws7_hs9_tp15_mis0_i0_y0</t>
  </si>
  <si>
    <t>OF_5MWOC4_LC16_s1013_ws7_hs9_tp15_mis0_i0_y0</t>
  </si>
  <si>
    <t>OF_5MWOC4_LC16_s1014_ws7_hs9_tp15_mis0_i0_y0</t>
  </si>
  <si>
    <t>OF_5MWOC4_LC16_s1015_ws7_hs9_tp15_mis0_i0_y10</t>
  </si>
  <si>
    <t>OF_5MWOC4_LC16_s1016_ws7_hs9_tp15_mis0_i0_y10</t>
  </si>
  <si>
    <t>OF_5MWOC4_LC16_s1017_ws7_hs9_tp15_mis0_i0_y10</t>
  </si>
  <si>
    <t>OF_5MWOC4_LC16_s1018_ws9_hs9_tp15_mis0_i0_y-10</t>
  </si>
  <si>
    <t>OF_5MWOC4_LC16_s1019_ws9_hs9_tp15_mis0_i0_y-10</t>
  </si>
  <si>
    <t>OF_5MWOC4_LC16_s1020_ws9_hs9_tp15_mis0_i0_y-10</t>
  </si>
  <si>
    <t>OF_5MWOC4_LC16_s1021_ws9_hs9_tp15_mis0_i0_y0</t>
  </si>
  <si>
    <t>OF_5MWOC4_LC16_s1022_ws9_hs9_tp15_mis0_i0_y0</t>
  </si>
  <si>
    <t>OF_5MWOC4_LC16_s1023_ws9_hs9_tp15_mis0_i0_y0</t>
  </si>
  <si>
    <t>OF_5MWOC4_LC16_s1024_ws9_hs9_tp15_mis0_i0_y10</t>
  </si>
  <si>
    <t>OF_5MWOC4_LC16_s1025_ws9_hs9_tp15_mis0_i0_y10</t>
  </si>
  <si>
    <t>OF_5MWOC4_LC16_s1026_ws9_hs9_tp15_mis0_i0_y10</t>
  </si>
  <si>
    <t>OF_5MWOC4_LC16_s1027_ws11_hs9_tp16_mis0_i0_y-10</t>
  </si>
  <si>
    <t>OF_5MWOC4_LC16_s1028_ws11_hs9_tp16_mis0_i0_y-10</t>
  </si>
  <si>
    <t>OF_5MWOC4_LC16_s1029_ws11_hs9_tp16_mis0_i0_y-10</t>
  </si>
  <si>
    <t>OF_5MWOC4_LC16_s1030_ws11_hs9_tp16_mis0_i0_y0</t>
  </si>
  <si>
    <t>OF_5MWOC4_LC16_s1031_ws11_hs9_tp16_mis0_i0_y0</t>
  </si>
  <si>
    <t>OF_5MWOC4_LC16_s1032_ws11_hs9_tp16_mis0_i0_y0</t>
  </si>
  <si>
    <t>OF_5MWOC4_LC16_s1033_ws11_hs9_tp16_mis0_i0_y10</t>
  </si>
  <si>
    <t>OF_5MWOC4_LC16_s1034_ws11_hs9_tp16_mis0_i0_y10</t>
  </si>
  <si>
    <t>OF_5MWOC4_LC16_s1035_ws11_hs9_tp16_mis0_i0_y10</t>
  </si>
  <si>
    <t>OF_5MWOC4_LC16_s1036_ws13_hs10_tp16_mis0_i0_y-10</t>
  </si>
  <si>
    <t>OF_5MWOC4_LC16_s1037_ws13_hs10_tp16_mis0_i0_y-10</t>
  </si>
  <si>
    <t>OF_5MWOC4_LC16_s1038_ws13_hs10_tp16_mis0_i0_y-10</t>
  </si>
  <si>
    <t>OF_5MWOC4_LC16_s1039_ws13_hs10_tp16_mis0_i0_y0</t>
  </si>
  <si>
    <t>OF_5MWOC4_LC16_s1040_ws13_hs10_tp16_mis0_i0_y0</t>
  </si>
  <si>
    <t>OF_5MWOC4_LC16_s1041_ws13_hs10_tp16_mis0_i0_y0</t>
  </si>
  <si>
    <t>OF_5MWOC4_LC16_s1042_ws13_hs10_tp16_mis0_i0_y10</t>
  </si>
  <si>
    <t>OF_5MWOC4_LC16_s1043_ws13_hs10_tp16_mis0_i0_y10</t>
  </si>
  <si>
    <t>OF_5MWOC4_LC16_s1044_ws13_hs10_tp16_mis0_i0_y10</t>
  </si>
  <si>
    <t>OF_5MWOC4_LC16_s1045_ws15_hs10_tp16_mis0_i0_y-10</t>
  </si>
  <si>
    <t>OF_5MWOC4_LC16_s1046_ws15_hs10_tp16_mis0_i0_y-10</t>
  </si>
  <si>
    <t>OF_5MWOC4_LC16_s1047_ws15_hs10_tp16_mis0_i0_y-10</t>
  </si>
  <si>
    <t>OF_5MWOC4_LC16_s1048_ws15_hs10_tp16_mis0_i0_y0</t>
  </si>
  <si>
    <t>OF_5MWOC4_LC16_s1049_ws15_hs10_tp16_mis0_i0_y0</t>
  </si>
  <si>
    <t>OF_5MWOC4_LC16_s1050_ws15_hs10_tp16_mis0_i0_y0</t>
  </si>
  <si>
    <t>OF_5MWOC4_LC16_s1051_ws15_hs10_tp16_mis0_i0_y10</t>
  </si>
  <si>
    <t>OF_5MWOC4_LC16_s1052_ws15_hs10_tp16_mis0_i0_y10</t>
  </si>
  <si>
    <t>OF_5MWOC4_LC16_s1053_ws15_hs10_tp16_mis0_i0_y10</t>
  </si>
  <si>
    <t>OF_5MWOC4_LC16_s1054_ws17_hs10_tp16_mis0_i0_y-10</t>
  </si>
  <si>
    <t>OF_5MWOC4_LC16_s1055_ws17_hs10_tp16_mis0_i0_y-10</t>
  </si>
  <si>
    <t>OF_5MWOC4_LC16_s1056_ws17_hs10_tp16_mis0_i0_y-10</t>
  </si>
  <si>
    <t>OF_5MWOC4_LC16_s1057_ws17_hs10_tp16_mis0_i0_y0</t>
  </si>
  <si>
    <t>OF_5MWOC4_LC16_s1058_ws17_hs10_tp16_mis0_i0_y0</t>
  </si>
  <si>
    <t>OF_5MWOC4_LC16_s1059_ws17_hs10_tp16_mis0_i0_y0</t>
  </si>
  <si>
    <t>OF_5MWOC4_LC16_s1060_ws17_hs10_tp16_mis0_i0_y10</t>
  </si>
  <si>
    <t>OF_5MWOC4_LC16_s1061_ws17_hs10_tp16_mis0_i0_y10</t>
  </si>
  <si>
    <t>OF_5MWOC4_LC16_s1062_ws17_hs10_tp16_mis0_i0_y10</t>
  </si>
  <si>
    <t>OF_5MWOC4_LC16_s1063_ws19_hs10_tp16_mis0_i0_y-10</t>
  </si>
  <si>
    <t>OF_5MWOC4_LC16_s1064_ws19_hs10_tp16_mis0_i0_y-10</t>
  </si>
  <si>
    <t>OF_5MWOC4_LC16_s1065_ws19_hs10_tp16_mis0_i0_y-10</t>
  </si>
  <si>
    <t>OF_5MWOC4_LC16_s1066_ws19_hs10_tp16_mis0_i0_y0</t>
  </si>
  <si>
    <t>OF_5MWOC4_LC16_s1067_ws19_hs10_tp16_mis0_i0_y0</t>
  </si>
  <si>
    <t>OF_5MWOC4_LC16_s1068_ws19_hs10_tp16_mis0_i0_y0</t>
  </si>
  <si>
    <t>OF_5MWOC4_LC16_s1069_ws19_hs10_tp16_mis0_i0_y10</t>
  </si>
  <si>
    <t>OF_5MWOC4_LC16_s1070_ws19_hs10_tp16_mis0_i0_y10</t>
  </si>
  <si>
    <t>OF_5MWOC4_LC16_s1071_ws19_hs10_tp16_mis0_i0_y10</t>
  </si>
  <si>
    <t>OF_5MWOC4_LC16_s1072_ws21_hs11_tp17_mis0_i0_y-10</t>
  </si>
  <si>
    <t>OF_5MWOC4_LC16_s1073_ws21_hs11_tp17_mis0_i0_y-10</t>
  </si>
  <si>
    <t>OF_5MWOC4_LC16_s1074_ws21_hs11_tp17_mis0_i0_y-10</t>
  </si>
  <si>
    <t>OF_5MWOC4_LC16_s1075_ws21_hs11_tp17_mis0_i0_y0</t>
  </si>
  <si>
    <t>OF_5MWOC4_LC16_s1076_ws21_hs11_tp17_mis0_i0_y0</t>
  </si>
  <si>
    <t>OF_5MWOC4_LC16_s1077_ws21_hs11_tp17_mis0_i0_y0</t>
  </si>
  <si>
    <t>OF_5MWOC4_LC16_s1078_ws21_hs11_tp17_mis0_i0_y10</t>
  </si>
  <si>
    <t>OF_5MWOC4_LC16_s1079_ws21_hs11_tp17_mis0_i0_y10</t>
  </si>
  <si>
    <t>OF_5MWOC4_LC16_s1080_ws21_hs11_tp17_mis0_i0_y10</t>
  </si>
  <si>
    <t>OF_5MWOC4_LC16_s1081_ws23_hs12_tp17_mis0_i0_y-10</t>
  </si>
  <si>
    <t>OF_5MWOC4_LC16_s1082_ws23_hs12_tp17_mis0_i0_y-10</t>
  </si>
  <si>
    <t>OF_5MWOC4_LC16_s1083_ws23_hs12_tp17_mis0_i0_y-10</t>
  </si>
  <si>
    <t>OF_5MWOC4_LC16_s1084_ws23_hs12_tp17_mis0_i0_y0</t>
  </si>
  <si>
    <t>OF_5MWOC4_LC16_s1085_ws23_hs12_tp17_mis0_i0_y0</t>
  </si>
  <si>
    <t>OF_5MWOC4_LC16_s1086_ws23_hs12_tp17_mis0_i0_y0</t>
  </si>
  <si>
    <t>OF_5MWOC4_LC16_s1087_ws23_hs12_tp17_mis0_i0_y10</t>
  </si>
  <si>
    <t>OF_5MWOC4_LC16_s1088_ws23_hs12_tp17_mis0_i0_y10</t>
  </si>
  <si>
    <t>OF_5MWOC4_LC16_s1089_ws23_hs12_tp17_mis0_i0_y10</t>
  </si>
  <si>
    <t>OF_5MWOC4_LC16_s1090_ws25_hs13_tp18_mis0_i0_y-10</t>
  </si>
  <si>
    <t>OF_5MWOC4_LC16_s1091_ws25_hs13_tp18_mis0_i0_y-10</t>
  </si>
  <si>
    <t>OF_5MWOC4_LC16_s1092_ws25_hs13_tp18_mis0_i0_y-10</t>
  </si>
  <si>
    <t>OF_5MWOC4_LC16_s1093_ws25_hs13_tp18_mis0_i0_y0</t>
  </si>
  <si>
    <t>OF_5MWOC4_LC16_s1094_ws25_hs13_tp18_mis0_i0_y0</t>
  </si>
  <si>
    <t>OF_5MWOC4_LC16_s1095_ws25_hs13_tp18_mis0_i0_y0</t>
  </si>
  <si>
    <t>OF_5MWOC4_LC16_s1096_ws25_hs13_tp18_mis0_i0_y10</t>
  </si>
  <si>
    <t>OF_5MWOC4_LC16_s1097_ws25_hs13_tp18_mis0_i0_y10</t>
  </si>
  <si>
    <t>OF_5MWOC4_LC16_s1098_ws25_hs13_tp18_mis0_i0_y10</t>
  </si>
  <si>
    <t>OF_5MWOC4_LC14_s618_ws9-5_hs2_tp10_mis0_i0_y0</t>
  </si>
  <si>
    <t>OF_5MWOC4_LC14_s619_ws9-5_hs2_tp10_mis0_i0_y0</t>
  </si>
  <si>
    <t>OF_5MWOC4_LC14_s627_ws11-5_hs2_tp10_mis0_i0_y0</t>
  </si>
  <si>
    <t>OF_5MWOC4_LC14_s628_ws11-5_hs2_tp10_mis0_i0_y0</t>
  </si>
  <si>
    <t>OF_5MWOC4_LC14_s636_ws13-5_hs2_tp10_mis0_i0_y0</t>
  </si>
  <si>
    <t>OF_5MWOC4_LC14_s637_ws13-5_hs2_tp10_mis0_i0_y0</t>
  </si>
  <si>
    <t>OF_5MWOC4_LC13_s600_ws5_hs1_tp9_mis0_i0_y-10</t>
  </si>
  <si>
    <t>OF_5MWOC4_LC13_s601_ws5_hs1_tp9_mis0_i0_y-10</t>
  </si>
  <si>
    <t>OF_5MWOC4_LC13_s602_ws5_hs1_tp9_mis0_i0_y-10</t>
  </si>
  <si>
    <t>OF_5MWOC4_LC13_s603_ws5_hs1_tp9_mis0_i0_y0</t>
  </si>
  <si>
    <t>OF_5MWOC4_LC13_s604_ws5_hs1_tp9_mis0_i0_y0</t>
  </si>
  <si>
    <t>OF_5MWOC4_LC13_s605_ws5_hs1_tp9_mis0_i0_y0</t>
  </si>
  <si>
    <t>OF_5MWOC4_LC13_s606_ws5_hs1_tp9_mis0_i0_y10</t>
  </si>
  <si>
    <t>OF_5MWOC4_LC13_s607_ws5_hs1_tp9_mis0_i0_y10</t>
  </si>
  <si>
    <t>OF_5MWOC4_LC13_s608_ws5_hs1_tp9_mis0_i0_y10</t>
  </si>
  <si>
    <t>OF_5MWOC4_LC13_s609_ws7_hs1_tp9_mis0_i0_y-10</t>
  </si>
  <si>
    <t>OF_5MWOC4_LC13_s610_ws7_hs1_tp9_mis0_i0_y-10</t>
  </si>
  <si>
    <t>OF_5MWOC4_LC13_s611_ws7_hs1_tp9_mis0_i0_y-10</t>
  </si>
  <si>
    <t>OF_5MWOC4_LC13_s612_ws7_hs1_tp9_mis0_i0_y0</t>
  </si>
  <si>
    <t>OF_5MWOC4_LC13_s613_ws7_hs1_tp9_mis0_i0_y0</t>
  </si>
  <si>
    <t>OF_5MWOC4_LC13_s614_ws7_hs1_tp9_mis0_i0_y0</t>
  </si>
  <si>
    <t>OF_5MWOC4_LC13_s615_ws7_hs1_tp9_mis0_i0_y10</t>
  </si>
  <si>
    <t>OF_5MWOC4_LC13_s616_ws7_hs1_tp9_mis0_i0_y10</t>
  </si>
  <si>
    <t>OF_5MWOC4_LC13_s617_ws7_hs1_tp9_mis0_i0_y10</t>
  </si>
  <si>
    <t>OF_5MWOC4_LC13_s618_ws9_hs2_tp10_mis0_i0_y-10</t>
  </si>
  <si>
    <t>OF_5MWOC4_LC13_s619_ws9_hs2_tp10_mis0_i0_y-10</t>
  </si>
  <si>
    <t>OF_5MWOC4_LC13_s620_ws9_hs2_tp10_mis0_i0_y-10</t>
  </si>
  <si>
    <t>OF_5MWOC4_LC13_s621_ws9_hs2_tp10_mis0_i0_y0</t>
  </si>
  <si>
    <t>OF_5MWOC4_LC13_s622_ws9_hs2_tp10_mis0_i0_y0</t>
  </si>
  <si>
    <t>OF_5MWOC4_LC13_s623_ws9_hs2_tp10_mis0_i0_y0</t>
  </si>
  <si>
    <t>OF_5MWOC4_LC13_s624_ws9_hs2_tp10_mis0_i0_y10</t>
  </si>
  <si>
    <t>OF_5MWOC4_LC13_s625_ws9_hs2_tp10_mis0_i0_y10</t>
  </si>
  <si>
    <t>OF_5MWOC4_LC13_s626_ws9_hs2_tp10_mis0_i0_y10</t>
  </si>
  <si>
    <t>OF_5MWOC4_LC13_s627_ws11_hs2_tp10_mis0_i0_y-10</t>
  </si>
  <si>
    <t>OF_5MWOC4_LC13_s628_ws11_hs2_tp10_mis0_i0_y-10</t>
  </si>
  <si>
    <t>OF_5MWOC4_LC13_s629_ws11_hs2_tp10_mis0_i0_y-10</t>
  </si>
  <si>
    <t>OF_5MWOC4_LC13_s630_ws11_hs2_tp10_mis0_i0_y0</t>
  </si>
  <si>
    <t>OF_5MWOC4_LC13_s631_ws11_hs2_tp10_mis0_i0_y0</t>
  </si>
  <si>
    <t>OF_5MWOC4_LC13_s632_ws11_hs2_tp10_mis0_i0_y0</t>
  </si>
  <si>
    <t>OF_5MWOC4_LC13_s633_ws11_hs2_tp10_mis0_i0_y10</t>
  </si>
  <si>
    <t>OF_5MWOC4_LC13_s634_ws11_hs2_tp10_mis0_i0_y10</t>
  </si>
  <si>
    <t>OF_5MWOC4_LC13_s635_ws11_hs2_tp10_mis0_i0_y10</t>
  </si>
  <si>
    <t>OF_5MWOC4_LC13_s636_ws13_hs2_tp10_mis0_i0_y-10</t>
  </si>
  <si>
    <t>OF_5MWOC4_LC13_s637_ws13_hs2_tp10_mis0_i0_y-10</t>
  </si>
  <si>
    <t>OF_5MWOC4_LC13_s638_ws13_hs2_tp10_mis0_i0_y-10</t>
  </si>
  <si>
    <t>OF_5MWOC4_LC13_s639_ws13_hs2_tp10_mis0_i0_y0</t>
  </si>
  <si>
    <t>OF_5MWOC4_LC13_s640_ws13_hs2_tp10_mis0_i0_y0</t>
  </si>
  <si>
    <t>OF_5MWOC4_LC13_s641_ws13_hs2_tp10_mis0_i0_y0</t>
  </si>
  <si>
    <t>OF_5MWOC4_LC13_s642_ws13_hs2_tp10_mis0_i0_y10</t>
  </si>
  <si>
    <t>OF_5MWOC4_LC13_s643_ws13_hs2_tp10_mis0_i0_y10</t>
  </si>
  <si>
    <t>OF_5MWOC4_LC13_s644_ws13_hs2_tp10_mis0_i0_y10</t>
  </si>
  <si>
    <t>OF_5MWOC4_LC13_s645_ws15_hs3_tp11_mis0_i0_y-10</t>
  </si>
  <si>
    <t>OF_5MWOC4_LC13_s646_ws15_hs3_tp11_mis0_i0_y-10</t>
  </si>
  <si>
    <t>OF_5MWOC4_LC13_s647_ws15_hs3_tp11_mis0_i0_y-10</t>
  </si>
  <si>
    <t>OF_5MWOC4_LC13_s648_ws15_hs3_tp11_mis0_i0_y0</t>
  </si>
  <si>
    <t>OF_5MWOC4_LC13_s649_ws15_hs3_tp11_mis0_i0_y0</t>
  </si>
  <si>
    <t>OF_5MWOC4_LC13_s650_ws15_hs3_tp11_mis0_i0_y0</t>
  </si>
  <si>
    <t>OF_5MWOC4_LC13_s651_ws15_hs3_tp11_mis0_i0_y10</t>
  </si>
  <si>
    <t>OF_5MWOC4_LC13_s652_ws15_hs3_tp11_mis0_i0_y10</t>
  </si>
  <si>
    <t>OF_5MWOC4_LC13_s653_ws15_hs3_tp11_mis0_i0_y10</t>
  </si>
  <si>
    <t>OF_5MWOC4_LC13_s654_ws17_hs3_tp11_mis0_i0_y-10</t>
  </si>
  <si>
    <t>OF_5MWOC4_LC13_s655_ws17_hs3_tp11_mis0_i0_y-10</t>
  </si>
  <si>
    <t>OF_5MWOC4_LC13_s656_ws17_hs3_tp11_mis0_i0_y-10</t>
  </si>
  <si>
    <t>OF_5MWOC4_LC13_s657_ws17_hs3_tp11_mis0_i0_y0</t>
  </si>
  <si>
    <t>OF_5MWOC4_LC13_s658_ws17_hs3_tp11_mis0_i0_y0</t>
  </si>
  <si>
    <t>OF_5MWOC4_LC13_s659_ws17_hs3_tp11_mis0_i0_y0</t>
  </si>
  <si>
    <t>OF_5MWOC4_LC13_s660_ws17_hs3_tp11_mis0_i0_y10</t>
  </si>
  <si>
    <t>OF_5MWOC4_LC13_s661_ws17_hs3_tp11_mis0_i0_y10</t>
  </si>
  <si>
    <t>OF_5MWOC4_LC13_s662_ws17_hs3_tp11_mis0_i0_y10</t>
  </si>
  <si>
    <t>OF_5MWOC4_LC13_s663_ws19_hs4_tp12_mis0_i0_y-10</t>
  </si>
  <si>
    <t>OF_5MWOC4_LC13_s664_ws19_hs4_tp12_mis0_i0_y-10</t>
  </si>
  <si>
    <t>OF_5MWOC4_LC13_s665_ws19_hs4_tp12_mis0_i0_y-10</t>
  </si>
  <si>
    <t>OF_5MWOC4_LC13_s666_ws19_hs4_tp12_mis0_i0_y0</t>
  </si>
  <si>
    <t>OF_5MWOC4_LC13_s667_ws19_hs4_tp12_mis0_i0_y0</t>
  </si>
  <si>
    <t>OF_5MWOC4_LC13_s668_ws19_hs4_tp12_mis0_i0_y0</t>
  </si>
  <si>
    <t>OF_5MWOC4_LC13_s669_ws19_hs4_tp12_mis0_i0_y10</t>
  </si>
  <si>
    <t>OF_5MWOC4_LC13_s670_ws19_hs4_tp12_mis0_i0_y10</t>
  </si>
  <si>
    <t>OF_5MWOC4_LC13_s671_ws19_hs4_tp12_mis0_i0_y10</t>
  </si>
  <si>
    <t>OF_5MWOC4_LC13_s672_ws21_hs5_tp12_mis0_i0_y-10</t>
  </si>
  <si>
    <t>OF_5MWOC4_LC13_s673_ws21_hs5_tp12_mis0_i0_y-10</t>
  </si>
  <si>
    <t>OF_5MWOC4_LC13_s674_ws21_hs5_tp12_mis0_i0_y-10</t>
  </si>
  <si>
    <t>OF_5MWOC4_LC13_s675_ws21_hs5_tp12_mis0_i0_y0</t>
  </si>
  <si>
    <t>OF_5MWOC4_LC13_s676_ws21_hs5_tp12_mis0_i0_y0</t>
  </si>
  <si>
    <t>OF_5MWOC4_LC13_s677_ws21_hs5_tp12_mis0_i0_y0</t>
  </si>
  <si>
    <t>OF_5MWOC4_LC13_s678_ws21_hs5_tp12_mis0_i0_y10</t>
  </si>
  <si>
    <t>OF_5MWOC4_LC13_s679_ws21_hs5_tp12_mis0_i0_y10</t>
  </si>
  <si>
    <t>OF_5MWOC4_LC13_s680_ws21_hs5_tp12_mis0_i0_y10</t>
  </si>
  <si>
    <t>OF_5MWOC4_LC13_s681_ws23_hs5_tp13_mis0_i0_y-10</t>
  </si>
  <si>
    <t>OF_5MWOC4_LC13_s682_ws23_hs5_tp13_mis0_i0_y-10</t>
  </si>
  <si>
    <t>OF_5MWOC4_LC13_s683_ws23_hs5_tp13_mis0_i0_y-10</t>
  </si>
  <si>
    <t>OF_5MWOC4_LC13_s684_ws23_hs5_tp13_mis0_i0_y0</t>
  </si>
  <si>
    <t>OF_5MWOC4_LC13_s685_ws23_hs5_tp13_mis0_i0_y0</t>
  </si>
  <si>
    <t>OF_5MWOC4_LC13_s686_ws23_hs5_tp13_mis0_i0_y0</t>
  </si>
  <si>
    <t>OF_5MWOC4_LC13_s687_ws23_hs5_tp13_mis0_i0_y10</t>
  </si>
  <si>
    <t>OF_5MWOC4_LC13_s688_ws23_hs5_tp13_mis0_i0_y10</t>
  </si>
  <si>
    <t>OF_5MWOC4_LC13_s689_ws23_hs5_tp13_mis0_i0_y10</t>
  </si>
  <si>
    <t>OF_5MWOC4_LC13_s690_ws25_hs6_tp13_mis0_i0_y-10</t>
  </si>
  <si>
    <t>OF_5MWOC4_LC13_s691_ws25_hs6_tp13_mis0_i0_y-10</t>
  </si>
  <si>
    <t>OF_5MWOC4_LC13_s692_ws25_hs6_tp13_mis0_i0_y-10</t>
  </si>
  <si>
    <t>OF_5MWOC4_LC13_s693_ws25_hs6_tp13_mis0_i0_y0</t>
  </si>
  <si>
    <t>OF_5MWOC4_LC13_s694_ws25_hs6_tp13_mis0_i0_y0</t>
  </si>
  <si>
    <t>OF_5MWOC4_LC13_s695_ws25_hs6_tp13_mis0_i0_y0</t>
  </si>
  <si>
    <t>OF_5MWOC4_LC13_s696_ws25_hs6_tp13_mis0_i0_y10</t>
  </si>
  <si>
    <t>OF_5MWOC4_LC13_s697_ws25_hs6_tp13_mis0_i0_y10</t>
  </si>
  <si>
    <t>OF_5MWOC4_LC13_s698_ws25_hs6_tp13_mis0_i0_y10</t>
  </si>
  <si>
    <t>OF_5MWOC4_LC61_s10000_ws36_hs16_tp18_mis0_i0_y-10</t>
  </si>
  <si>
    <t>OF_5MWOC4_LC61_s10000_ws36_hs16_tp18_mis30_i0_y-10</t>
  </si>
  <si>
    <t>OF_5MWOC4_LC61_s10001_ws36_hs16_tp18_mis-30_i0_y-10</t>
  </si>
  <si>
    <t>OF_5MWOC4_LC61_s10001_ws36_hs16_tp18_mis0_i0_y-10</t>
  </si>
  <si>
    <t>OF_5MWOC4_LC61_s10001_ws36_hs16_tp18_mis30_i0_y-10</t>
  </si>
  <si>
    <t>OF_5MWOC4_LC61_s10000_ws36_hs16_tp18_mis-30_i0_y-10</t>
  </si>
  <si>
    <t>OF_5MWOC4_LC63_s10000_ws31_hs11_tp15_mis-30_i0_y20</t>
  </si>
  <si>
    <t>OF_5MWOC4_LC63_s10000_ws31_hs11_tp15_mis0_i0_y20</t>
  </si>
  <si>
    <t>OF_5MWOC4_LC63_s10000_ws31_hs11_tp15_mis30_i0_y20</t>
  </si>
  <si>
    <t>OF_5MWOC4_LC63_s10001_ws31_hs11_tp15_mis-30_i0_y20</t>
  </si>
  <si>
    <t>OF_5MWOC4_LC63_s10001_ws31_hs11_tp15_mis0_i0_y20</t>
  </si>
  <si>
    <t>OF_5MWOC4_LC63_s10001_ws31_hs11_tp15_mis30_i0_y20</t>
  </si>
  <si>
    <t>OF_5MWOC4_LC63_s10000_ws31_hs11_tp15_mis-30_i0_y-20</t>
  </si>
  <si>
    <t>OF_5MWOC4_LC63_s10000_ws31_hs11_tp15_mis0_i0_y-20</t>
  </si>
  <si>
    <t>OF_5MWOC4_LC63_s10000_ws31_hs11_tp15_mis30_i0_y-20</t>
  </si>
  <si>
    <t>OF_5MWOC4_LC63_s10001_ws31_hs11_tp15_mis-30_i0_y-20</t>
  </si>
  <si>
    <t>OF_5MWOC4_LC63_s10001_ws31_hs11_tp15_mis0_i0_y-20</t>
  </si>
  <si>
    <t>OF_5MWOC4_LC63_s10001_ws31_hs11_tp15_mis30_i0_y-20</t>
  </si>
  <si>
    <t>OF_5MWOC4_LC62_s10002_ws36_hs16_tp18_mis-30_i0_y45</t>
  </si>
  <si>
    <t>OF_5MWOC4_LC62_s10002_ws36_hs16_tp18_mis30_i0_y45</t>
  </si>
  <si>
    <t>OF_5MWOC4_LC62_s10003_ws36_hs16_tp18_mis-30_i0_y45</t>
  </si>
  <si>
    <t>OF_5MWOC4_LC62_s10003_ws36_hs16_tp18_mis30_i0_y45</t>
  </si>
  <si>
    <t>NcIMUTAxs</t>
  </si>
  <si>
    <t>NcIMUTAys</t>
  </si>
  <si>
    <t>NcIMUTVxs</t>
  </si>
  <si>
    <t>NcIMUTVys</t>
  </si>
  <si>
    <t>TipDxc1</t>
  </si>
  <si>
    <t>TipDyc1</t>
  </si>
  <si>
    <t>TipDxc2</t>
  </si>
  <si>
    <t>TipDyc2</t>
  </si>
  <si>
    <t>TipDxc3</t>
  </si>
  <si>
    <t>TipDyc3</t>
  </si>
  <si>
    <t>COL #</t>
  </si>
  <si>
    <t>NAME</t>
  </si>
  <si>
    <t>env.</t>
  </si>
  <si>
    <t>platform</t>
  </si>
  <si>
    <t>moorings</t>
  </si>
  <si>
    <t>Aero</t>
  </si>
  <si>
    <t>RtAeroFxh</t>
  </si>
  <si>
    <t>RtAeroMxh</t>
  </si>
  <si>
    <t>Hydro</t>
  </si>
  <si>
    <t>B1WvsF1xi</t>
  </si>
  <si>
    <t>B1WvsF1yi</t>
  </si>
  <si>
    <t>B1WvsF1zi</t>
  </si>
  <si>
    <t>B1WvsM1xi</t>
  </si>
  <si>
    <t>B1WvsM1yi</t>
  </si>
  <si>
    <t>B1WvsM1zi</t>
  </si>
  <si>
    <t>B1WvsF2xi</t>
  </si>
  <si>
    <t>B1WvsF2yi</t>
  </si>
  <si>
    <t>B1WvsF2zi</t>
  </si>
  <si>
    <t>B1WvsM2xi</t>
  </si>
  <si>
    <t>B1WvsM2yi</t>
  </si>
  <si>
    <t>B1WvsM2zi</t>
  </si>
  <si>
    <t>Platform roll tilt angular (rotational) displacement.</t>
  </si>
  <si>
    <t xml:space="preserve">Platform pitch tilt angular (rotational) displacement. </t>
  </si>
  <si>
    <t xml:space="preserve">Platform yaw angular (rotational) displacement. </t>
  </si>
  <si>
    <t>tension of mooring line 1 at fairlead</t>
  </si>
  <si>
    <t>tension of mooring line 2 at fairlead</t>
  </si>
  <si>
    <t>tension of mooring line 3 at fairlead</t>
  </si>
  <si>
    <t xml:space="preserve">Low-speed shaft thrust force </t>
  </si>
  <si>
    <t xml:space="preserve">Low-speed shaft torque </t>
  </si>
  <si>
    <t xml:space="preserve">Rotating low-speed shaft bending moment at the shaft tip </t>
  </si>
  <si>
    <t>Rotating low-speed shaft bending moment at the shaft tip</t>
  </si>
  <si>
    <t>Nonrotating low-speed shaft bending moment at the shaft tip</t>
  </si>
  <si>
    <t>rotor aerodynamic thrust</t>
  </si>
  <si>
    <t>N-m</t>
  </si>
  <si>
    <t>W</t>
  </si>
  <si>
    <t>radiation force in x (gloabal cos)</t>
  </si>
  <si>
    <t>radiation force in y (gloabal cos)</t>
  </si>
  <si>
    <t>radiation force in z (gloabal cos)</t>
  </si>
  <si>
    <t>radiation moment around x (global cos)</t>
  </si>
  <si>
    <t>radiation moment around y (global cos)</t>
  </si>
  <si>
    <t>radiation moment around z (global cos)</t>
  </si>
  <si>
    <t>diffraction force in x (gloabal cos)</t>
  </si>
  <si>
    <t>diffraction force in y (gloabal cos)</t>
  </si>
  <si>
    <t>diffraction force in z (gloabal cos)</t>
  </si>
  <si>
    <t>diffraction moment around x (global cos)</t>
  </si>
  <si>
    <t>diffraction moment around y (global cos)</t>
  </si>
  <si>
    <t>diffraction moment around z (global cos)</t>
  </si>
  <si>
    <t>sum frequency force in x</t>
  </si>
  <si>
    <t>slowly varying drift force in x</t>
  </si>
  <si>
    <t>sum frequency force in y</t>
  </si>
  <si>
    <t>slowly varying drift force in y</t>
  </si>
  <si>
    <t>sum frequency force in z</t>
  </si>
  <si>
    <t>slowly varying drift force in z</t>
  </si>
  <si>
    <t>sum frequency moment around x</t>
  </si>
  <si>
    <t>slowly varying drift moment around x</t>
  </si>
  <si>
    <t>sum frequency moment around y</t>
  </si>
  <si>
    <t>slowly varying drift moment around ys</t>
  </si>
  <si>
    <t>sum frequency moment around z</t>
  </si>
  <si>
    <t>slowly varying drift moment around z</t>
  </si>
  <si>
    <t>Specific for HEXAFLOAT</t>
  </si>
  <si>
    <t>CwCogX</t>
  </si>
  <si>
    <t>CwCogY</t>
  </si>
  <si>
    <t>CwCogZ</t>
  </si>
  <si>
    <t>TendTens1</t>
  </si>
  <si>
    <t>TendTens2</t>
  </si>
  <si>
    <t>TendTens3</t>
  </si>
  <si>
    <t>TendTens4</t>
  </si>
  <si>
    <t>TendTens5</t>
  </si>
  <si>
    <t>TendTens6</t>
  </si>
  <si>
    <t>TOTAL: 92 SENSORS. AERODYNAMIC SENSORS IN RED SHOULD BE RESERVED FOR SELECTED CASES T.B.D.</t>
  </si>
  <si>
    <t>GenTq</t>
  </si>
  <si>
    <t>B1HdSFxi</t>
  </si>
  <si>
    <t>B1HdSFyi</t>
  </si>
  <si>
    <t>B1HdSFzi</t>
  </si>
  <si>
    <t>B1HdSMxi</t>
  </si>
  <si>
    <t>B1HdSMyi</t>
  </si>
  <si>
    <t>B1HdSMzi</t>
  </si>
  <si>
    <t>hydrostatic force in x (gloabal cos)</t>
  </si>
  <si>
    <t>hydrostatic force in y (gloabal cos)</t>
  </si>
  <si>
    <t>hydrostatic force in z (gloabal cos)</t>
  </si>
  <si>
    <t>hydrostatic moment around x (global cos)</t>
  </si>
  <si>
    <t>hydrostatic moment around y (global cos)</t>
  </si>
  <si>
    <t>hydrostatic moment around z (global cos)</t>
  </si>
  <si>
    <t>B1RdtFxi</t>
  </si>
  <si>
    <t>B1RdtFyi</t>
  </si>
  <si>
    <t>B1RdtFzi</t>
  </si>
  <si>
    <t>B1RdtMxi</t>
  </si>
  <si>
    <t>B1RdtMyi</t>
  </si>
  <si>
    <t>B1RdtMzi</t>
  </si>
  <si>
    <t>OF_5MWOC4_LC12_s0_ws5_hs1_tp6_mis-30_i0_y-10</t>
  </si>
  <si>
    <t>OF_5MWOC4_LC12_s1_ws5_hs1_tp6_mis30_i0_y-10</t>
  </si>
  <si>
    <t>OF_5MWOC4_LC12_s2_ws5_hs1_tp8_mis-150_i0_y-10</t>
  </si>
  <si>
    <t>OF_5MWOC4_LC12_s3_ws5_hs1_tp8_mis-90_i0_y-10</t>
  </si>
  <si>
    <t>OF_5MWOC4_LC12_s4_ws5_hs1_tp8_mis-30_i0_y-10</t>
  </si>
  <si>
    <t>OF_5MWOC4_LC12_s5_ws5_hs1_tp8_mis30_i0_y-10</t>
  </si>
  <si>
    <t>OF_5MWOC4_LC12_s6_ws5_hs1_tp8_mis90_i0_y-10</t>
  </si>
  <si>
    <t>OF_5MWOC4_LC12_s7_ws5_hs1_tp8_mis150_i0_y-10</t>
  </si>
  <si>
    <t>OF_5MWOC4_LC12_s8_ws5_hs1_tp10_mis-150_i0_y-10</t>
  </si>
  <si>
    <t>OF_5MWOC4_LC12_s9_ws5_hs1_tp10_mis-90_i0_y-10</t>
  </si>
  <si>
    <t>OF_5MWOC4_LC12_s10_ws5_hs1_tp10_mis-30_i0_y-10</t>
  </si>
  <si>
    <t>OF_5MWOC4_LC12_s11_ws5_hs1_tp10_mis30_i0_y-10</t>
  </si>
  <si>
    <t>OF_5MWOC4_LC12_s12_ws5_hs1_tp10_mis90_i0_y-10</t>
  </si>
  <si>
    <t>OF_5MWOC4_LC12_s13_ws5_hs1_tp10_mis150_i0_y-10</t>
  </si>
  <si>
    <t>OF_5MWOC4_LC12_s14_ws5_hs1_tp12_mis-150_i0_y-10</t>
  </si>
  <si>
    <t>OF_5MWOC4_LC12_s15_ws5_hs1_tp12_mis-90_i0_y-10</t>
  </si>
  <si>
    <t>OF_5MWOC4_LC12_s16_ws5_hs1_tp12_mis-30_i0_y-10</t>
  </si>
  <si>
    <t>OF_5MWOC4_LC12_s17_ws5_hs1_tp12_mis30_i0_y-10</t>
  </si>
  <si>
    <t>OF_5MWOC4_LC12_s18_ws5_hs1_tp12_mis90_i0_y-10</t>
  </si>
  <si>
    <t>OF_5MWOC4_LC12_s19_ws5_hs1_tp12_mis150_i0_y-10</t>
  </si>
  <si>
    <t>OF_5MWOC4_LC12_s20_ws5_hs1_tp14_mis30_i0_y-10</t>
  </si>
  <si>
    <t>OF_5MWOC4_LC12_s21_ws5_hs3_tp10_mis-30_i0_y-10</t>
  </si>
  <si>
    <t>OF_5MWOC4_LC12_s22_ws5_hs3_tp10_mis30_i0_y-10</t>
  </si>
  <si>
    <t>OF_5MWOC4_LC12_s23_ws5_hs3_tp10_mis90_i0_y-10</t>
  </si>
  <si>
    <t>OF_5MWOC4_LC12_s24_ws5_hs3_tp12_mis-150_i0_y-10</t>
  </si>
  <si>
    <t>OF_5MWOC4_LC12_s25_ws5_hs3_tp12_mis-90_i0_y-10</t>
  </si>
  <si>
    <t>OF_5MWOC4_LC12_s26_ws5_hs3_tp12_mis-30_i0_y-10</t>
  </si>
  <si>
    <t>OF_5MWOC4_LC12_s27_ws5_hs3_tp12_mis30_i0_y-10</t>
  </si>
  <si>
    <t>OF_5MWOC4_LC12_s28_ws5_hs3_tp12_mis90_i0_y-10</t>
  </si>
  <si>
    <t>OF_5MWOC4_LC12_s29_ws5_hs3_tp12_mis150_i0_y-10</t>
  </si>
  <si>
    <t>OF_5MWOC4_LC12_s30_ws5_hs3_tp14_mis-90_i0_y-10</t>
  </si>
  <si>
    <t>OF_5MWOC4_LC12_s31_ws5_hs3_tp14_mis-30_i0_y-10</t>
  </si>
  <si>
    <t>OF_5MWOC4_LC12_s32_ws5_hs3_tp14_mis30_i0_y-10</t>
  </si>
  <si>
    <t>OF_5MWOC4_LC12_s33_ws5_hs3_tp14_mis90_i0_y-10</t>
  </si>
  <si>
    <t>OF_5MWOC4_LC12_s34_ws7_hs1_tp6_mis-30_i0_y-10</t>
  </si>
  <si>
    <t>OF_5MWOC4_LC12_s35_ws7_hs1_tp6_mis30_i0_y-10</t>
  </si>
  <si>
    <t>OF_5MWOC4_LC12_s36_ws7_hs1_tp8_mis-150_i0_y-10</t>
  </si>
  <si>
    <t>OF_5MWOC4_LC12_s37_ws7_hs1_tp8_mis-90_i0_y-10</t>
  </si>
  <si>
    <t>OF_5MWOC4_LC12_s38_ws7_hs1_tp8_mis-30_i0_y-10</t>
  </si>
  <si>
    <t>OF_5MWOC4_LC12_s39_ws7_hs1_tp8_mis30_i0_y-10</t>
  </si>
  <si>
    <t>OF_5MWOC4_LC12_s40_ws7_hs1_tp8_mis90_i0_y-10</t>
  </si>
  <si>
    <t>OF_5MWOC4_LC12_s41_ws7_hs1_tp8_mis150_i0_y-10</t>
  </si>
  <si>
    <t>OF_5MWOC4_LC12_s42_ws7_hs1_tp10_mis-150_i0_y-10</t>
  </si>
  <si>
    <t>OF_5MWOC4_LC12_s43_ws7_hs1_tp10_mis-90_i0_y-10</t>
  </si>
  <si>
    <t>OF_5MWOC4_LC12_s44_ws7_hs1_tp10_mis-30_i0_y-10</t>
  </si>
  <si>
    <t>OF_5MWOC4_LC12_s45_ws7_hs1_tp10_mis30_i0_y-10</t>
  </si>
  <si>
    <t>OF_5MWOC4_LC12_s46_ws7_hs1_tp10_mis90_i0_y-10</t>
  </si>
  <si>
    <t>OF_5MWOC4_LC12_s47_ws7_hs1_tp10_mis150_i0_y-10</t>
  </si>
  <si>
    <t>OF_5MWOC4_LC12_s48_ws7_hs1_tp12_mis-150_i0_y-10</t>
  </si>
  <si>
    <t>OF_5MWOC4_LC12_s49_ws7_hs1_tp12_mis-90_i0_y-10</t>
  </si>
  <si>
    <t>OF_5MWOC4_LC12_s50_ws7_hs1_tp12_mis-30_i0_y-10</t>
  </si>
  <si>
    <t>OF_5MWOC4_LC12_s51_ws7_hs1_tp12_mis30_i0_y-10</t>
  </si>
  <si>
    <t>OF_5MWOC4_LC12_s52_ws7_hs1_tp12_mis90_i0_y-10</t>
  </si>
  <si>
    <t>OF_5MWOC4_LC12_s53_ws7_hs1_tp12_mis150_i0_y-10</t>
  </si>
  <si>
    <t>OF_5MWOC4_LC12_s54_ws7_hs1_tp14_mis-90_i0_y-10</t>
  </si>
  <si>
    <t>OF_5MWOC4_LC12_s55_ws7_hs1_tp14_mis-30_i0_y-10</t>
  </si>
  <si>
    <t>OF_5MWOC4_LC12_s56_ws7_hs3_tp10_mis-90_i0_y-10</t>
  </si>
  <si>
    <t>OF_5MWOC4_LC12_s57_ws7_hs3_tp10_mis-30_i0_y-10</t>
  </si>
  <si>
    <t>OF_5MWOC4_LC12_s58_ws7_hs3_tp10_mis30_i0_y-10</t>
  </si>
  <si>
    <t>OF_5MWOC4_LC12_s59_ws7_hs3_tp10_mis90_i0_y-10</t>
  </si>
  <si>
    <t>OF_5MWOC4_LC12_s60_ws7_hs3_tp12_mis-150_i0_y-10</t>
  </si>
  <si>
    <t>OF_5MWOC4_LC12_s61_ws7_hs3_tp12_mis-90_i0_y-10</t>
  </si>
  <si>
    <t>OF_5MWOC4_LC12_s62_ws7_hs3_tp12_mis-30_i0_y-10</t>
  </si>
  <si>
    <t>OF_5MWOC4_LC12_s63_ws7_hs3_tp12_mis30_i0_y-10</t>
  </si>
  <si>
    <t>OF_5MWOC4_LC12_s64_ws7_hs3_tp12_mis90_i0_y-10</t>
  </si>
  <si>
    <t>OF_5MWOC4_LC12_s65_ws7_hs3_tp12_mis150_i0_y-10</t>
  </si>
  <si>
    <t>OF_5MWOC4_LC12_s66_ws7_hs3_tp14_mis-90_i0_y-10</t>
  </si>
  <si>
    <t>OF_5MWOC4_LC12_s67_ws7_hs3_tp14_mis-30_i0_y-10</t>
  </si>
  <si>
    <t>OF_5MWOC4_LC12_s68_ws7_hs3_tp14_mis30_i0_y-10</t>
  </si>
  <si>
    <t>OF_5MWOC4_LC12_s69_ws7_hs3_tp14_mis90_i0_y-10</t>
  </si>
  <si>
    <t>OF_5MWOC4_LC12_s70_ws7_hs5_tp14_mis-30_i0_y-10</t>
  </si>
  <si>
    <t>OF_5MWOC4_LC12_s71_ws9_hs1_tp4_mis-30_i0_y-10</t>
  </si>
  <si>
    <t>OF_5MWOC4_LC12_s72_ws9_hs1_tp4_mis30_i0_y-10</t>
  </si>
  <si>
    <t>OF_5MWOC4_LC12_s73_ws9_hs1_tp6_mis-30_i0_y-10</t>
  </si>
  <si>
    <t>OF_5MWOC4_LC12_s74_ws9_hs1_tp6_mis30_i0_y-10</t>
  </si>
  <si>
    <t>OF_5MWOC4_LC12_s75_ws9_hs1_tp8_mis-150_i0_y-10</t>
  </si>
  <si>
    <t>OF_5MWOC4_LC12_s76_ws9_hs1_tp8_mis-90_i0_y-10</t>
  </si>
  <si>
    <t>OF_5MWOC4_LC12_s77_ws9_hs1_tp8_mis-30_i0_y-10</t>
  </si>
  <si>
    <t>OF_5MWOC4_LC12_s78_ws9_hs1_tp8_mis30_i0_y-10</t>
  </si>
  <si>
    <t>OF_5MWOC4_LC12_s79_ws9_hs1_tp8_mis90_i0_y-10</t>
  </si>
  <si>
    <t>OF_5MWOC4_LC12_s80_ws9_hs1_tp10_mis-150_i0_y-10</t>
  </si>
  <si>
    <t>OF_5MWOC4_LC12_s81_ws9_hs1_tp10_mis-90_i0_y-10</t>
  </si>
  <si>
    <t>OF_5MWOC4_LC12_s82_ws9_hs1_tp10_mis-30_i0_y-10</t>
  </si>
  <si>
    <t>OF_5MWOC4_LC12_s83_ws9_hs1_tp10_mis30_i0_y-10</t>
  </si>
  <si>
    <t>OF_5MWOC4_LC12_s84_ws9_hs1_tp10_mis90_i0_y-10</t>
  </si>
  <si>
    <t>OF_5MWOC4_LC12_s85_ws9_hs1_tp10_mis150_i0_y-10</t>
  </si>
  <si>
    <t>OF_5MWOC4_LC12_s86_ws9_hs1_tp12_mis-150_i0_y-10</t>
  </si>
  <si>
    <t>OF_5MWOC4_LC12_s87_ws9_hs1_tp12_mis-90_i0_y-10</t>
  </si>
  <si>
    <t>OF_5MWOC4_LC12_s88_ws9_hs1_tp12_mis-30_i0_y-10</t>
  </si>
  <si>
    <t>OF_5MWOC4_LC12_s89_ws9_hs1_tp12_mis30_i0_y-10</t>
  </si>
  <si>
    <t>OF_5MWOC4_LC12_s90_ws9_hs1_tp12_mis90_i0_y-10</t>
  </si>
  <si>
    <t>OF_5MWOC4_LC12_s91_ws9_hs1_tp14_mis30_i0_y-10</t>
  </si>
  <si>
    <t>OF_5MWOC4_LC12_s92_ws9_hs3_tp8_mis-30_i0_y-10</t>
  </si>
  <si>
    <t>OF_5MWOC4_LC12_s93_ws9_hs3_tp8_mis30_i0_y-10</t>
  </si>
  <si>
    <t>OF_5MWOC4_LC12_s94_ws9_hs3_tp10_mis-90_i0_y-10</t>
  </si>
  <si>
    <t>OF_5MWOC4_LC12_s95_ws9_hs3_tp10_mis-30_i0_y-10</t>
  </si>
  <si>
    <t>OF_5MWOC4_LC12_s96_ws9_hs3_tp10_mis30_i0_y-10</t>
  </si>
  <si>
    <t>OF_5MWOC4_LC12_s97_ws9_hs3_tp10_mis90_i0_y-10</t>
  </si>
  <si>
    <t>OF_5MWOC4_LC12_s98_ws9_hs3_tp12_mis-150_i0_y-10</t>
  </si>
  <si>
    <t>OF_5MWOC4_LC12_s99_ws9_hs3_tp12_mis-90_i0_y-10</t>
  </si>
  <si>
    <t>OF_5MWOC4_LC12_s100_ws9_hs3_tp12_mis-30_i0_y-10</t>
  </si>
  <si>
    <t>OF_5MWOC4_LC12_s101_ws9_hs3_tp12_mis30_i0_y-10</t>
  </si>
  <si>
    <t>OF_5MWOC4_LC12_s102_ws9_hs3_tp12_mis90_i0_y-10</t>
  </si>
  <si>
    <t>OF_5MWOC4_LC12_s103_ws9_hs3_tp12_mis150_i0_y-10</t>
  </si>
  <si>
    <t>OF_5MWOC4_LC12_s104_ws9_hs3_tp14_mis-150_i0_y-10</t>
  </si>
  <si>
    <t>OF_5MWOC4_LC12_s105_ws9_hs3_tp14_mis-90_i0_y-10</t>
  </si>
  <si>
    <t>OF_5MWOC4_LC12_s106_ws9_hs3_tp14_mis-30_i0_y-10</t>
  </si>
  <si>
    <t>OF_5MWOC4_LC12_s107_ws9_hs3_tp14_mis30_i0_y-10</t>
  </si>
  <si>
    <t>OF_5MWOC4_LC12_s108_ws9_hs3_tp14_mis90_i0_y-10</t>
  </si>
  <si>
    <t>OF_5MWOC4_LC12_s109_ws9_hs5_tp14_mis-30_i0_y-10</t>
  </si>
  <si>
    <t>OF_5MWOC4_LC12_s110_ws9_hs5_tp14_mis30_i0_y-10</t>
  </si>
  <si>
    <t>OF_5MWOC4_LC12_s111_ws9_hs5_tp16_mis-30_i0_y-10</t>
  </si>
  <si>
    <t>OF_5MWOC4_LC12_s112_ws11_hs1_tp4_mis-30_i0_y-10</t>
  </si>
  <si>
    <t>OF_5MWOC4_LC12_s113_ws11_hs1_tp4_mis30_i0_y-10</t>
  </si>
  <si>
    <t>OF_5MWOC4_LC12_s114_ws11_hs1_tp6_mis-30_i0_y-10</t>
  </si>
  <si>
    <t>OF_5MWOC4_LC12_s115_ws11_hs1_tp6_mis30_i0_y-10</t>
  </si>
  <si>
    <t>OF_5MWOC4_LC12_s116_ws11_hs1_tp8_mis-90_i0_y-10</t>
  </si>
  <si>
    <t>OF_5MWOC4_LC12_s117_ws11_hs1_tp8_mis-30_i0_y-10</t>
  </si>
  <si>
    <t>OF_5MWOC4_LC12_s118_ws11_hs1_tp8_mis30_i0_y-10</t>
  </si>
  <si>
    <t>OF_5MWOC4_LC12_s119_ws11_hs1_tp10_mis-90_i0_y-10</t>
  </si>
  <si>
    <t>OF_5MWOC4_LC12_s120_ws11_hs1_tp10_mis-30_i0_y-10</t>
  </si>
  <si>
    <t>OF_5MWOC4_LC12_s121_ws11_hs1_tp10_mis30_i0_y-10</t>
  </si>
  <si>
    <t>OF_5MWOC4_LC12_s122_ws11_hs1_tp10_mis90_i0_y-10</t>
  </si>
  <si>
    <t>OF_5MWOC4_LC12_s123_ws11_hs1_tp12_mis-90_i0_y-10</t>
  </si>
  <si>
    <t>OF_5MWOC4_LC12_s124_ws11_hs1_tp12_mis-30_i0_y-10</t>
  </si>
  <si>
    <t>OF_5MWOC4_LC12_s125_ws11_hs1_tp12_mis30_i0_y-10</t>
  </si>
  <si>
    <t>OF_5MWOC4_LC12_s126_ws11_hs3_tp8_mis-30_i0_y-10</t>
  </si>
  <si>
    <t>OF_5MWOC4_LC12_s127_ws11_hs3_tp8_mis30_i0_y-10</t>
  </si>
  <si>
    <t>OF_5MWOC4_LC12_s128_ws11_hs3_tp10_mis-90_i0_y-10</t>
  </si>
  <si>
    <t>OF_5MWOC4_LC12_s129_ws11_hs3_tp10_mis-30_i0_y-10</t>
  </si>
  <si>
    <t>OF_5MWOC4_LC12_s130_ws11_hs3_tp10_mis30_i0_y-10</t>
  </si>
  <si>
    <t>OF_5MWOC4_LC12_s131_ws11_hs3_tp12_mis-150_i0_y-10</t>
  </si>
  <si>
    <t>OF_5MWOC4_LC12_s132_ws11_hs3_tp12_mis-90_i0_y-10</t>
  </si>
  <si>
    <t>OF_5MWOC4_LC12_s133_ws11_hs3_tp12_mis-30_i0_y-10</t>
  </si>
  <si>
    <t>OF_5MWOC4_LC12_s134_ws11_hs3_tp12_mis30_i0_y-10</t>
  </si>
  <si>
    <t>OF_5MWOC4_LC12_s135_ws11_hs3_tp12_mis90_i0_y-10</t>
  </si>
  <si>
    <t>OF_5MWOC4_LC12_s136_ws11_hs3_tp14_mis-90_i0_y-10</t>
  </si>
  <si>
    <t>OF_5MWOC4_LC12_s137_ws11_hs3_tp14_mis-30_i0_y-10</t>
  </si>
  <si>
    <t>OF_5MWOC4_LC12_s138_ws11_hs3_tp14_mis30_i0_y-10</t>
  </si>
  <si>
    <t>OF_5MWOC4_LC12_s139_ws11_hs5_tp12_mis-30_i0_y-10</t>
  </si>
  <si>
    <t>OF_5MWOC4_LC12_s140_ws11_hs5_tp12_mis30_i0_y-10</t>
  </si>
  <si>
    <t>OF_5MWOC4_LC12_s141_ws11_hs5_tp14_mis-30_i0_y-10</t>
  </si>
  <si>
    <t>OF_5MWOC4_LC12_s142_ws11_hs5_tp14_mis30_i0_y-10</t>
  </si>
  <si>
    <t>OF_5MWOC4_LC12_s143_ws11_hs5_tp16_mis-30_i0_y-10</t>
  </si>
  <si>
    <t>OF_5MWOC4_LC12_s144_ws13_hs1_tp4_mis-30_i0_y-10</t>
  </si>
  <si>
    <t>OF_5MWOC4_LC12_s145_ws13_hs1_tp6_mis-30_i0_y-10</t>
  </si>
  <si>
    <t>OF_5MWOC4_LC12_s146_ws13_hs1_tp6_mis30_i0_y-10</t>
  </si>
  <si>
    <t>OF_5MWOC4_LC12_s147_ws13_hs1_tp8_mis-30_i0_y-10</t>
  </si>
  <si>
    <t>OF_5MWOC4_LC12_s148_ws13_hs1_tp8_mis30_i0_y-10</t>
  </si>
  <si>
    <t>OF_5MWOC4_LC12_s149_ws13_hs1_tp10_mis-90_i0_y-10</t>
  </si>
  <si>
    <t>OF_5MWOC4_LC12_s150_ws13_hs1_tp10_mis-30_i0_y-10</t>
  </si>
  <si>
    <t>OF_5MWOC4_LC12_s151_ws13_hs1_tp10_mis30_i0_y-10</t>
  </si>
  <si>
    <t>OF_5MWOC4_LC12_s152_ws13_hs1_tp12_mis-30_i0_y-10</t>
  </si>
  <si>
    <t>OF_5MWOC4_LC12_s153_ws13_hs3_tp6_mis-30_i0_y-10</t>
  </si>
  <si>
    <t>OF_5MWOC4_LC12_s154_ws13_hs3_tp6_mis30_i0_y-10</t>
  </si>
  <si>
    <t>OF_5MWOC4_LC12_s155_ws13_hs3_tp8_mis-30_i0_y-10</t>
  </si>
  <si>
    <t>OF_5MWOC4_LC12_s156_ws13_hs3_tp8_mis30_i0_y-10</t>
  </si>
  <si>
    <t>OF_5MWOC4_LC12_s157_ws13_hs3_tp10_mis-90_i0_y-10</t>
  </si>
  <si>
    <t>OF_5MWOC4_LC12_s158_ws13_hs3_tp10_mis-30_i0_y-10</t>
  </si>
  <si>
    <t>OF_5MWOC4_LC12_s159_ws13_hs3_tp10_mis30_i0_y-10</t>
  </si>
  <si>
    <t>OF_5MWOC4_LC12_s160_ws13_hs3_tp12_mis-90_i0_y-10</t>
  </si>
  <si>
    <t>OF_5MWOC4_LC12_s161_ws13_hs3_tp12_mis-30_i0_y-10</t>
  </si>
  <si>
    <t>OF_5MWOC4_LC12_s162_ws13_hs3_tp12_mis30_i0_y-10</t>
  </si>
  <si>
    <t>OF_5MWOC4_LC12_s163_ws13_hs3_tp12_mis90_i0_y-10</t>
  </si>
  <si>
    <t>OF_5MWOC4_LC12_s164_ws13_hs3_tp14_mis-90_i0_y-10</t>
  </si>
  <si>
    <t>OF_5MWOC4_LC12_s165_ws13_hs3_tp14_mis-30_i0_y-10</t>
  </si>
  <si>
    <t>OF_5MWOC4_LC12_s166_ws13_hs3_tp14_mis30_i0_y-10</t>
  </si>
  <si>
    <t>OF_5MWOC4_LC12_s167_ws13_hs3_tp16_mis-30_i0_y-10</t>
  </si>
  <si>
    <t>OF_5MWOC4_LC12_s168_ws13_hs5_tp12_mis-30_i0_y-10</t>
  </si>
  <si>
    <t>OF_5MWOC4_LC12_s169_ws13_hs5_tp12_mis30_i0_y-10</t>
  </si>
  <si>
    <t>OF_5MWOC4_LC12_s170_ws13_hs5_tp14_mis-30_i0_y-10</t>
  </si>
  <si>
    <t>OF_5MWOC4_LC12_s171_ws13_hs5_tp14_mis30_i0_y-10</t>
  </si>
  <si>
    <t>OF_5MWOC4_LC12_s172_ws13_hs5_tp16_mis-30_i0_y-10</t>
  </si>
  <si>
    <t>OF_5MWOC4_LC12_s173_ws15_hs1_tp6_mis-30_i0_y-10</t>
  </si>
  <si>
    <t>OF_5MWOC4_LC12_s174_ws15_hs1_tp6_mis30_i0_y-10</t>
  </si>
  <si>
    <t>OF_5MWOC4_LC12_s175_ws15_hs3_tp6_mis-30_i0_y-10</t>
  </si>
  <si>
    <t>OF_5MWOC4_LC12_s176_ws15_hs3_tp6_mis30_i0_y-10</t>
  </si>
  <si>
    <t>OF_5MWOC4_LC12_s177_ws15_hs3_tp8_mis-30_i0_y-10</t>
  </si>
  <si>
    <t>OF_5MWOC4_LC12_s178_ws15_hs3_tp8_mis30_i0_y-10</t>
  </si>
  <si>
    <t>OF_5MWOC4_LC12_s179_ws15_hs3_tp10_mis-30_i0_y-10</t>
  </si>
  <si>
    <t>OF_5MWOC4_LC12_s180_ws15_hs3_tp10_mis30_i0_y-10</t>
  </si>
  <si>
    <t>OF_5MWOC4_LC12_s181_ws15_hs3_tp12_mis-90_i0_y-10</t>
  </si>
  <si>
    <t>OF_5MWOC4_LC12_s182_ws15_hs3_tp12_mis-30_i0_y-10</t>
  </si>
  <si>
    <t>OF_5MWOC4_LC12_s183_ws15_hs3_tp12_mis30_i0_y-10</t>
  </si>
  <si>
    <t>OF_5MWOC4_LC12_s184_ws15_hs3_tp14_mis-90_i0_y-10</t>
  </si>
  <si>
    <t>OF_5MWOC4_LC12_s185_ws15_hs3_tp14_mis-30_i0_y-10</t>
  </si>
  <si>
    <t>OF_5MWOC4_LC12_s186_ws15_hs3_tp14_mis30_i0_y-10</t>
  </si>
  <si>
    <t>OF_5MWOC4_LC12_s187_ws15_hs5_tp12_mis-30_i0_y-10</t>
  </si>
  <si>
    <t>OF_5MWOC4_LC12_s188_ws15_hs5_tp12_mis30_i0_y-10</t>
  </si>
  <si>
    <t>OF_5MWOC4_LC12_s189_ws15_hs5_tp14_mis-30_i0_y-10</t>
  </si>
  <si>
    <t>OF_5MWOC4_LC12_s190_ws15_hs5_tp14_mis30_i0_y-10</t>
  </si>
  <si>
    <t>OF_5MWOC4_LC12_s191_ws15_hs5_tp16_mis-30_i0_y-10</t>
  </si>
  <si>
    <t>OF_5MWOC4_LC12_s192_ws15_hs7_tp16_mis-30_i0_y-10</t>
  </si>
  <si>
    <t>OF_5MWOC4_LC12_s193_ws17_hs3_tp6_mis-30_i0_y-10</t>
  </si>
  <si>
    <t>OF_5MWOC4_LC12_s194_ws17_hs3_tp6_mis30_i0_y-10</t>
  </si>
  <si>
    <t>OF_5MWOC4_LC12_s195_ws17_hs3_tp8_mis-30_i0_y-10</t>
  </si>
  <si>
    <t>OF_5MWOC4_LC12_s196_ws17_hs3_tp8_mis30_i0_y-10</t>
  </si>
  <si>
    <t>OF_5MWOC4_LC12_s197_ws17_hs3_tp10_mis-30_i0_y-10</t>
  </si>
  <si>
    <t>OF_5MWOC4_LC12_s198_ws17_hs3_tp10_mis30_i0_y-10</t>
  </si>
  <si>
    <t>OF_5MWOC4_LC12_s199_ws17_hs3_tp12_mis-90_i0_y-10</t>
  </si>
  <si>
    <t>OF_5MWOC4_LC12_s200_ws17_hs3_tp12_mis-30_i0_y-10</t>
  </si>
  <si>
    <t>OF_5MWOC4_LC12_s201_ws17_hs3_tp12_mis30_i0_y-10</t>
  </si>
  <si>
    <t>OF_5MWOC4_LC12_s202_ws17_hs3_tp14_mis-30_i0_y-10</t>
  </si>
  <si>
    <t>OF_5MWOC4_LC12_s203_ws17_hs5_tp10_mis-30_i0_y-10</t>
  </si>
  <si>
    <t>OF_5MWOC4_LC12_s204_ws17_hs5_tp10_mis30_i0_y-10</t>
  </si>
  <si>
    <t>OF_5MWOC4_LC12_s205_ws17_hs5_tp12_mis-30_i0_y-10</t>
  </si>
  <si>
    <t>OF_5MWOC4_LC12_s206_ws17_hs5_tp12_mis30_i0_y-10</t>
  </si>
  <si>
    <t>OF_5MWOC4_LC12_s207_ws17_hs5_tp14_mis-90_i0_y-10</t>
  </si>
  <si>
    <t>OF_5MWOC4_LC12_s208_ws17_hs5_tp14_mis-30_i0_y-10</t>
  </si>
  <si>
    <t>OF_5MWOC4_LC12_s209_ws17_hs5_tp14_mis30_i0_y-10</t>
  </si>
  <si>
    <t>OF_5MWOC4_LC12_s210_ws17_hs5_tp16_mis-30_i0_y-10</t>
  </si>
  <si>
    <t>OF_5MWOC4_LC12_s211_ws17_hs7_tp14_mis-30_i0_y-10</t>
  </si>
  <si>
    <t>OF_5MWOC4_LC12_s212_ws17_hs7_tp14_mis30_i0_y-10</t>
  </si>
  <si>
    <t>OF_5MWOC4_LC12_s213_ws17_hs7_tp16_mis-30_i0_y-10</t>
  </si>
  <si>
    <t>OF_5MWOC4_LC12_s214_ws19_hs3_tp6_mis-30_i0_y-10</t>
  </si>
  <si>
    <t>OF_5MWOC4_LC12_s215_ws19_hs3_tp8_mis-30_i0_y-10</t>
  </si>
  <si>
    <t>OF_5MWOC4_LC12_s216_ws19_hs3_tp8_mis30_i0_y-10</t>
  </si>
  <si>
    <t>OF_5MWOC4_LC12_s217_ws19_hs3_tp10_mis-30_i0_y-10</t>
  </si>
  <si>
    <t>OF_5MWOC4_LC12_s218_ws19_hs3_tp10_mis30_i0_y-10</t>
  </si>
  <si>
    <t>OF_5MWOC4_LC12_s219_ws19_hs3_tp12_mis-30_i0_y-10</t>
  </si>
  <si>
    <t>OF_5MWOC4_LC12_s220_ws19_hs5_tp8_mis-30_i0_y-10</t>
  </si>
  <si>
    <t>OF_5MWOC4_LC12_s221_ws19_hs5_tp10_mis-30_i0_y-10</t>
  </si>
  <si>
    <t>OF_5MWOC4_LC12_s222_ws19_hs5_tp10_mis30_i0_y-10</t>
  </si>
  <si>
    <t>OF_5MWOC4_LC12_s223_ws19_hs5_tp12_mis-30_i0_y-10</t>
  </si>
  <si>
    <t>OF_5MWOC4_LC12_s224_ws19_hs5_tp12_mis30_i0_y-10</t>
  </si>
  <si>
    <t>OF_5MWOC4_LC12_s225_ws19_hs5_tp14_mis-30_i0_y-10</t>
  </si>
  <si>
    <t>OF_5MWOC4_LC12_s226_ws19_hs5_tp14_mis30_i0_y-10</t>
  </si>
  <si>
    <t>OF_5MWOC4_LC12_s227_ws19_hs7_tp14_mis-30_i0_y-10</t>
  </si>
  <si>
    <t>OF_5MWOC4_LC12_s228_ws19_hs7_tp14_mis30_i0_y-10</t>
  </si>
  <si>
    <t>OF_5MWOC4_LC12_s229_ws19_hs7_tp16_mis-30_i0_y-10</t>
  </si>
  <si>
    <t>OF_5MWOC4_LC12_s230_ws21_hs3_tp8_mis-30_i0_y-10</t>
  </si>
  <si>
    <t>OF_5MWOC4_LC12_s231_ws21_hs3_tp10_mis-30_i0_y-10</t>
  </si>
  <si>
    <t>OF_5MWOC4_LC12_s232_ws21_hs5_tp8_mis-30_i0_y-10</t>
  </si>
  <si>
    <t>OF_5MWOC4_LC12_s233_ws21_hs5_tp10_mis-30_i0_y-10</t>
  </si>
  <si>
    <t>OF_5MWOC4_LC12_s234_ws21_hs5_tp10_mis30_i0_y-10</t>
  </si>
  <si>
    <t>OF_5MWOC4_LC12_s235_ws21_hs5_tp12_mis-30_i0_y-10</t>
  </si>
  <si>
    <t>OF_5MWOC4_LC12_s236_ws21_hs5_tp12_mis30_i0_y-10</t>
  </si>
  <si>
    <t>OF_5MWOC4_LC12_s237_ws21_hs5_tp14_mis-30_i0_y-10</t>
  </si>
  <si>
    <t>OF_5MWOC4_LC12_s238_ws21_hs7_tp12_mis30_i0_y-10</t>
  </si>
  <si>
    <t>OF_5MWOC4_LC12_s239_ws21_hs7_tp14_mis-30_i0_y-10</t>
  </si>
  <si>
    <t>OF_5MWOC4_LC12_s240_ws21_hs7_tp14_mis30_i0_y-10</t>
  </si>
  <si>
    <t>OF_5MWOC4_LC12_s241_ws23_hs5_tp8_mis-30_i0_y-10</t>
  </si>
  <si>
    <t>OF_5MWOC4_LC12_s242_ws23_hs5_tp10_mis-30_i0_y-10</t>
  </si>
  <si>
    <t>OF_5MWOC4_LC12_s243_ws23_hs5_tp12_mis-30_i0_y-10</t>
  </si>
  <si>
    <t>OF_5MWOC4_LC12_s244_ws23_hs5_tp12_mis30_i0_y-10</t>
  </si>
  <si>
    <t>OF_5MWOC4_LC12_s245_ws23_hs7_tp12_mis-30_i0_y-10</t>
  </si>
  <si>
    <t>OF_5MWOC4_LC12_s246_ws23_hs7_tp12_mis30_i0_y-10</t>
  </si>
  <si>
    <t>OF_5MWOC4_LC12_s247_ws23_hs7_tp14_mis-30_i0_y-10</t>
  </si>
  <si>
    <t>OF_5MWOC4_LC12_s248_ws23_hs7_tp14_mis30_i0_y-10</t>
  </si>
  <si>
    <t>OF_5MWOC4_LC12_s249_ws25_hs5_tp10_mis-30_i0_y-10</t>
  </si>
  <si>
    <t>OF_5MWOC4_LC12_s250_ws25_hs7_tp12_mis-30_i0_y-10</t>
  </si>
  <si>
    <t>OF_5MWOC4_LC12_s251_ws25_hs7_tp14_mis-30_i0_y-10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</si>
</sst>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sz val="8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name val="Calibri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2"/>
        <bgColor theme="4" tint="0.79998168889431442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68">
    <xf numFmtId="0" fontId="0" fillId="0" borderId="0" xfId="0"/>
    <xf numFmtId="0" fontId="0" fillId="0" borderId="1" xfId="0" applyBorder="1"/>
    <xf numFmtId="0" fontId="2" fillId="0" borderId="2" xfId="0" applyFont="1" applyBorder="1"/>
    <xf numFmtId="0" fontId="2" fillId="0" borderId="5" xfId="0" applyFont="1" applyBorder="1"/>
    <xf numFmtId="0" fontId="0" fillId="0" borderId="6" xfId="0" applyBorder="1"/>
    <xf numFmtId="0" fontId="0" fillId="0" borderId="10" xfId="0" applyBorder="1"/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14" xfId="0" applyFont="1" applyBorder="1"/>
    <xf numFmtId="0" fontId="0" fillId="0" borderId="15" xfId="0" applyBorder="1"/>
    <xf numFmtId="0" fontId="0" fillId="0" borderId="16" xfId="0" applyBorder="1"/>
    <xf numFmtId="0" fontId="2" fillId="0" borderId="6" xfId="0" applyFont="1" applyBorder="1"/>
    <xf numFmtId="0" fontId="2" fillId="0" borderId="10" xfId="0" applyFont="1" applyBorder="1"/>
    <xf numFmtId="0" fontId="2" fillId="0" borderId="3" xfId="0" applyFont="1" applyBorder="1"/>
    <xf numFmtId="0" fontId="2" fillId="0" borderId="17" xfId="0" applyFont="1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5" xfId="0" applyFont="1" applyBorder="1" applyAlignment="1">
      <alignment horizontal="center" vertical="top"/>
    </xf>
    <xf numFmtId="0" fontId="2" fillId="0" borderId="4" xfId="0" applyFont="1" applyBorder="1"/>
    <xf numFmtId="0" fontId="2" fillId="0" borderId="0" xfId="0" applyFont="1"/>
    <xf numFmtId="0" fontId="0" fillId="0" borderId="23" xfId="0" applyBorder="1"/>
    <xf numFmtId="0" fontId="2" fillId="0" borderId="7" xfId="0" applyFont="1" applyBorder="1"/>
    <xf numFmtId="0" fontId="0" fillId="0" borderId="24" xfId="0" applyBorder="1"/>
    <xf numFmtId="0" fontId="0" fillId="0" borderId="7" xfId="0" applyBorder="1"/>
    <xf numFmtId="0" fontId="1" fillId="0" borderId="0" xfId="0" applyFont="1" applyAlignment="1">
      <alignment horizontal="center" vertical="top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7" xfId="0" applyBorder="1"/>
    <xf numFmtId="2" fontId="0" fillId="0" borderId="27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4" fillId="0" borderId="28" xfId="0" applyFont="1" applyBorder="1" applyAlignment="1">
      <alignment horizontal="center" vertical="top"/>
    </xf>
    <xf numFmtId="0" fontId="0" fillId="0" borderId="29" xfId="0" applyBorder="1"/>
    <xf numFmtId="0" fontId="4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0" fillId="0" borderId="30" xfId="0" applyBorder="1"/>
    <xf numFmtId="0" fontId="0" fillId="0" borderId="31" xfId="0" applyBorder="1"/>
    <xf numFmtId="0" fontId="2" fillId="0" borderId="2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10" xfId="0" applyFont="1" applyBorder="1" applyAlignment="1">
      <alignment horizontal="center" vertical="top"/>
    </xf>
    <xf numFmtId="0" fontId="2" fillId="0" borderId="2" xfId="0" applyFont="1" applyBorder="1" applyAlignment="1">
      <alignment horizontal="center"/>
    </xf>
    <xf numFmtId="0" fontId="0" fillId="0" borderId="5" xfId="0" applyBorder="1"/>
    <xf numFmtId="0" fontId="2" fillId="0" borderId="6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8" xfId="0" applyFont="1" applyBorder="1"/>
    <xf numFmtId="0" fontId="2" fillId="0" borderId="32" xfId="0" applyFont="1" applyBorder="1"/>
    <xf numFmtId="0" fontId="0" fillId="0" borderId="33" xfId="0" applyBorder="1"/>
    <xf numFmtId="0" fontId="0" fillId="0" borderId="4" xfId="0" applyBorder="1"/>
    <xf numFmtId="0" fontId="2" fillId="0" borderId="35" xfId="0" applyFont="1" applyBorder="1"/>
    <xf numFmtId="0" fontId="0" fillId="0" borderId="36" xfId="0" applyBorder="1"/>
    <xf numFmtId="0" fontId="0" fillId="0" borderId="3" xfId="0" applyBorder="1"/>
    <xf numFmtId="0" fontId="0" fillId="0" borderId="32" xfId="0" applyBorder="1"/>
    <xf numFmtId="0" fontId="2" fillId="0" borderId="27" xfId="0" applyFont="1" applyBorder="1"/>
    <xf numFmtId="0" fontId="0" fillId="0" borderId="35" xfId="0" applyBorder="1"/>
    <xf numFmtId="0" fontId="0" fillId="0" borderId="0" xfId="0" applyAlignment="1">
      <alignment vertical="top"/>
    </xf>
    <xf numFmtId="0" fontId="0" fillId="0" borderId="27" xfId="0" applyBorder="1" applyAlignment="1">
      <alignment vertical="top"/>
    </xf>
    <xf numFmtId="0" fontId="0" fillId="0" borderId="36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15" xfId="0" applyBorder="1" applyAlignment="1">
      <alignment vertical="top"/>
    </xf>
    <xf numFmtId="0" fontId="2" fillId="2" borderId="43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1" xfId="0" applyFill="1" applyBorder="1"/>
    <xf numFmtId="0" fontId="0" fillId="0" borderId="14" xfId="0" applyBorder="1"/>
    <xf numFmtId="0" fontId="2" fillId="3" borderId="8" xfId="0" applyFont="1" applyFill="1" applyBorder="1"/>
    <xf numFmtId="0" fontId="2" fillId="3" borderId="28" xfId="0" applyFont="1" applyFill="1" applyBorder="1"/>
    <xf numFmtId="0" fontId="2" fillId="0" borderId="3" xfId="0" applyFont="1" applyBorder="1" applyAlignment="1">
      <alignment horizontal="center"/>
    </xf>
    <xf numFmtId="0" fontId="2" fillId="0" borderId="43" xfId="0" applyFont="1" applyBorder="1"/>
    <xf numFmtId="0" fontId="0" fillId="0" borderId="11" xfId="0" applyBorder="1"/>
    <xf numFmtId="0" fontId="5" fillId="0" borderId="0" xfId="0" applyFont="1" applyAlignment="1">
      <alignment horizontal="center" vertical="top"/>
    </xf>
    <xf numFmtId="0" fontId="2" fillId="0" borderId="4" xfId="0" applyFont="1" applyBorder="1" applyAlignment="1">
      <alignment horizontal="center"/>
    </xf>
    <xf numFmtId="0" fontId="1" fillId="0" borderId="34" xfId="0" applyFont="1" applyBorder="1" applyAlignment="1">
      <alignment horizontal="center" vertical="top"/>
    </xf>
    <xf numFmtId="0" fontId="2" fillId="3" borderId="19" xfId="0" applyFont="1" applyFill="1" applyBorder="1"/>
    <xf numFmtId="0" fontId="2" fillId="3" borderId="20" xfId="0" applyFont="1" applyFill="1" applyBorder="1"/>
    <xf numFmtId="0" fontId="2" fillId="3" borderId="35" xfId="0" applyFont="1" applyFill="1" applyBorder="1"/>
    <xf numFmtId="0" fontId="2" fillId="3" borderId="44" xfId="0" applyFont="1" applyFill="1" applyBorder="1"/>
    <xf numFmtId="0" fontId="2" fillId="0" borderId="2" xfId="0" applyFont="1" applyBorder="1" applyAlignment="1">
      <alignment horizontal="center" vertical="center"/>
    </xf>
    <xf numFmtId="0" fontId="0" fillId="2" borderId="27" xfId="0" applyFill="1" applyBorder="1"/>
    <xf numFmtId="0" fontId="2" fillId="2" borderId="3" xfId="0" applyFont="1" applyFill="1" applyBorder="1" applyAlignment="1">
      <alignment horizontal="center" vertical="center"/>
    </xf>
    <xf numFmtId="0" fontId="0" fillId="2" borderId="15" xfId="0" applyFill="1" applyBorder="1"/>
    <xf numFmtId="0" fontId="5" fillId="0" borderId="45" xfId="0" applyFont="1" applyBorder="1" applyAlignment="1">
      <alignment horizontal="center" vertical="top"/>
    </xf>
    <xf numFmtId="0" fontId="5" fillId="0" borderId="46" xfId="0" applyFont="1" applyBorder="1" applyAlignment="1">
      <alignment horizontal="center" vertical="top"/>
    </xf>
    <xf numFmtId="0" fontId="7" fillId="0" borderId="27" xfId="1" applyBorder="1"/>
    <xf numFmtId="0" fontId="7" fillId="0" borderId="27" xfId="1" applyBorder="1" applyAlignment="1">
      <alignment vertical="top" wrapText="1"/>
    </xf>
    <xf numFmtId="0" fontId="7" fillId="0" borderId="27" xfId="1" applyBorder="1" applyAlignment="1">
      <alignment vertical="top"/>
    </xf>
    <xf numFmtId="0" fontId="9" fillId="0" borderId="27" xfId="1" applyFont="1" applyBorder="1" applyAlignment="1">
      <alignment horizontal="left"/>
    </xf>
    <xf numFmtId="0" fontId="8" fillId="0" borderId="2" xfId="1" applyFont="1" applyBorder="1"/>
    <xf numFmtId="0" fontId="8" fillId="0" borderId="3" xfId="1" applyFont="1" applyBorder="1"/>
    <xf numFmtId="0" fontId="8" fillId="0" borderId="4" xfId="1" applyFont="1" applyBorder="1"/>
    <xf numFmtId="0" fontId="7" fillId="0" borderId="6" xfId="1" applyBorder="1"/>
    <xf numFmtId="0" fontId="7" fillId="0" borderId="7" xfId="1" applyBorder="1"/>
    <xf numFmtId="0" fontId="3" fillId="0" borderId="0" xfId="0" applyFont="1"/>
    <xf numFmtId="0" fontId="8" fillId="0" borderId="0" xfId="1" applyFont="1"/>
    <xf numFmtId="0" fontId="7" fillId="0" borderId="0" xfId="1"/>
    <xf numFmtId="0" fontId="7" fillId="0" borderId="0" xfId="1" applyAlignment="1">
      <alignment horizontal="left"/>
    </xf>
    <xf numFmtId="0" fontId="7" fillId="0" borderId="0" xfId="1" applyAlignment="1">
      <alignment vertical="top"/>
    </xf>
    <xf numFmtId="0" fontId="7" fillId="0" borderId="0" xfId="1" applyAlignment="1">
      <alignment horizontal="center" vertical="center"/>
    </xf>
    <xf numFmtId="0" fontId="7" fillId="0" borderId="0" xfId="1" applyAlignment="1">
      <alignment horizontal="left" vertical="center"/>
    </xf>
    <xf numFmtId="0" fontId="0" fillId="0" borderId="0" xfId="0" applyAlignment="1">
      <alignment vertical="center" wrapText="1"/>
    </xf>
    <xf numFmtId="0" fontId="7" fillId="0" borderId="0" xfId="1" applyAlignment="1">
      <alignment vertical="center"/>
    </xf>
    <xf numFmtId="0" fontId="7" fillId="0" borderId="0" xfId="1" applyAlignment="1">
      <alignment vertical="center" wrapText="1"/>
    </xf>
    <xf numFmtId="0" fontId="0" fillId="0" borderId="0" xfId="0" applyAlignment="1">
      <alignment horizontal="right"/>
    </xf>
    <xf numFmtId="0" fontId="7" fillId="0" borderId="27" xfId="1" applyBorder="1" applyAlignment="1">
      <alignment horizontal="right"/>
    </xf>
    <xf numFmtId="0" fontId="9" fillId="0" borderId="0" xfId="1" applyFont="1" applyAlignment="1">
      <alignment horizontal="left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5" xfId="0" applyBorder="1"/>
    <xf numFmtId="0" fontId="0" fillId="0" borderId="26" xfId="0" applyBorder="1"/>
    <xf numFmtId="0" fontId="2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7" fillId="0" borderId="27" xfId="1" applyBorder="1" applyAlignment="1">
      <alignment horizontal="right" vertical="center"/>
    </xf>
    <xf numFmtId="0" fontId="7" fillId="0" borderId="27" xfId="1" applyBorder="1" applyAlignment="1">
      <alignment horizontal="left" vertical="center"/>
    </xf>
    <xf numFmtId="0" fontId="7" fillId="0" borderId="0" xfId="1" applyAlignment="1">
      <alignment horizontal="left" vertical="center"/>
    </xf>
    <xf numFmtId="0" fontId="7" fillId="0" borderId="0" xfId="1" applyAlignment="1">
      <alignment horizontal="center" vertical="center"/>
    </xf>
    <xf numFmtId="0" fontId="7" fillId="4" borderId="6" xfId="1" applyFill="1" applyBorder="1" applyAlignment="1">
      <alignment horizontal="center" vertical="center" wrapText="1"/>
    </xf>
    <xf numFmtId="0" fontId="7" fillId="0" borderId="6" xfId="1" applyBorder="1"/>
    <xf numFmtId="0" fontId="7" fillId="5" borderId="6" xfId="1" applyFill="1" applyBorder="1" applyAlignment="1">
      <alignment horizontal="center" vertical="center"/>
    </xf>
    <xf numFmtId="0" fontId="7" fillId="6" borderId="6" xfId="1" applyFill="1" applyBorder="1" applyAlignment="1">
      <alignment horizontal="center" vertical="center"/>
    </xf>
    <xf numFmtId="0" fontId="7" fillId="0" borderId="6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10" xfId="0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0" fillId="0" borderId="22" xfId="0" applyBorder="1"/>
    <xf numFmtId="0" fontId="0" fillId="0" borderId="34" xfId="0" applyBorder="1"/>
    <xf numFmtId="0" fontId="0" fillId="0" borderId="22" xfId="0" applyBorder="1" applyAlignment="1">
      <alignment wrapText="1"/>
    </xf>
    <xf numFmtId="0" fontId="2" fillId="0" borderId="3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4" xfId="0" applyBorder="1" applyAlignment="1">
      <alignment wrapText="1"/>
    </xf>
    <xf numFmtId="0" fontId="0" fillId="0" borderId="6" xfId="0" applyBorder="1"/>
    <xf numFmtId="0" fontId="0" fillId="0" borderId="10" xfId="0" applyBorder="1"/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/>
    <xf numFmtId="0" fontId="7" fillId="0" borderId="10" xfId="1" applyBorder="1" applyAlignment="1">
      <alignment horizontal="center" vertical="center" wrapText="1"/>
    </xf>
    <xf numFmtId="0" fontId="9" fillId="0" borderId="15" xfId="1" applyFont="1" applyBorder="1" applyAlignment="1">
      <alignment horizontal="left"/>
    </xf>
    <xf numFmtId="0" fontId="10" fillId="0" borderId="7" xfId="0" applyFont="1" applyBorder="1"/>
    <xf numFmtId="0" fontId="10" fillId="0" borderId="16" xfId="0" applyFont="1" applyBorder="1"/>
    <xf numFmtId="0" fontId="11" fillId="0" borderId="4" xfId="0" applyFont="1" applyBorder="1" applyAlignment="1">
      <alignment horizontal="center"/>
    </xf>
    <xf numFmtId="0" fontId="0" fillId="0" borderId="2" xfId="0" applyBorder="1"/>
    <xf numFmtId="0" fontId="1" fillId="0" borderId="4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</cellXfs>
  <cellStyles count="2">
    <cellStyle name="Normale" xfId="0" builtinId="0"/>
    <cellStyle name="Normale 2" xfId="1" xr:uid="{F9E42DD8-009B-4DA6-905B-3891B0B29DEE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53"/>
  <sheetViews>
    <sheetView workbookViewId="0">
      <selection activeCell="E10" sqref="E10"/>
    </sheetView>
  </sheetViews>
  <sheetFormatPr defaultColWidth="8.88671875" defaultRowHeight="14.4"/>
  <cols>
    <col min="9" max="9" width="53.33203125" bestFit="1" customWidth="1"/>
    <col min="10" max="11" width="51.44140625" bestFit="1" customWidth="1"/>
    <col min="13" max="13" width="11" bestFit="1" customWidth="1"/>
  </cols>
  <sheetData>
    <row r="1" spans="1:13">
      <c r="A1" s="163"/>
      <c r="B1" s="36" t="s">
        <v>0</v>
      </c>
      <c r="C1" s="36" t="s">
        <v>1</v>
      </c>
      <c r="D1" s="36" t="s">
        <v>2</v>
      </c>
      <c r="E1" s="36" t="s">
        <v>6</v>
      </c>
      <c r="F1" s="36" t="s">
        <v>7</v>
      </c>
      <c r="G1" s="36" t="s">
        <v>8</v>
      </c>
      <c r="H1" s="36" t="s">
        <v>785</v>
      </c>
      <c r="I1" s="36">
        <v>0</v>
      </c>
      <c r="J1" s="164">
        <v>10</v>
      </c>
      <c r="K1" s="165">
        <v>-10</v>
      </c>
      <c r="M1" s="25" t="s">
        <v>711</v>
      </c>
    </row>
    <row r="2" spans="1:13">
      <c r="A2" s="166">
        <v>0</v>
      </c>
      <c r="B2" s="33">
        <v>5</v>
      </c>
      <c r="C2" s="33">
        <v>1</v>
      </c>
      <c r="D2" s="33">
        <v>6</v>
      </c>
      <c r="E2" s="33">
        <v>-30</v>
      </c>
      <c r="F2" s="33">
        <v>9.3694856672895635E-4</v>
      </c>
      <c r="G2" s="33">
        <v>0</v>
      </c>
      <c r="H2" s="33">
        <v>2200</v>
      </c>
      <c r="I2" s="33" t="s">
        <v>204</v>
      </c>
      <c r="J2" s="53" t="s">
        <v>205</v>
      </c>
      <c r="K2" s="29" t="s">
        <v>1180</v>
      </c>
      <c r="M2" s="25" t="s">
        <v>712</v>
      </c>
    </row>
    <row r="3" spans="1:13">
      <c r="A3" s="166">
        <v>1</v>
      </c>
      <c r="B3" s="33">
        <v>5</v>
      </c>
      <c r="C3" s="33">
        <v>1</v>
      </c>
      <c r="D3" s="33">
        <v>6</v>
      </c>
      <c r="E3" s="33">
        <v>30</v>
      </c>
      <c r="F3" s="33">
        <v>1.301317453790217E-3</v>
      </c>
      <c r="G3" s="33">
        <v>1</v>
      </c>
      <c r="H3" s="33">
        <v>2200</v>
      </c>
      <c r="I3" s="33" t="s">
        <v>206</v>
      </c>
      <c r="J3" s="53" t="s">
        <v>207</v>
      </c>
      <c r="K3" s="29" t="s">
        <v>1181</v>
      </c>
    </row>
    <row r="4" spans="1:13">
      <c r="A4" s="166">
        <v>2</v>
      </c>
      <c r="B4" s="33">
        <v>5</v>
      </c>
      <c r="C4" s="33">
        <v>1</v>
      </c>
      <c r="D4" s="33">
        <v>8</v>
      </c>
      <c r="E4" s="33">
        <v>-150</v>
      </c>
      <c r="F4" s="33">
        <v>2.0248499580975778E-3</v>
      </c>
      <c r="G4" s="33">
        <v>2</v>
      </c>
      <c r="H4" s="33">
        <v>2200</v>
      </c>
      <c r="I4" s="33" t="s">
        <v>208</v>
      </c>
      <c r="J4" s="53" t="s">
        <v>209</v>
      </c>
      <c r="K4" s="29" t="s">
        <v>1182</v>
      </c>
    </row>
    <row r="5" spans="1:13">
      <c r="A5" s="166">
        <v>3</v>
      </c>
      <c r="B5" s="33">
        <v>5</v>
      </c>
      <c r="C5" s="33">
        <v>1</v>
      </c>
      <c r="D5" s="33">
        <v>8</v>
      </c>
      <c r="E5" s="33">
        <v>-90</v>
      </c>
      <c r="F5" s="33">
        <v>3.4094517289303692E-3</v>
      </c>
      <c r="G5" s="33">
        <v>3</v>
      </c>
      <c r="H5" s="33">
        <v>2200</v>
      </c>
      <c r="I5" s="33" t="s">
        <v>210</v>
      </c>
      <c r="J5" s="53" t="s">
        <v>211</v>
      </c>
      <c r="K5" s="29" t="s">
        <v>1183</v>
      </c>
    </row>
    <row r="6" spans="1:13">
      <c r="A6" s="166">
        <v>4</v>
      </c>
      <c r="B6" s="33">
        <v>5</v>
      </c>
      <c r="C6" s="33">
        <v>1</v>
      </c>
      <c r="D6" s="33">
        <v>8</v>
      </c>
      <c r="E6" s="33">
        <v>-30</v>
      </c>
      <c r="F6" s="33">
        <v>6.3764555235720647E-3</v>
      </c>
      <c r="G6" s="33">
        <v>4</v>
      </c>
      <c r="H6" s="33">
        <v>2200</v>
      </c>
      <c r="I6" s="33" t="s">
        <v>212</v>
      </c>
      <c r="J6" s="53" t="s">
        <v>213</v>
      </c>
      <c r="K6" s="29" t="s">
        <v>1184</v>
      </c>
    </row>
    <row r="7" spans="1:13">
      <c r="A7" s="166">
        <v>5</v>
      </c>
      <c r="B7" s="33">
        <v>5</v>
      </c>
      <c r="C7" s="33">
        <v>1</v>
      </c>
      <c r="D7" s="33">
        <v>8</v>
      </c>
      <c r="E7" s="33">
        <v>30</v>
      </c>
      <c r="F7" s="33">
        <v>7.3706620582677899E-3</v>
      </c>
      <c r="G7" s="33">
        <v>5</v>
      </c>
      <c r="H7" s="33">
        <v>2200</v>
      </c>
      <c r="I7" s="33" t="s">
        <v>214</v>
      </c>
      <c r="J7" s="53" t="s">
        <v>215</v>
      </c>
      <c r="K7" s="29" t="s">
        <v>1185</v>
      </c>
    </row>
    <row r="8" spans="1:13">
      <c r="A8" s="166">
        <v>6</v>
      </c>
      <c r="B8" s="33">
        <v>5</v>
      </c>
      <c r="C8" s="33">
        <v>1</v>
      </c>
      <c r="D8" s="33">
        <v>8</v>
      </c>
      <c r="E8" s="33">
        <v>90</v>
      </c>
      <c r="F8" s="33">
        <v>3.5343782044942301E-3</v>
      </c>
      <c r="G8" s="33">
        <v>6</v>
      </c>
      <c r="H8" s="33">
        <v>2200</v>
      </c>
      <c r="I8" s="33" t="s">
        <v>216</v>
      </c>
      <c r="J8" s="53" t="s">
        <v>217</v>
      </c>
      <c r="K8" s="29" t="s">
        <v>1186</v>
      </c>
    </row>
    <row r="9" spans="1:13">
      <c r="A9" s="166">
        <v>7</v>
      </c>
      <c r="B9" s="33">
        <v>5</v>
      </c>
      <c r="C9" s="33">
        <v>1</v>
      </c>
      <c r="D9" s="33">
        <v>8</v>
      </c>
      <c r="E9" s="33">
        <v>150</v>
      </c>
      <c r="F9" s="33">
        <v>1.3377543424963429E-3</v>
      </c>
      <c r="G9" s="33">
        <v>7</v>
      </c>
      <c r="H9" s="33">
        <v>2200</v>
      </c>
      <c r="I9" s="33" t="s">
        <v>218</v>
      </c>
      <c r="J9" s="53" t="s">
        <v>219</v>
      </c>
      <c r="K9" s="29" t="s">
        <v>1187</v>
      </c>
    </row>
    <row r="10" spans="1:13">
      <c r="A10" s="166">
        <v>8</v>
      </c>
      <c r="B10" s="33">
        <v>5</v>
      </c>
      <c r="C10" s="33">
        <v>1</v>
      </c>
      <c r="D10" s="33">
        <v>10</v>
      </c>
      <c r="E10" s="33">
        <v>-150</v>
      </c>
      <c r="F10" s="33">
        <v>3.9403892500767777E-3</v>
      </c>
      <c r="G10" s="33">
        <v>8</v>
      </c>
      <c r="H10" s="33">
        <v>2200</v>
      </c>
      <c r="I10" s="33" t="s">
        <v>220</v>
      </c>
      <c r="J10" s="53" t="s">
        <v>221</v>
      </c>
      <c r="K10" s="29" t="s">
        <v>1188</v>
      </c>
    </row>
    <row r="11" spans="1:13">
      <c r="A11" s="166">
        <v>9</v>
      </c>
      <c r="B11" s="33">
        <v>5</v>
      </c>
      <c r="C11" s="33">
        <v>1</v>
      </c>
      <c r="D11" s="33">
        <v>10</v>
      </c>
      <c r="E11" s="33">
        <v>-90</v>
      </c>
      <c r="F11" s="33">
        <v>6.6263084746997856E-3</v>
      </c>
      <c r="G11" s="33">
        <v>9</v>
      </c>
      <c r="H11" s="33">
        <v>2200</v>
      </c>
      <c r="I11" s="33" t="s">
        <v>222</v>
      </c>
      <c r="J11" s="53" t="s">
        <v>223</v>
      </c>
      <c r="K11" s="29" t="s">
        <v>1189</v>
      </c>
    </row>
    <row r="12" spans="1:13">
      <c r="A12" s="166">
        <v>10</v>
      </c>
      <c r="B12" s="33">
        <v>5</v>
      </c>
      <c r="C12" s="33">
        <v>1</v>
      </c>
      <c r="D12" s="33">
        <v>10</v>
      </c>
      <c r="E12" s="33">
        <v>-30</v>
      </c>
      <c r="F12" s="33">
        <v>8.8437534159583157E-3</v>
      </c>
      <c r="G12" s="33">
        <v>10</v>
      </c>
      <c r="H12" s="33">
        <v>2200</v>
      </c>
      <c r="I12" s="33" t="s">
        <v>224</v>
      </c>
      <c r="J12" s="53" t="s">
        <v>225</v>
      </c>
      <c r="K12" s="29" t="s">
        <v>1190</v>
      </c>
    </row>
    <row r="13" spans="1:13">
      <c r="A13" s="166">
        <v>11</v>
      </c>
      <c r="B13" s="33">
        <v>5</v>
      </c>
      <c r="C13" s="33">
        <v>1</v>
      </c>
      <c r="D13" s="33">
        <v>10</v>
      </c>
      <c r="E13" s="33">
        <v>30</v>
      </c>
      <c r="F13" s="33">
        <v>9.0727852878253936E-3</v>
      </c>
      <c r="G13" s="33">
        <v>11</v>
      </c>
      <c r="H13" s="33">
        <v>2200</v>
      </c>
      <c r="I13" s="33" t="s">
        <v>226</v>
      </c>
      <c r="J13" s="53" t="s">
        <v>227</v>
      </c>
      <c r="K13" s="29" t="s">
        <v>1191</v>
      </c>
    </row>
    <row r="14" spans="1:13">
      <c r="A14" s="166">
        <v>12</v>
      </c>
      <c r="B14" s="33">
        <v>5</v>
      </c>
      <c r="C14" s="33">
        <v>1</v>
      </c>
      <c r="D14" s="33">
        <v>10</v>
      </c>
      <c r="E14" s="33">
        <v>90</v>
      </c>
      <c r="F14" s="33">
        <v>7.0635511391732991E-3</v>
      </c>
      <c r="G14" s="33">
        <v>12</v>
      </c>
      <c r="H14" s="33">
        <v>2200</v>
      </c>
      <c r="I14" s="33" t="s">
        <v>228</v>
      </c>
      <c r="J14" s="53" t="s">
        <v>229</v>
      </c>
      <c r="K14" s="29" t="s">
        <v>1192</v>
      </c>
    </row>
    <row r="15" spans="1:13">
      <c r="A15" s="166">
        <v>13</v>
      </c>
      <c r="B15" s="33">
        <v>5</v>
      </c>
      <c r="C15" s="33">
        <v>1</v>
      </c>
      <c r="D15" s="33">
        <v>10</v>
      </c>
      <c r="E15" s="33">
        <v>150</v>
      </c>
      <c r="F15" s="33">
        <v>3.4146569987455301E-3</v>
      </c>
      <c r="G15" s="33">
        <v>13</v>
      </c>
      <c r="H15" s="33">
        <v>2200</v>
      </c>
      <c r="I15" s="33" t="s">
        <v>230</v>
      </c>
      <c r="J15" s="53" t="s">
        <v>231</v>
      </c>
      <c r="K15" s="29" t="s">
        <v>1193</v>
      </c>
    </row>
    <row r="16" spans="1:13">
      <c r="A16" s="166">
        <v>14</v>
      </c>
      <c r="B16" s="33">
        <v>5</v>
      </c>
      <c r="C16" s="33">
        <v>1</v>
      </c>
      <c r="D16" s="33">
        <v>12</v>
      </c>
      <c r="E16" s="33">
        <v>-150</v>
      </c>
      <c r="F16" s="33">
        <v>1.8426655145669471E-3</v>
      </c>
      <c r="G16" s="33">
        <v>14</v>
      </c>
      <c r="H16" s="33">
        <v>2200</v>
      </c>
      <c r="I16" s="33" t="s">
        <v>232</v>
      </c>
      <c r="J16" s="53" t="s">
        <v>233</v>
      </c>
      <c r="K16" s="29" t="s">
        <v>1194</v>
      </c>
    </row>
    <row r="17" spans="1:11">
      <c r="A17" s="166">
        <v>15</v>
      </c>
      <c r="B17" s="33">
        <v>5</v>
      </c>
      <c r="C17" s="33">
        <v>1</v>
      </c>
      <c r="D17" s="33">
        <v>12</v>
      </c>
      <c r="E17" s="33">
        <v>-90</v>
      </c>
      <c r="F17" s="33">
        <v>2.8160509700020302E-3</v>
      </c>
      <c r="G17" s="33">
        <v>15</v>
      </c>
      <c r="H17" s="33">
        <v>2200</v>
      </c>
      <c r="I17" s="33" t="s">
        <v>234</v>
      </c>
      <c r="J17" s="53" t="s">
        <v>235</v>
      </c>
      <c r="K17" s="29" t="s">
        <v>1195</v>
      </c>
    </row>
    <row r="18" spans="1:11">
      <c r="A18" s="166">
        <v>16</v>
      </c>
      <c r="B18" s="33">
        <v>5</v>
      </c>
      <c r="C18" s="33">
        <v>1</v>
      </c>
      <c r="D18" s="33">
        <v>12</v>
      </c>
      <c r="E18" s="33">
        <v>-30</v>
      </c>
      <c r="F18" s="33">
        <v>2.9930301437175E-3</v>
      </c>
      <c r="G18" s="33">
        <v>16</v>
      </c>
      <c r="H18" s="33">
        <v>2200</v>
      </c>
      <c r="I18" s="33" t="s">
        <v>236</v>
      </c>
      <c r="J18" s="53" t="s">
        <v>237</v>
      </c>
      <c r="K18" s="29" t="s">
        <v>1196</v>
      </c>
    </row>
    <row r="19" spans="1:11">
      <c r="A19" s="166">
        <v>17</v>
      </c>
      <c r="B19" s="33">
        <v>5</v>
      </c>
      <c r="C19" s="33">
        <v>1</v>
      </c>
      <c r="D19" s="33">
        <v>12</v>
      </c>
      <c r="E19" s="33">
        <v>30</v>
      </c>
      <c r="F19" s="33">
        <v>2.5453769396136649E-3</v>
      </c>
      <c r="G19" s="33">
        <v>17</v>
      </c>
      <c r="H19" s="33">
        <v>2200</v>
      </c>
      <c r="I19" s="33" t="s">
        <v>238</v>
      </c>
      <c r="J19" s="53" t="s">
        <v>239</v>
      </c>
      <c r="K19" s="29" t="s">
        <v>1197</v>
      </c>
    </row>
    <row r="20" spans="1:11">
      <c r="A20" s="166">
        <v>18</v>
      </c>
      <c r="B20" s="33">
        <v>5</v>
      </c>
      <c r="C20" s="33">
        <v>1</v>
      </c>
      <c r="D20" s="33">
        <v>12</v>
      </c>
      <c r="E20" s="33">
        <v>90</v>
      </c>
      <c r="F20" s="33">
        <v>2.6911244944381688E-3</v>
      </c>
      <c r="G20" s="33">
        <v>18</v>
      </c>
      <c r="H20" s="33">
        <v>2200</v>
      </c>
      <c r="I20" s="33" t="s">
        <v>240</v>
      </c>
      <c r="J20" s="53" t="s">
        <v>241</v>
      </c>
      <c r="K20" s="29" t="s">
        <v>1198</v>
      </c>
    </row>
    <row r="21" spans="1:11">
      <c r="A21" s="166">
        <v>19</v>
      </c>
      <c r="B21" s="33">
        <v>5</v>
      </c>
      <c r="C21" s="33">
        <v>1</v>
      </c>
      <c r="D21" s="33">
        <v>12</v>
      </c>
      <c r="E21" s="33">
        <v>150</v>
      </c>
      <c r="F21" s="33">
        <v>2.1393658940311172E-3</v>
      </c>
      <c r="G21" s="33">
        <v>19</v>
      </c>
      <c r="H21" s="33">
        <v>2200</v>
      </c>
      <c r="I21" s="33" t="s">
        <v>242</v>
      </c>
      <c r="J21" s="53" t="s">
        <v>243</v>
      </c>
      <c r="K21" s="29" t="s">
        <v>1199</v>
      </c>
    </row>
    <row r="22" spans="1:11">
      <c r="A22" s="166">
        <v>20</v>
      </c>
      <c r="B22" s="33">
        <v>5</v>
      </c>
      <c r="C22" s="33">
        <v>1</v>
      </c>
      <c r="D22" s="33">
        <v>14</v>
      </c>
      <c r="E22" s="33">
        <v>30</v>
      </c>
      <c r="F22" s="33">
        <v>6.5586399671026946E-4</v>
      </c>
      <c r="G22" s="33">
        <v>20</v>
      </c>
      <c r="H22" s="33">
        <v>2200</v>
      </c>
      <c r="I22" s="33" t="s">
        <v>244</v>
      </c>
      <c r="J22" s="53" t="s">
        <v>245</v>
      </c>
      <c r="K22" s="29" t="s">
        <v>1200</v>
      </c>
    </row>
    <row r="23" spans="1:11">
      <c r="A23" s="166">
        <v>21</v>
      </c>
      <c r="B23" s="33">
        <v>5</v>
      </c>
      <c r="C23" s="33">
        <v>3</v>
      </c>
      <c r="D23" s="33">
        <v>10</v>
      </c>
      <c r="E23" s="33">
        <v>-30</v>
      </c>
      <c r="F23" s="33">
        <v>1.441859738799561E-3</v>
      </c>
      <c r="G23" s="33">
        <v>21</v>
      </c>
      <c r="H23" s="33">
        <v>2200</v>
      </c>
      <c r="I23" s="33" t="s">
        <v>246</v>
      </c>
      <c r="J23" s="53" t="s">
        <v>247</v>
      </c>
      <c r="K23" s="29" t="s">
        <v>1201</v>
      </c>
    </row>
    <row r="24" spans="1:11">
      <c r="A24" s="166">
        <v>22</v>
      </c>
      <c r="B24" s="33">
        <v>5</v>
      </c>
      <c r="C24" s="33">
        <v>3</v>
      </c>
      <c r="D24" s="33">
        <v>10</v>
      </c>
      <c r="E24" s="33">
        <v>30</v>
      </c>
      <c r="F24" s="33">
        <v>1.3898070406479521E-3</v>
      </c>
      <c r="G24" s="33">
        <v>22</v>
      </c>
      <c r="H24" s="33">
        <v>2200</v>
      </c>
      <c r="I24" s="33" t="s">
        <v>248</v>
      </c>
      <c r="J24" s="53" t="s">
        <v>249</v>
      </c>
      <c r="K24" s="29" t="s">
        <v>1202</v>
      </c>
    </row>
    <row r="25" spans="1:11">
      <c r="A25" s="166">
        <v>23</v>
      </c>
      <c r="B25" s="33">
        <v>5</v>
      </c>
      <c r="C25" s="33">
        <v>3</v>
      </c>
      <c r="D25" s="33">
        <v>10</v>
      </c>
      <c r="E25" s="33">
        <v>90</v>
      </c>
      <c r="F25" s="33">
        <v>6.4545345707994772E-4</v>
      </c>
      <c r="G25" s="33">
        <v>23</v>
      </c>
      <c r="H25" s="33">
        <v>2200</v>
      </c>
      <c r="I25" s="33" t="s">
        <v>250</v>
      </c>
      <c r="J25" s="53" t="s">
        <v>251</v>
      </c>
      <c r="K25" s="29" t="s">
        <v>1203</v>
      </c>
    </row>
    <row r="26" spans="1:11">
      <c r="A26" s="166">
        <v>24</v>
      </c>
      <c r="B26" s="33">
        <v>5</v>
      </c>
      <c r="C26" s="33">
        <v>3</v>
      </c>
      <c r="D26" s="33">
        <v>12</v>
      </c>
      <c r="E26" s="33">
        <v>-150</v>
      </c>
      <c r="F26" s="33">
        <v>1.0618750422928169E-3</v>
      </c>
      <c r="G26" s="33">
        <v>24</v>
      </c>
      <c r="H26" s="33">
        <v>2200</v>
      </c>
      <c r="I26" s="33" t="s">
        <v>252</v>
      </c>
      <c r="J26" s="53" t="s">
        <v>253</v>
      </c>
      <c r="K26" s="29" t="s">
        <v>1204</v>
      </c>
    </row>
    <row r="27" spans="1:11">
      <c r="A27" s="166">
        <v>25</v>
      </c>
      <c r="B27" s="33">
        <v>5</v>
      </c>
      <c r="C27" s="33">
        <v>3</v>
      </c>
      <c r="D27" s="33">
        <v>12</v>
      </c>
      <c r="E27" s="33">
        <v>-90</v>
      </c>
      <c r="F27" s="33">
        <v>1.504322976581491E-3</v>
      </c>
      <c r="G27" s="33">
        <v>25</v>
      </c>
      <c r="H27" s="33">
        <v>2200</v>
      </c>
      <c r="I27" s="33" t="s">
        <v>254</v>
      </c>
      <c r="J27" s="53" t="s">
        <v>255</v>
      </c>
      <c r="K27" s="29" t="s">
        <v>1205</v>
      </c>
    </row>
    <row r="28" spans="1:11">
      <c r="A28" s="166">
        <v>26</v>
      </c>
      <c r="B28" s="33">
        <v>5</v>
      </c>
      <c r="C28" s="33">
        <v>3</v>
      </c>
      <c r="D28" s="33">
        <v>12</v>
      </c>
      <c r="E28" s="33">
        <v>-30</v>
      </c>
      <c r="F28" s="33">
        <v>3.7582048065461469E-3</v>
      </c>
      <c r="G28" s="33">
        <v>26</v>
      </c>
      <c r="H28" s="33">
        <v>2200</v>
      </c>
      <c r="I28" s="33" t="s">
        <v>256</v>
      </c>
      <c r="J28" s="53" t="s">
        <v>257</v>
      </c>
      <c r="K28" s="29" t="s">
        <v>1206</v>
      </c>
    </row>
    <row r="29" spans="1:11">
      <c r="A29" s="166">
        <v>27</v>
      </c>
      <c r="B29" s="33">
        <v>5</v>
      </c>
      <c r="C29" s="33">
        <v>3</v>
      </c>
      <c r="D29" s="33">
        <v>12</v>
      </c>
      <c r="E29" s="33">
        <v>30</v>
      </c>
      <c r="F29" s="33">
        <v>3.5604045535700349E-3</v>
      </c>
      <c r="G29" s="33">
        <v>27</v>
      </c>
      <c r="H29" s="33">
        <v>2200</v>
      </c>
      <c r="I29" s="33" t="s">
        <v>258</v>
      </c>
      <c r="J29" s="53" t="s">
        <v>259</v>
      </c>
      <c r="K29" s="29" t="s">
        <v>1207</v>
      </c>
    </row>
    <row r="30" spans="1:11">
      <c r="A30" s="166">
        <v>28</v>
      </c>
      <c r="B30" s="33">
        <v>5</v>
      </c>
      <c r="C30" s="33">
        <v>3</v>
      </c>
      <c r="D30" s="33">
        <v>12</v>
      </c>
      <c r="E30" s="33">
        <v>90</v>
      </c>
      <c r="F30" s="33">
        <v>1.6604810710363169E-3</v>
      </c>
      <c r="G30" s="33">
        <v>28</v>
      </c>
      <c r="H30" s="33">
        <v>2200</v>
      </c>
      <c r="I30" s="33" t="s">
        <v>260</v>
      </c>
      <c r="J30" s="53" t="s">
        <v>261</v>
      </c>
      <c r="K30" s="29" t="s">
        <v>1208</v>
      </c>
    </row>
    <row r="31" spans="1:11">
      <c r="A31" s="166">
        <v>29</v>
      </c>
      <c r="B31" s="33">
        <v>5</v>
      </c>
      <c r="C31" s="33">
        <v>3</v>
      </c>
      <c r="D31" s="33">
        <v>12</v>
      </c>
      <c r="E31" s="33">
        <v>150</v>
      </c>
      <c r="F31" s="33">
        <v>9.0571694783799113E-4</v>
      </c>
      <c r="G31" s="33">
        <v>29</v>
      </c>
      <c r="H31" s="33">
        <v>2200</v>
      </c>
      <c r="I31" s="33" t="s">
        <v>262</v>
      </c>
      <c r="J31" s="53" t="s">
        <v>263</v>
      </c>
      <c r="K31" s="29" t="s">
        <v>1209</v>
      </c>
    </row>
    <row r="32" spans="1:11">
      <c r="A32" s="166">
        <v>30</v>
      </c>
      <c r="B32" s="33">
        <v>5</v>
      </c>
      <c r="C32" s="33">
        <v>3</v>
      </c>
      <c r="D32" s="33">
        <v>14</v>
      </c>
      <c r="E32" s="33">
        <v>-90</v>
      </c>
      <c r="F32" s="33">
        <v>8.6407478931670428E-4</v>
      </c>
      <c r="G32" s="33">
        <v>30</v>
      </c>
      <c r="H32" s="33">
        <v>2200</v>
      </c>
      <c r="I32" s="33" t="s">
        <v>264</v>
      </c>
      <c r="J32" s="53" t="s">
        <v>265</v>
      </c>
      <c r="K32" s="29" t="s">
        <v>1210</v>
      </c>
    </row>
    <row r="33" spans="1:11">
      <c r="A33" s="166">
        <v>31</v>
      </c>
      <c r="B33" s="33">
        <v>5</v>
      </c>
      <c r="C33" s="33">
        <v>3</v>
      </c>
      <c r="D33" s="33">
        <v>14</v>
      </c>
      <c r="E33" s="33">
        <v>-30</v>
      </c>
      <c r="F33" s="33">
        <v>1.3950123104631131E-3</v>
      </c>
      <c r="G33" s="33">
        <v>31</v>
      </c>
      <c r="H33" s="33">
        <v>2200</v>
      </c>
      <c r="I33" s="33" t="s">
        <v>266</v>
      </c>
      <c r="J33" s="53" t="s">
        <v>267</v>
      </c>
      <c r="K33" s="29" t="s">
        <v>1211</v>
      </c>
    </row>
    <row r="34" spans="1:11">
      <c r="A34" s="166">
        <v>32</v>
      </c>
      <c r="B34" s="33">
        <v>5</v>
      </c>
      <c r="C34" s="33">
        <v>3</v>
      </c>
      <c r="D34" s="33">
        <v>14</v>
      </c>
      <c r="E34" s="33">
        <v>30</v>
      </c>
      <c r="F34" s="33">
        <v>1.119133010259587E-3</v>
      </c>
      <c r="G34" s="33">
        <v>32</v>
      </c>
      <c r="H34" s="33">
        <v>2200</v>
      </c>
      <c r="I34" s="33" t="s">
        <v>268</v>
      </c>
      <c r="J34" s="53" t="s">
        <v>269</v>
      </c>
      <c r="K34" s="29" t="s">
        <v>1212</v>
      </c>
    </row>
    <row r="35" spans="1:11">
      <c r="A35" s="166">
        <v>33</v>
      </c>
      <c r="B35" s="33">
        <v>5</v>
      </c>
      <c r="C35" s="33">
        <v>3</v>
      </c>
      <c r="D35" s="33">
        <v>14</v>
      </c>
      <c r="E35" s="33">
        <v>90</v>
      </c>
      <c r="F35" s="33">
        <v>8.8489586857734776E-4</v>
      </c>
      <c r="G35" s="33">
        <v>33</v>
      </c>
      <c r="H35" s="33">
        <v>2200</v>
      </c>
      <c r="I35" s="33" t="s">
        <v>270</v>
      </c>
      <c r="J35" s="53" t="s">
        <v>271</v>
      </c>
      <c r="K35" s="29" t="s">
        <v>1213</v>
      </c>
    </row>
    <row r="36" spans="1:11">
      <c r="A36" s="166">
        <v>34</v>
      </c>
      <c r="B36" s="33">
        <v>7</v>
      </c>
      <c r="C36" s="33">
        <v>1</v>
      </c>
      <c r="D36" s="33">
        <v>6</v>
      </c>
      <c r="E36" s="33">
        <v>-30</v>
      </c>
      <c r="F36" s="33">
        <v>1.6448652615908351E-3</v>
      </c>
      <c r="G36" s="33">
        <v>34</v>
      </c>
      <c r="H36" s="33">
        <v>2200</v>
      </c>
      <c r="I36" s="33" t="s">
        <v>272</v>
      </c>
      <c r="J36" s="53" t="s">
        <v>273</v>
      </c>
      <c r="K36" s="29" t="s">
        <v>1214</v>
      </c>
    </row>
    <row r="37" spans="1:11">
      <c r="A37" s="166">
        <v>35</v>
      </c>
      <c r="B37" s="33">
        <v>7</v>
      </c>
      <c r="C37" s="33">
        <v>1</v>
      </c>
      <c r="D37" s="33">
        <v>6</v>
      </c>
      <c r="E37" s="33">
        <v>30</v>
      </c>
      <c r="F37" s="33">
        <v>3.7269731876551819E-3</v>
      </c>
      <c r="G37" s="33">
        <v>35</v>
      </c>
      <c r="H37" s="33">
        <v>2200</v>
      </c>
      <c r="I37" s="33" t="s">
        <v>274</v>
      </c>
      <c r="J37" s="53" t="s">
        <v>275</v>
      </c>
      <c r="K37" s="29" t="s">
        <v>1215</v>
      </c>
    </row>
    <row r="38" spans="1:11">
      <c r="A38" s="166">
        <v>36</v>
      </c>
      <c r="B38" s="33">
        <v>7</v>
      </c>
      <c r="C38" s="33">
        <v>1</v>
      </c>
      <c r="D38" s="33">
        <v>8</v>
      </c>
      <c r="E38" s="33">
        <v>-150</v>
      </c>
      <c r="F38" s="33">
        <v>1.483501897320848E-3</v>
      </c>
      <c r="G38" s="33">
        <v>36</v>
      </c>
      <c r="H38" s="33">
        <v>2200</v>
      </c>
      <c r="I38" s="33" t="s">
        <v>276</v>
      </c>
      <c r="J38" s="53" t="s">
        <v>277</v>
      </c>
      <c r="K38" s="29" t="s">
        <v>1216</v>
      </c>
    </row>
    <row r="39" spans="1:11">
      <c r="A39" s="166">
        <v>37</v>
      </c>
      <c r="B39" s="33">
        <v>7</v>
      </c>
      <c r="C39" s="33">
        <v>1</v>
      </c>
      <c r="D39" s="33">
        <v>8</v>
      </c>
      <c r="E39" s="33">
        <v>-90</v>
      </c>
      <c r="F39" s="33">
        <v>4.1798316615741784E-3</v>
      </c>
      <c r="G39" s="33">
        <v>37</v>
      </c>
      <c r="H39" s="33">
        <v>2200</v>
      </c>
      <c r="I39" s="33" t="s">
        <v>278</v>
      </c>
      <c r="J39" s="53" t="s">
        <v>279</v>
      </c>
      <c r="K39" s="29" t="s">
        <v>1217</v>
      </c>
    </row>
    <row r="40" spans="1:11">
      <c r="A40" s="166">
        <v>38</v>
      </c>
      <c r="B40" s="33">
        <v>7</v>
      </c>
      <c r="C40" s="33">
        <v>1</v>
      </c>
      <c r="D40" s="33">
        <v>8</v>
      </c>
      <c r="E40" s="33">
        <v>-30</v>
      </c>
      <c r="F40" s="33">
        <v>9.2497644615408634E-3</v>
      </c>
      <c r="G40" s="33">
        <v>38</v>
      </c>
      <c r="H40" s="33">
        <v>2200</v>
      </c>
      <c r="I40" s="33" t="s">
        <v>280</v>
      </c>
      <c r="J40" s="53" t="s">
        <v>281</v>
      </c>
      <c r="K40" s="29" t="s">
        <v>1218</v>
      </c>
    </row>
    <row r="41" spans="1:11">
      <c r="A41" s="166">
        <v>39</v>
      </c>
      <c r="B41" s="33">
        <v>7</v>
      </c>
      <c r="C41" s="33">
        <v>1</v>
      </c>
      <c r="D41" s="33">
        <v>8</v>
      </c>
      <c r="E41" s="33">
        <v>30</v>
      </c>
      <c r="F41" s="33">
        <v>1.146720940279939E-2</v>
      </c>
      <c r="G41" s="33">
        <v>39</v>
      </c>
      <c r="H41" s="33">
        <v>2200</v>
      </c>
      <c r="I41" s="33" t="s">
        <v>282</v>
      </c>
      <c r="J41" s="53" t="s">
        <v>283</v>
      </c>
      <c r="K41" s="29" t="s">
        <v>1219</v>
      </c>
    </row>
    <row r="42" spans="1:11">
      <c r="A42" s="166">
        <v>40</v>
      </c>
      <c r="B42" s="33">
        <v>7</v>
      </c>
      <c r="C42" s="33">
        <v>1</v>
      </c>
      <c r="D42" s="33">
        <v>8</v>
      </c>
      <c r="E42" s="33">
        <v>90</v>
      </c>
      <c r="F42" s="33">
        <v>2.4985295112772169E-3</v>
      </c>
      <c r="G42" s="33">
        <v>40</v>
      </c>
      <c r="H42" s="33">
        <v>2200</v>
      </c>
      <c r="I42" s="33" t="s">
        <v>284</v>
      </c>
      <c r="J42" s="53" t="s">
        <v>285</v>
      </c>
      <c r="K42" s="29" t="s">
        <v>1220</v>
      </c>
    </row>
    <row r="43" spans="1:11">
      <c r="A43" s="166">
        <v>41</v>
      </c>
      <c r="B43" s="33">
        <v>7</v>
      </c>
      <c r="C43" s="33">
        <v>1</v>
      </c>
      <c r="D43" s="33">
        <v>8</v>
      </c>
      <c r="E43" s="33">
        <v>150</v>
      </c>
      <c r="F43" s="33">
        <v>1.0566697724776559E-3</v>
      </c>
      <c r="G43" s="33">
        <v>41</v>
      </c>
      <c r="H43" s="33">
        <v>2200</v>
      </c>
      <c r="I43" s="33" t="s">
        <v>286</v>
      </c>
      <c r="J43" s="53" t="s">
        <v>287</v>
      </c>
      <c r="K43" s="29" t="s">
        <v>1221</v>
      </c>
    </row>
    <row r="44" spans="1:11">
      <c r="A44" s="166">
        <v>42</v>
      </c>
      <c r="B44" s="33">
        <v>7</v>
      </c>
      <c r="C44" s="33">
        <v>1</v>
      </c>
      <c r="D44" s="33">
        <v>10</v>
      </c>
      <c r="E44" s="33">
        <v>-150</v>
      </c>
      <c r="F44" s="33">
        <v>3.3782201100394042E-3</v>
      </c>
      <c r="G44" s="33">
        <v>42</v>
      </c>
      <c r="H44" s="33">
        <v>2200</v>
      </c>
      <c r="I44" s="33" t="s">
        <v>288</v>
      </c>
      <c r="J44" s="53" t="s">
        <v>289</v>
      </c>
      <c r="K44" s="29" t="s">
        <v>1222</v>
      </c>
    </row>
    <row r="45" spans="1:11">
      <c r="A45" s="166">
        <v>43</v>
      </c>
      <c r="B45" s="33">
        <v>7</v>
      </c>
      <c r="C45" s="33">
        <v>1</v>
      </c>
      <c r="D45" s="33">
        <v>10</v>
      </c>
      <c r="E45" s="33">
        <v>-90</v>
      </c>
      <c r="F45" s="33">
        <v>7.1312196467703901E-3</v>
      </c>
      <c r="G45" s="33">
        <v>43</v>
      </c>
      <c r="H45" s="33">
        <v>2200</v>
      </c>
      <c r="I45" s="33" t="s">
        <v>290</v>
      </c>
      <c r="J45" s="53" t="s">
        <v>291</v>
      </c>
      <c r="K45" s="29" t="s">
        <v>1223</v>
      </c>
    </row>
    <row r="46" spans="1:11">
      <c r="A46" s="166">
        <v>44</v>
      </c>
      <c r="B46" s="33">
        <v>7</v>
      </c>
      <c r="C46" s="33">
        <v>1</v>
      </c>
      <c r="D46" s="33">
        <v>10</v>
      </c>
      <c r="E46" s="33">
        <v>-30</v>
      </c>
      <c r="F46" s="33">
        <v>1.0826961215534611E-2</v>
      </c>
      <c r="G46" s="33">
        <v>44</v>
      </c>
      <c r="H46" s="33">
        <v>2200</v>
      </c>
      <c r="I46" s="33" t="s">
        <v>292</v>
      </c>
      <c r="J46" s="53" t="s">
        <v>293</v>
      </c>
      <c r="K46" s="29" t="s">
        <v>1224</v>
      </c>
    </row>
    <row r="47" spans="1:11">
      <c r="A47" s="166">
        <v>45</v>
      </c>
      <c r="B47" s="33">
        <v>7</v>
      </c>
      <c r="C47" s="33">
        <v>1</v>
      </c>
      <c r="D47" s="33">
        <v>10</v>
      </c>
      <c r="E47" s="33">
        <v>30</v>
      </c>
      <c r="F47" s="33">
        <v>1.2778937396219931E-2</v>
      </c>
      <c r="G47" s="33">
        <v>45</v>
      </c>
      <c r="H47" s="33">
        <v>2200</v>
      </c>
      <c r="I47" s="33" t="s">
        <v>294</v>
      </c>
      <c r="J47" s="53" t="s">
        <v>295</v>
      </c>
      <c r="K47" s="29" t="s">
        <v>1225</v>
      </c>
    </row>
    <row r="48" spans="1:11">
      <c r="A48" s="166">
        <v>46</v>
      </c>
      <c r="B48" s="33">
        <v>7</v>
      </c>
      <c r="C48" s="33">
        <v>1</v>
      </c>
      <c r="D48" s="33">
        <v>10</v>
      </c>
      <c r="E48" s="33">
        <v>90</v>
      </c>
      <c r="F48" s="33">
        <v>6.9178035843487943E-3</v>
      </c>
      <c r="G48" s="33">
        <v>46</v>
      </c>
      <c r="H48" s="33">
        <v>2200</v>
      </c>
      <c r="I48" s="33" t="s">
        <v>296</v>
      </c>
      <c r="J48" s="53" t="s">
        <v>297</v>
      </c>
      <c r="K48" s="29" t="s">
        <v>1226</v>
      </c>
    </row>
    <row r="49" spans="1:11">
      <c r="A49" s="166">
        <v>47</v>
      </c>
      <c r="B49" s="33">
        <v>7</v>
      </c>
      <c r="C49" s="33">
        <v>1</v>
      </c>
      <c r="D49" s="33">
        <v>10</v>
      </c>
      <c r="E49" s="33">
        <v>150</v>
      </c>
      <c r="F49" s="33">
        <v>2.451682082940769E-3</v>
      </c>
      <c r="G49" s="33">
        <v>47</v>
      </c>
      <c r="H49" s="33">
        <v>2200</v>
      </c>
      <c r="I49" s="33" t="s">
        <v>298</v>
      </c>
      <c r="J49" s="53" t="s">
        <v>299</v>
      </c>
      <c r="K49" s="29" t="s">
        <v>1227</v>
      </c>
    </row>
    <row r="50" spans="1:11">
      <c r="A50" s="166">
        <v>48</v>
      </c>
      <c r="B50" s="33">
        <v>7</v>
      </c>
      <c r="C50" s="33">
        <v>1</v>
      </c>
      <c r="D50" s="33">
        <v>12</v>
      </c>
      <c r="E50" s="33">
        <v>-150</v>
      </c>
      <c r="F50" s="33">
        <v>1.4887071671360089E-3</v>
      </c>
      <c r="G50" s="33">
        <v>48</v>
      </c>
      <c r="H50" s="33">
        <v>2200</v>
      </c>
      <c r="I50" s="33" t="s">
        <v>300</v>
      </c>
      <c r="J50" s="53" t="s">
        <v>301</v>
      </c>
      <c r="K50" s="29" t="s">
        <v>1228</v>
      </c>
    </row>
    <row r="51" spans="1:11">
      <c r="A51" s="166">
        <v>49</v>
      </c>
      <c r="B51" s="33">
        <v>7</v>
      </c>
      <c r="C51" s="33">
        <v>1</v>
      </c>
      <c r="D51" s="33">
        <v>12</v>
      </c>
      <c r="E51" s="33">
        <v>-90</v>
      </c>
      <c r="F51" s="33">
        <v>3.5656098233851951E-3</v>
      </c>
      <c r="G51" s="33">
        <v>49</v>
      </c>
      <c r="H51" s="33">
        <v>2200</v>
      </c>
      <c r="I51" s="33" t="s">
        <v>302</v>
      </c>
      <c r="J51" s="53" t="s">
        <v>303</v>
      </c>
      <c r="K51" s="29" t="s">
        <v>1229</v>
      </c>
    </row>
    <row r="52" spans="1:11">
      <c r="A52" s="166">
        <v>50</v>
      </c>
      <c r="B52" s="33">
        <v>7</v>
      </c>
      <c r="C52" s="33">
        <v>1</v>
      </c>
      <c r="D52" s="33">
        <v>12</v>
      </c>
      <c r="E52" s="33">
        <v>-30</v>
      </c>
      <c r="F52" s="33">
        <v>3.3521937609636001E-3</v>
      </c>
      <c r="G52" s="33">
        <v>50</v>
      </c>
      <c r="H52" s="33">
        <v>2200</v>
      </c>
      <c r="I52" s="33" t="s">
        <v>304</v>
      </c>
      <c r="J52" s="53" t="s">
        <v>305</v>
      </c>
      <c r="K52" s="29" t="s">
        <v>1230</v>
      </c>
    </row>
    <row r="53" spans="1:11">
      <c r="A53" s="166">
        <v>51</v>
      </c>
      <c r="B53" s="33">
        <v>7</v>
      </c>
      <c r="C53" s="33">
        <v>1</v>
      </c>
      <c r="D53" s="33">
        <v>12</v>
      </c>
      <c r="E53" s="33">
        <v>30</v>
      </c>
      <c r="F53" s="33">
        <v>3.3573990307787598E-3</v>
      </c>
      <c r="G53" s="33">
        <v>51</v>
      </c>
      <c r="H53" s="33">
        <v>2200</v>
      </c>
      <c r="I53" s="33" t="s">
        <v>306</v>
      </c>
      <c r="J53" s="53" t="s">
        <v>307</v>
      </c>
      <c r="K53" s="29" t="s">
        <v>1231</v>
      </c>
    </row>
    <row r="54" spans="1:11">
      <c r="A54" s="166">
        <v>52</v>
      </c>
      <c r="B54" s="33">
        <v>7</v>
      </c>
      <c r="C54" s="33">
        <v>1</v>
      </c>
      <c r="D54" s="33">
        <v>12</v>
      </c>
      <c r="E54" s="33">
        <v>90</v>
      </c>
      <c r="F54" s="33">
        <v>2.8264615096323521E-3</v>
      </c>
      <c r="G54" s="33">
        <v>52</v>
      </c>
      <c r="H54" s="33">
        <v>2200</v>
      </c>
      <c r="I54" s="33" t="s">
        <v>308</v>
      </c>
      <c r="J54" s="53" t="s">
        <v>309</v>
      </c>
      <c r="K54" s="29" t="s">
        <v>1232</v>
      </c>
    </row>
    <row r="55" spans="1:11">
      <c r="A55" s="166">
        <v>53</v>
      </c>
      <c r="B55" s="33">
        <v>7</v>
      </c>
      <c r="C55" s="33">
        <v>1</v>
      </c>
      <c r="D55" s="33">
        <v>12</v>
      </c>
      <c r="E55" s="33">
        <v>150</v>
      </c>
      <c r="F55" s="33">
        <v>1.400217580278274E-3</v>
      </c>
      <c r="G55" s="33">
        <v>53</v>
      </c>
      <c r="H55" s="33">
        <v>2200</v>
      </c>
      <c r="I55" s="33" t="s">
        <v>310</v>
      </c>
      <c r="J55" s="53" t="s">
        <v>311</v>
      </c>
      <c r="K55" s="29" t="s">
        <v>1233</v>
      </c>
    </row>
    <row r="56" spans="1:11">
      <c r="A56" s="166">
        <v>54</v>
      </c>
      <c r="B56" s="33">
        <v>7</v>
      </c>
      <c r="C56" s="33">
        <v>1</v>
      </c>
      <c r="D56" s="33">
        <v>14</v>
      </c>
      <c r="E56" s="33">
        <v>-90</v>
      </c>
      <c r="F56" s="33">
        <v>6.4545345707994772E-4</v>
      </c>
      <c r="G56" s="33">
        <v>54</v>
      </c>
      <c r="H56" s="33">
        <v>2200</v>
      </c>
      <c r="I56" s="33" t="s">
        <v>312</v>
      </c>
      <c r="J56" s="53" t="s">
        <v>313</v>
      </c>
      <c r="K56" s="29" t="s">
        <v>1234</v>
      </c>
    </row>
    <row r="57" spans="1:11">
      <c r="A57" s="166">
        <v>55</v>
      </c>
      <c r="B57" s="33">
        <v>7</v>
      </c>
      <c r="C57" s="33">
        <v>1</v>
      </c>
      <c r="D57" s="33">
        <v>14</v>
      </c>
      <c r="E57" s="33">
        <v>-30</v>
      </c>
      <c r="F57" s="33">
        <v>7.2353250430736077E-4</v>
      </c>
      <c r="G57" s="33">
        <v>55</v>
      </c>
      <c r="H57" s="33">
        <v>2200</v>
      </c>
      <c r="I57" s="33" t="s">
        <v>314</v>
      </c>
      <c r="J57" s="53" t="s">
        <v>315</v>
      </c>
      <c r="K57" s="29" t="s">
        <v>1235</v>
      </c>
    </row>
    <row r="58" spans="1:11">
      <c r="A58" s="166">
        <v>56</v>
      </c>
      <c r="B58" s="33">
        <v>7</v>
      </c>
      <c r="C58" s="33">
        <v>3</v>
      </c>
      <c r="D58" s="33">
        <v>10</v>
      </c>
      <c r="E58" s="33">
        <v>-90</v>
      </c>
      <c r="F58" s="33">
        <v>7.54764123198326E-4</v>
      </c>
      <c r="G58" s="33">
        <v>56</v>
      </c>
      <c r="H58" s="33">
        <v>2200</v>
      </c>
      <c r="I58" s="33" t="s">
        <v>316</v>
      </c>
      <c r="J58" s="53" t="s">
        <v>317</v>
      </c>
      <c r="K58" s="29" t="s">
        <v>1236</v>
      </c>
    </row>
    <row r="59" spans="1:11">
      <c r="A59" s="166">
        <v>57</v>
      </c>
      <c r="B59" s="33">
        <v>7</v>
      </c>
      <c r="C59" s="33">
        <v>3</v>
      </c>
      <c r="D59" s="33">
        <v>10</v>
      </c>
      <c r="E59" s="33">
        <v>-30</v>
      </c>
      <c r="F59" s="33">
        <v>2.982619604087178E-3</v>
      </c>
      <c r="G59" s="33">
        <v>57</v>
      </c>
      <c r="H59" s="33">
        <v>2200</v>
      </c>
      <c r="I59" s="33" t="s">
        <v>318</v>
      </c>
      <c r="J59" s="53" t="s">
        <v>319</v>
      </c>
      <c r="K59" s="29" t="s">
        <v>1237</v>
      </c>
    </row>
    <row r="60" spans="1:11">
      <c r="A60" s="166">
        <v>58</v>
      </c>
      <c r="B60" s="33">
        <v>7</v>
      </c>
      <c r="C60" s="33">
        <v>3</v>
      </c>
      <c r="D60" s="33">
        <v>10</v>
      </c>
      <c r="E60" s="33">
        <v>30</v>
      </c>
      <c r="F60" s="33">
        <v>3.3521937609636001E-3</v>
      </c>
      <c r="G60" s="33">
        <v>58</v>
      </c>
      <c r="H60" s="33">
        <v>2200</v>
      </c>
      <c r="I60" s="33" t="s">
        <v>320</v>
      </c>
      <c r="J60" s="53" t="s">
        <v>321</v>
      </c>
      <c r="K60" s="29" t="s">
        <v>1238</v>
      </c>
    </row>
    <row r="61" spans="1:11">
      <c r="A61" s="166">
        <v>59</v>
      </c>
      <c r="B61" s="33">
        <v>7</v>
      </c>
      <c r="C61" s="33">
        <v>3</v>
      </c>
      <c r="D61" s="33">
        <v>10</v>
      </c>
      <c r="E61" s="33">
        <v>90</v>
      </c>
      <c r="F61" s="33">
        <v>9.0051167802283026E-4</v>
      </c>
      <c r="G61" s="33">
        <v>59</v>
      </c>
      <c r="H61" s="33">
        <v>2200</v>
      </c>
      <c r="I61" s="33" t="s">
        <v>322</v>
      </c>
      <c r="J61" s="53" t="s">
        <v>323</v>
      </c>
      <c r="K61" s="29" t="s">
        <v>1239</v>
      </c>
    </row>
    <row r="62" spans="1:11">
      <c r="A62" s="166">
        <v>60</v>
      </c>
      <c r="B62" s="33">
        <v>7</v>
      </c>
      <c r="C62" s="33">
        <v>3</v>
      </c>
      <c r="D62" s="33">
        <v>12</v>
      </c>
      <c r="E62" s="33">
        <v>-150</v>
      </c>
      <c r="F62" s="33">
        <v>1.0254381535866909E-3</v>
      </c>
      <c r="G62" s="33">
        <v>60</v>
      </c>
      <c r="H62" s="33">
        <v>2200</v>
      </c>
      <c r="I62" s="33" t="s">
        <v>324</v>
      </c>
      <c r="J62" s="53" t="s">
        <v>325</v>
      </c>
      <c r="K62" s="29" t="s">
        <v>1240</v>
      </c>
    </row>
    <row r="63" spans="1:11">
      <c r="A63" s="166">
        <v>61</v>
      </c>
      <c r="B63" s="33">
        <v>7</v>
      </c>
      <c r="C63" s="33">
        <v>3</v>
      </c>
      <c r="D63" s="33">
        <v>12</v>
      </c>
      <c r="E63" s="33">
        <v>-90</v>
      </c>
      <c r="F63" s="33">
        <v>2.909745826674926E-3</v>
      </c>
      <c r="G63" s="33">
        <v>61</v>
      </c>
      <c r="H63" s="33">
        <v>2200</v>
      </c>
      <c r="I63" s="33" t="s">
        <v>326</v>
      </c>
      <c r="J63" s="53" t="s">
        <v>327</v>
      </c>
      <c r="K63" s="29" t="s">
        <v>1241</v>
      </c>
    </row>
    <row r="64" spans="1:11">
      <c r="A64" s="166">
        <v>62</v>
      </c>
      <c r="B64" s="33">
        <v>7</v>
      </c>
      <c r="C64" s="33">
        <v>3</v>
      </c>
      <c r="D64" s="33">
        <v>12</v>
      </c>
      <c r="E64" s="33">
        <v>-30</v>
      </c>
      <c r="F64" s="33">
        <v>6.095370953553377E-3</v>
      </c>
      <c r="G64" s="33">
        <v>62</v>
      </c>
      <c r="H64" s="33">
        <v>2200</v>
      </c>
      <c r="I64" s="33" t="s">
        <v>328</v>
      </c>
      <c r="J64" s="53" t="s">
        <v>329</v>
      </c>
      <c r="K64" s="29" t="s">
        <v>1242</v>
      </c>
    </row>
    <row r="65" spans="1:11">
      <c r="A65" s="166">
        <v>63</v>
      </c>
      <c r="B65" s="33">
        <v>7</v>
      </c>
      <c r="C65" s="33">
        <v>3</v>
      </c>
      <c r="D65" s="33">
        <v>12</v>
      </c>
      <c r="E65" s="33">
        <v>30</v>
      </c>
      <c r="F65" s="33">
        <v>5.2104750849760297E-3</v>
      </c>
      <c r="G65" s="33">
        <v>63</v>
      </c>
      <c r="H65" s="33">
        <v>2200</v>
      </c>
      <c r="I65" s="33" t="s">
        <v>330</v>
      </c>
      <c r="J65" s="53" t="s">
        <v>331</v>
      </c>
      <c r="K65" s="29" t="s">
        <v>1243</v>
      </c>
    </row>
    <row r="66" spans="1:11">
      <c r="A66" s="166">
        <v>64</v>
      </c>
      <c r="B66" s="33">
        <v>7</v>
      </c>
      <c r="C66" s="33">
        <v>3</v>
      </c>
      <c r="D66" s="33">
        <v>12</v>
      </c>
      <c r="E66" s="33">
        <v>90</v>
      </c>
      <c r="F66" s="33">
        <v>2.2590870997798171E-3</v>
      </c>
      <c r="G66" s="33">
        <v>64</v>
      </c>
      <c r="H66" s="33">
        <v>2200</v>
      </c>
      <c r="I66" s="33" t="s">
        <v>332</v>
      </c>
      <c r="J66" s="53" t="s">
        <v>333</v>
      </c>
      <c r="K66" s="29" t="s">
        <v>1244</v>
      </c>
    </row>
    <row r="67" spans="1:11">
      <c r="A67" s="166">
        <v>65</v>
      </c>
      <c r="B67" s="33">
        <v>7</v>
      </c>
      <c r="C67" s="33">
        <v>3</v>
      </c>
      <c r="D67" s="33">
        <v>12</v>
      </c>
      <c r="E67" s="33">
        <v>150</v>
      </c>
      <c r="F67" s="33">
        <v>1.087901391368622E-3</v>
      </c>
      <c r="G67" s="33">
        <v>65</v>
      </c>
      <c r="H67" s="33">
        <v>2200</v>
      </c>
      <c r="I67" s="33" t="s">
        <v>334</v>
      </c>
      <c r="J67" s="53" t="s">
        <v>335</v>
      </c>
      <c r="K67" s="29" t="s">
        <v>1245</v>
      </c>
    </row>
    <row r="68" spans="1:11">
      <c r="A68" s="166">
        <v>66</v>
      </c>
      <c r="B68" s="33">
        <v>7</v>
      </c>
      <c r="C68" s="33">
        <v>3</v>
      </c>
      <c r="D68" s="33">
        <v>14</v>
      </c>
      <c r="E68" s="33">
        <v>-90</v>
      </c>
      <c r="F68" s="33">
        <v>1.296112183975056E-3</v>
      </c>
      <c r="G68" s="33">
        <v>66</v>
      </c>
      <c r="H68" s="33">
        <v>2200</v>
      </c>
      <c r="I68" s="33" t="s">
        <v>336</v>
      </c>
      <c r="J68" s="53" t="s">
        <v>337</v>
      </c>
      <c r="K68" s="29" t="s">
        <v>1246</v>
      </c>
    </row>
    <row r="69" spans="1:11">
      <c r="A69" s="166">
        <v>67</v>
      </c>
      <c r="B69" s="33">
        <v>7</v>
      </c>
      <c r="C69" s="33">
        <v>3</v>
      </c>
      <c r="D69" s="33">
        <v>14</v>
      </c>
      <c r="E69" s="33">
        <v>-30</v>
      </c>
      <c r="F69" s="33">
        <v>2.0404657675430612E-3</v>
      </c>
      <c r="G69" s="33">
        <v>67</v>
      </c>
      <c r="H69" s="33">
        <v>2200</v>
      </c>
      <c r="I69" s="33" t="s">
        <v>338</v>
      </c>
      <c r="J69" s="53" t="s">
        <v>339</v>
      </c>
      <c r="K69" s="29" t="s">
        <v>1247</v>
      </c>
    </row>
    <row r="70" spans="1:11">
      <c r="A70" s="166">
        <v>68</v>
      </c>
      <c r="B70" s="33">
        <v>7</v>
      </c>
      <c r="C70" s="33">
        <v>3</v>
      </c>
      <c r="D70" s="33">
        <v>14</v>
      </c>
      <c r="E70" s="33">
        <v>30</v>
      </c>
      <c r="F70" s="33">
        <v>1.473091357690526E-3</v>
      </c>
      <c r="G70" s="33">
        <v>68</v>
      </c>
      <c r="H70" s="33">
        <v>2200</v>
      </c>
      <c r="I70" s="33" t="s">
        <v>340</v>
      </c>
      <c r="J70" s="53" t="s">
        <v>341</v>
      </c>
      <c r="K70" s="29" t="s">
        <v>1248</v>
      </c>
    </row>
    <row r="71" spans="1:11">
      <c r="A71" s="166">
        <v>69</v>
      </c>
      <c r="B71" s="33">
        <v>7</v>
      </c>
      <c r="C71" s="33">
        <v>3</v>
      </c>
      <c r="D71" s="33">
        <v>14</v>
      </c>
      <c r="E71" s="33">
        <v>90</v>
      </c>
      <c r="F71" s="33">
        <v>9.473591063592781E-4</v>
      </c>
      <c r="G71" s="33">
        <v>69</v>
      </c>
      <c r="H71" s="33">
        <v>2200</v>
      </c>
      <c r="I71" s="33" t="s">
        <v>342</v>
      </c>
      <c r="J71" s="53" t="s">
        <v>343</v>
      </c>
      <c r="K71" s="29" t="s">
        <v>1249</v>
      </c>
    </row>
    <row r="72" spans="1:11">
      <c r="A72" s="166">
        <v>70</v>
      </c>
      <c r="B72" s="33">
        <v>7</v>
      </c>
      <c r="C72" s="33">
        <v>5</v>
      </c>
      <c r="D72" s="33">
        <v>14</v>
      </c>
      <c r="E72" s="33">
        <v>-30</v>
      </c>
      <c r="F72" s="33">
        <v>6.4545345707994772E-4</v>
      </c>
      <c r="G72" s="33">
        <v>70</v>
      </c>
      <c r="H72" s="33">
        <v>2200</v>
      </c>
      <c r="I72" s="33" t="s">
        <v>344</v>
      </c>
      <c r="J72" s="53" t="s">
        <v>345</v>
      </c>
      <c r="K72" s="29" t="s">
        <v>1250</v>
      </c>
    </row>
    <row r="73" spans="1:11">
      <c r="A73" s="166">
        <v>71</v>
      </c>
      <c r="B73" s="33">
        <v>9</v>
      </c>
      <c r="C73" s="33">
        <v>1</v>
      </c>
      <c r="D73" s="33">
        <v>4</v>
      </c>
      <c r="E73" s="33">
        <v>-30</v>
      </c>
      <c r="F73" s="33">
        <v>9.0571694783799113E-4</v>
      </c>
      <c r="G73" s="33">
        <v>71</v>
      </c>
      <c r="H73" s="33">
        <v>2200</v>
      </c>
      <c r="I73" s="33" t="s">
        <v>346</v>
      </c>
      <c r="J73" s="53" t="s">
        <v>347</v>
      </c>
      <c r="K73" s="29" t="s">
        <v>1251</v>
      </c>
    </row>
    <row r="74" spans="1:11">
      <c r="A74" s="166">
        <v>72</v>
      </c>
      <c r="B74" s="33">
        <v>9</v>
      </c>
      <c r="C74" s="33">
        <v>1</v>
      </c>
      <c r="D74" s="33">
        <v>4</v>
      </c>
      <c r="E74" s="33">
        <v>30</v>
      </c>
      <c r="F74" s="33">
        <v>1.3481648821266649E-3</v>
      </c>
      <c r="G74" s="33">
        <v>72</v>
      </c>
      <c r="H74" s="33">
        <v>2200</v>
      </c>
      <c r="I74" s="33" t="s">
        <v>348</v>
      </c>
      <c r="J74" s="53" t="s">
        <v>349</v>
      </c>
      <c r="K74" s="29" t="s">
        <v>1252</v>
      </c>
    </row>
    <row r="75" spans="1:11">
      <c r="A75" s="166">
        <v>73</v>
      </c>
      <c r="B75" s="33">
        <v>9</v>
      </c>
      <c r="C75" s="33">
        <v>1</v>
      </c>
      <c r="D75" s="33">
        <v>6</v>
      </c>
      <c r="E75" s="33">
        <v>-30</v>
      </c>
      <c r="F75" s="33">
        <v>3.3105516024423132E-3</v>
      </c>
      <c r="G75" s="33">
        <v>73</v>
      </c>
      <c r="H75" s="33">
        <v>2200</v>
      </c>
      <c r="I75" s="33" t="s">
        <v>350</v>
      </c>
      <c r="J75" s="53" t="s">
        <v>351</v>
      </c>
      <c r="K75" s="29" t="s">
        <v>1253</v>
      </c>
    </row>
    <row r="76" spans="1:11">
      <c r="A76" s="166">
        <v>74</v>
      </c>
      <c r="B76" s="33">
        <v>9</v>
      </c>
      <c r="C76" s="33">
        <v>1</v>
      </c>
      <c r="D76" s="33">
        <v>6</v>
      </c>
      <c r="E76" s="33">
        <v>30</v>
      </c>
      <c r="F76" s="33">
        <v>6.7616454898939684E-3</v>
      </c>
      <c r="G76" s="33">
        <v>74</v>
      </c>
      <c r="H76" s="33">
        <v>2200</v>
      </c>
      <c r="I76" s="33" t="s">
        <v>352</v>
      </c>
      <c r="J76" s="53" t="s">
        <v>353</v>
      </c>
      <c r="K76" s="29" t="s">
        <v>1254</v>
      </c>
    </row>
    <row r="77" spans="1:11">
      <c r="A77" s="166">
        <v>75</v>
      </c>
      <c r="B77" s="33">
        <v>9</v>
      </c>
      <c r="C77" s="33">
        <v>1</v>
      </c>
      <c r="D77" s="33">
        <v>8</v>
      </c>
      <c r="E77" s="33">
        <v>-150</v>
      </c>
      <c r="F77" s="33">
        <v>6.662745363405912E-4</v>
      </c>
      <c r="G77" s="33">
        <v>75</v>
      </c>
      <c r="H77" s="33">
        <v>2200</v>
      </c>
      <c r="I77" s="33" t="s">
        <v>354</v>
      </c>
      <c r="J77" s="53" t="s">
        <v>355</v>
      </c>
      <c r="K77" s="29" t="s">
        <v>1255</v>
      </c>
    </row>
    <row r="78" spans="1:11">
      <c r="A78" s="166">
        <v>76</v>
      </c>
      <c r="B78" s="33">
        <v>9</v>
      </c>
      <c r="C78" s="33">
        <v>1</v>
      </c>
      <c r="D78" s="33">
        <v>8</v>
      </c>
      <c r="E78" s="33">
        <v>-90</v>
      </c>
      <c r="F78" s="33">
        <v>2.8576931285233171E-3</v>
      </c>
      <c r="G78" s="33">
        <v>76</v>
      </c>
      <c r="H78" s="33">
        <v>2200</v>
      </c>
      <c r="I78" s="33" t="s">
        <v>356</v>
      </c>
      <c r="J78" s="53" t="s">
        <v>357</v>
      </c>
      <c r="K78" s="29" t="s">
        <v>1256</v>
      </c>
    </row>
    <row r="79" spans="1:11">
      <c r="A79" s="166">
        <v>77</v>
      </c>
      <c r="B79" s="33">
        <v>9</v>
      </c>
      <c r="C79" s="33">
        <v>1</v>
      </c>
      <c r="D79" s="33">
        <v>8</v>
      </c>
      <c r="E79" s="33">
        <v>-30</v>
      </c>
      <c r="F79" s="33">
        <v>9.541259571189873E-3</v>
      </c>
      <c r="G79" s="33">
        <v>77</v>
      </c>
      <c r="H79" s="33">
        <v>2200</v>
      </c>
      <c r="I79" s="33" t="s">
        <v>358</v>
      </c>
      <c r="J79" s="53" t="s">
        <v>359</v>
      </c>
      <c r="K79" s="29" t="s">
        <v>1257</v>
      </c>
    </row>
    <row r="80" spans="1:11">
      <c r="A80" s="166">
        <v>78</v>
      </c>
      <c r="B80" s="33">
        <v>9</v>
      </c>
      <c r="C80" s="33">
        <v>1</v>
      </c>
      <c r="D80" s="33">
        <v>8</v>
      </c>
      <c r="E80" s="33">
        <v>30</v>
      </c>
      <c r="F80" s="33">
        <v>1.129543549889908E-2</v>
      </c>
      <c r="G80" s="33">
        <v>78</v>
      </c>
      <c r="H80" s="33">
        <v>2200</v>
      </c>
      <c r="I80" s="33" t="s">
        <v>360</v>
      </c>
      <c r="J80" s="53" t="s">
        <v>361</v>
      </c>
      <c r="K80" s="29" t="s">
        <v>1258</v>
      </c>
    </row>
    <row r="81" spans="1:11">
      <c r="A81" s="166">
        <v>79</v>
      </c>
      <c r="B81" s="33">
        <v>9</v>
      </c>
      <c r="C81" s="33">
        <v>1</v>
      </c>
      <c r="D81" s="33">
        <v>8</v>
      </c>
      <c r="E81" s="33">
        <v>90</v>
      </c>
      <c r="F81" s="33">
        <v>1.3533701519418261E-3</v>
      </c>
      <c r="G81" s="33">
        <v>79</v>
      </c>
      <c r="H81" s="33">
        <v>2200</v>
      </c>
      <c r="I81" s="33" t="s">
        <v>362</v>
      </c>
      <c r="J81" s="53" t="s">
        <v>363</v>
      </c>
      <c r="K81" s="29" t="s">
        <v>1259</v>
      </c>
    </row>
    <row r="82" spans="1:11">
      <c r="A82" s="166">
        <v>80</v>
      </c>
      <c r="B82" s="33">
        <v>9</v>
      </c>
      <c r="C82" s="33">
        <v>1</v>
      </c>
      <c r="D82" s="33">
        <v>10</v>
      </c>
      <c r="E82" s="33">
        <v>-150</v>
      </c>
      <c r="F82" s="33">
        <v>1.6604810710363169E-3</v>
      </c>
      <c r="G82" s="33">
        <v>80</v>
      </c>
      <c r="H82" s="33">
        <v>2200</v>
      </c>
      <c r="I82" s="33" t="s">
        <v>364</v>
      </c>
      <c r="J82" s="53" t="s">
        <v>365</v>
      </c>
      <c r="K82" s="29" t="s">
        <v>1260</v>
      </c>
    </row>
    <row r="83" spans="1:11">
      <c r="A83" s="166">
        <v>81</v>
      </c>
      <c r="B83" s="33">
        <v>9</v>
      </c>
      <c r="C83" s="33">
        <v>1</v>
      </c>
      <c r="D83" s="33">
        <v>10</v>
      </c>
      <c r="E83" s="33">
        <v>-90</v>
      </c>
      <c r="F83" s="33">
        <v>6.0537287950320909E-3</v>
      </c>
      <c r="G83" s="33">
        <v>81</v>
      </c>
      <c r="H83" s="33">
        <v>2200</v>
      </c>
      <c r="I83" s="33" t="s">
        <v>366</v>
      </c>
      <c r="J83" s="53" t="s">
        <v>367</v>
      </c>
      <c r="K83" s="29" t="s">
        <v>1261</v>
      </c>
    </row>
    <row r="84" spans="1:11">
      <c r="A84" s="166">
        <v>82</v>
      </c>
      <c r="B84" s="33">
        <v>9</v>
      </c>
      <c r="C84" s="33">
        <v>1</v>
      </c>
      <c r="D84" s="33">
        <v>10</v>
      </c>
      <c r="E84" s="33">
        <v>-30</v>
      </c>
      <c r="F84" s="33">
        <v>1.1326667117790051E-2</v>
      </c>
      <c r="G84" s="33">
        <v>82</v>
      </c>
      <c r="H84" s="33">
        <v>2200</v>
      </c>
      <c r="I84" s="33" t="s">
        <v>368</v>
      </c>
      <c r="J84" s="53" t="s">
        <v>369</v>
      </c>
      <c r="K84" s="29" t="s">
        <v>1262</v>
      </c>
    </row>
    <row r="85" spans="1:11">
      <c r="A85" s="166">
        <v>83</v>
      </c>
      <c r="B85" s="33">
        <v>9</v>
      </c>
      <c r="C85" s="33">
        <v>1</v>
      </c>
      <c r="D85" s="33">
        <v>10</v>
      </c>
      <c r="E85" s="33">
        <v>30</v>
      </c>
      <c r="F85" s="33">
        <v>1.074367689849203E-2</v>
      </c>
      <c r="G85" s="33">
        <v>83</v>
      </c>
      <c r="H85" s="33">
        <v>2200</v>
      </c>
      <c r="I85" s="33" t="s">
        <v>370</v>
      </c>
      <c r="J85" s="53" t="s">
        <v>371</v>
      </c>
      <c r="K85" s="29" t="s">
        <v>1263</v>
      </c>
    </row>
    <row r="86" spans="1:11">
      <c r="A86" s="166">
        <v>84</v>
      </c>
      <c r="B86" s="33">
        <v>9</v>
      </c>
      <c r="C86" s="33">
        <v>1</v>
      </c>
      <c r="D86" s="33">
        <v>10</v>
      </c>
      <c r="E86" s="33">
        <v>90</v>
      </c>
      <c r="F86" s="33">
        <v>3.690536298949056E-3</v>
      </c>
      <c r="G86" s="33">
        <v>84</v>
      </c>
      <c r="H86" s="33">
        <v>2200</v>
      </c>
      <c r="I86" s="33" t="s">
        <v>372</v>
      </c>
      <c r="J86" s="53" t="s">
        <v>373</v>
      </c>
      <c r="K86" s="29" t="s">
        <v>1264</v>
      </c>
    </row>
    <row r="87" spans="1:11">
      <c r="A87" s="166">
        <v>85</v>
      </c>
      <c r="B87" s="33">
        <v>9</v>
      </c>
      <c r="C87" s="33">
        <v>1</v>
      </c>
      <c r="D87" s="33">
        <v>10</v>
      </c>
      <c r="E87" s="33">
        <v>150</v>
      </c>
      <c r="F87" s="33">
        <v>1.0462592328473351E-3</v>
      </c>
      <c r="G87" s="33">
        <v>85</v>
      </c>
      <c r="H87" s="33">
        <v>2200</v>
      </c>
      <c r="I87" s="33" t="s">
        <v>374</v>
      </c>
      <c r="J87" s="53" t="s">
        <v>375</v>
      </c>
      <c r="K87" s="29" t="s">
        <v>1265</v>
      </c>
    </row>
    <row r="88" spans="1:11">
      <c r="A88" s="166">
        <v>86</v>
      </c>
      <c r="B88" s="33">
        <v>9</v>
      </c>
      <c r="C88" s="33">
        <v>1</v>
      </c>
      <c r="D88" s="33">
        <v>12</v>
      </c>
      <c r="E88" s="33">
        <v>-150</v>
      </c>
      <c r="F88" s="33">
        <v>8.3284317042573905E-4</v>
      </c>
      <c r="G88" s="33">
        <v>86</v>
      </c>
      <c r="H88" s="33">
        <v>2200</v>
      </c>
      <c r="I88" s="33" t="s">
        <v>376</v>
      </c>
      <c r="J88" s="53" t="s">
        <v>377</v>
      </c>
      <c r="K88" s="29" t="s">
        <v>1266</v>
      </c>
    </row>
    <row r="89" spans="1:11">
      <c r="A89" s="166">
        <v>87</v>
      </c>
      <c r="B89" s="33">
        <v>9</v>
      </c>
      <c r="C89" s="33">
        <v>1</v>
      </c>
      <c r="D89" s="33">
        <v>12</v>
      </c>
      <c r="E89" s="33">
        <v>-90</v>
      </c>
      <c r="F89" s="33">
        <v>2.7952298907413871E-3</v>
      </c>
      <c r="G89" s="33">
        <v>87</v>
      </c>
      <c r="H89" s="33">
        <v>2200</v>
      </c>
      <c r="I89" s="33" t="s">
        <v>378</v>
      </c>
      <c r="J89" s="53" t="s">
        <v>379</v>
      </c>
      <c r="K89" s="29" t="s">
        <v>1267</v>
      </c>
    </row>
    <row r="90" spans="1:11">
      <c r="A90" s="166">
        <v>88</v>
      </c>
      <c r="B90" s="33">
        <v>9</v>
      </c>
      <c r="C90" s="33">
        <v>1</v>
      </c>
      <c r="D90" s="33">
        <v>12</v>
      </c>
      <c r="E90" s="33">
        <v>-30</v>
      </c>
      <c r="F90" s="33">
        <v>3.5604045535700349E-3</v>
      </c>
      <c r="G90" s="33">
        <v>88</v>
      </c>
      <c r="H90" s="33">
        <v>2200</v>
      </c>
      <c r="I90" s="33" t="s">
        <v>380</v>
      </c>
      <c r="J90" s="53" t="s">
        <v>381</v>
      </c>
      <c r="K90" s="29" t="s">
        <v>1268</v>
      </c>
    </row>
    <row r="91" spans="1:11">
      <c r="A91" s="166">
        <v>89</v>
      </c>
      <c r="B91" s="33">
        <v>9</v>
      </c>
      <c r="C91" s="33">
        <v>1</v>
      </c>
      <c r="D91" s="33">
        <v>12</v>
      </c>
      <c r="E91" s="33">
        <v>30</v>
      </c>
      <c r="F91" s="33">
        <v>2.6859192246230078E-3</v>
      </c>
      <c r="G91" s="33">
        <v>89</v>
      </c>
      <c r="H91" s="33">
        <v>2200</v>
      </c>
      <c r="I91" s="33" t="s">
        <v>382</v>
      </c>
      <c r="J91" s="53" t="s">
        <v>383</v>
      </c>
      <c r="K91" s="29" t="s">
        <v>1269</v>
      </c>
    </row>
    <row r="92" spans="1:11">
      <c r="A92" s="166">
        <v>90</v>
      </c>
      <c r="B92" s="33">
        <v>9</v>
      </c>
      <c r="C92" s="33">
        <v>1</v>
      </c>
      <c r="D92" s="33">
        <v>12</v>
      </c>
      <c r="E92" s="33">
        <v>90</v>
      </c>
      <c r="F92" s="33">
        <v>1.566786214363421E-3</v>
      </c>
      <c r="G92" s="33">
        <v>90</v>
      </c>
      <c r="H92" s="33">
        <v>2200</v>
      </c>
      <c r="I92" s="33" t="s">
        <v>384</v>
      </c>
      <c r="J92" s="53" t="s">
        <v>385</v>
      </c>
      <c r="K92" s="29" t="s">
        <v>1270</v>
      </c>
    </row>
    <row r="93" spans="1:11">
      <c r="A93" s="166">
        <v>91</v>
      </c>
      <c r="B93" s="33">
        <v>9</v>
      </c>
      <c r="C93" s="33">
        <v>1</v>
      </c>
      <c r="D93" s="33">
        <v>14</v>
      </c>
      <c r="E93" s="33">
        <v>30</v>
      </c>
      <c r="F93" s="33">
        <v>6.2983764763446511E-4</v>
      </c>
      <c r="G93" s="33">
        <v>91</v>
      </c>
      <c r="H93" s="33">
        <v>2200</v>
      </c>
      <c r="I93" s="33" t="s">
        <v>386</v>
      </c>
      <c r="J93" s="53" t="s">
        <v>387</v>
      </c>
      <c r="K93" s="29" t="s">
        <v>1271</v>
      </c>
    </row>
    <row r="94" spans="1:11">
      <c r="A94" s="166">
        <v>92</v>
      </c>
      <c r="B94" s="33">
        <v>9</v>
      </c>
      <c r="C94" s="33">
        <v>3</v>
      </c>
      <c r="D94" s="33">
        <v>8</v>
      </c>
      <c r="E94" s="33">
        <v>-30</v>
      </c>
      <c r="F94" s="33">
        <v>6.4024818726478685E-4</v>
      </c>
      <c r="G94" s="33">
        <v>92</v>
      </c>
      <c r="H94" s="33">
        <v>2200</v>
      </c>
      <c r="I94" s="33" t="s">
        <v>388</v>
      </c>
      <c r="J94" s="53" t="s">
        <v>389</v>
      </c>
      <c r="K94" s="29" t="s">
        <v>1272</v>
      </c>
    </row>
    <row r="95" spans="1:11">
      <c r="A95" s="166">
        <v>93</v>
      </c>
      <c r="B95" s="33">
        <v>9</v>
      </c>
      <c r="C95" s="33">
        <v>3</v>
      </c>
      <c r="D95" s="33">
        <v>8</v>
      </c>
      <c r="E95" s="33">
        <v>30</v>
      </c>
      <c r="F95" s="33">
        <v>1.3117279934205389E-3</v>
      </c>
      <c r="G95" s="33">
        <v>93</v>
      </c>
      <c r="H95" s="33">
        <v>2200</v>
      </c>
      <c r="I95" s="33" t="s">
        <v>390</v>
      </c>
      <c r="J95" s="53" t="s">
        <v>391</v>
      </c>
      <c r="K95" s="29" t="s">
        <v>1273</v>
      </c>
    </row>
    <row r="96" spans="1:11">
      <c r="A96" s="166">
        <v>94</v>
      </c>
      <c r="B96" s="33">
        <v>9</v>
      </c>
      <c r="C96" s="33">
        <v>3</v>
      </c>
      <c r="D96" s="33">
        <v>10</v>
      </c>
      <c r="E96" s="33">
        <v>-90</v>
      </c>
      <c r="F96" s="33">
        <v>7.3914831375284339E-4</v>
      </c>
      <c r="G96" s="33">
        <v>94</v>
      </c>
      <c r="H96" s="33">
        <v>2200</v>
      </c>
      <c r="I96" s="33" t="s">
        <v>392</v>
      </c>
      <c r="J96" s="53" t="s">
        <v>393</v>
      </c>
      <c r="K96" s="29" t="s">
        <v>1274</v>
      </c>
    </row>
    <row r="97" spans="1:11">
      <c r="A97" s="166">
        <v>95</v>
      </c>
      <c r="B97" s="33">
        <v>9</v>
      </c>
      <c r="C97" s="33">
        <v>3</v>
      </c>
      <c r="D97" s="33">
        <v>10</v>
      </c>
      <c r="E97" s="33">
        <v>-30</v>
      </c>
      <c r="F97" s="33">
        <v>6.9958826315762081E-3</v>
      </c>
      <c r="G97" s="33">
        <v>95</v>
      </c>
      <c r="H97" s="33">
        <v>2200</v>
      </c>
      <c r="I97" s="33" t="s">
        <v>394</v>
      </c>
      <c r="J97" s="53" t="s">
        <v>395</v>
      </c>
      <c r="K97" s="29" t="s">
        <v>1275</v>
      </c>
    </row>
    <row r="98" spans="1:11">
      <c r="A98" s="166">
        <v>96</v>
      </c>
      <c r="B98" s="33">
        <v>9</v>
      </c>
      <c r="C98" s="33">
        <v>3</v>
      </c>
      <c r="D98" s="33">
        <v>10</v>
      </c>
      <c r="E98" s="33">
        <v>30</v>
      </c>
      <c r="F98" s="33">
        <v>6.8189034578607383E-3</v>
      </c>
      <c r="G98" s="33">
        <v>96</v>
      </c>
      <c r="H98" s="33">
        <v>2200</v>
      </c>
      <c r="I98" s="33" t="s">
        <v>396</v>
      </c>
      <c r="J98" s="53" t="s">
        <v>397</v>
      </c>
      <c r="K98" s="29" t="s">
        <v>1276</v>
      </c>
    </row>
    <row r="99" spans="1:11">
      <c r="A99" s="166">
        <v>97</v>
      </c>
      <c r="B99" s="33">
        <v>9</v>
      </c>
      <c r="C99" s="33">
        <v>3</v>
      </c>
      <c r="D99" s="33">
        <v>10</v>
      </c>
      <c r="E99" s="33">
        <v>90</v>
      </c>
      <c r="F99" s="33">
        <v>8.8489586857734776E-4</v>
      </c>
      <c r="G99" s="33">
        <v>97</v>
      </c>
      <c r="H99" s="33">
        <v>2200</v>
      </c>
      <c r="I99" s="33" t="s">
        <v>398</v>
      </c>
      <c r="J99" s="53" t="s">
        <v>399</v>
      </c>
      <c r="K99" s="29" t="s">
        <v>1277</v>
      </c>
    </row>
    <row r="100" spans="1:11">
      <c r="A100" s="166">
        <v>98</v>
      </c>
      <c r="B100" s="33">
        <v>9</v>
      </c>
      <c r="C100" s="33">
        <v>3</v>
      </c>
      <c r="D100" s="33">
        <v>12</v>
      </c>
      <c r="E100" s="33">
        <v>-150</v>
      </c>
      <c r="F100" s="33">
        <v>1.051464502662496E-3</v>
      </c>
      <c r="G100" s="33">
        <v>98</v>
      </c>
      <c r="H100" s="33">
        <v>2200</v>
      </c>
      <c r="I100" s="33" t="s">
        <v>400</v>
      </c>
      <c r="J100" s="53" t="s">
        <v>401</v>
      </c>
      <c r="K100" s="29" t="s">
        <v>1278</v>
      </c>
    </row>
    <row r="101" spans="1:11">
      <c r="A101" s="166">
        <v>99</v>
      </c>
      <c r="B101" s="33">
        <v>9</v>
      </c>
      <c r="C101" s="33">
        <v>3</v>
      </c>
      <c r="D101" s="33">
        <v>12</v>
      </c>
      <c r="E101" s="33">
        <v>-90</v>
      </c>
      <c r="F101" s="33">
        <v>3.7842311556219518E-3</v>
      </c>
      <c r="G101" s="33">
        <v>99</v>
      </c>
      <c r="H101" s="33">
        <v>2200</v>
      </c>
      <c r="I101" s="33" t="s">
        <v>402</v>
      </c>
      <c r="J101" s="53" t="s">
        <v>403</v>
      </c>
      <c r="K101" s="29" t="s">
        <v>1279</v>
      </c>
    </row>
    <row r="102" spans="1:11">
      <c r="A102" s="166">
        <v>100</v>
      </c>
      <c r="B102" s="33">
        <v>9</v>
      </c>
      <c r="C102" s="33">
        <v>3</v>
      </c>
      <c r="D102" s="33">
        <v>12</v>
      </c>
      <c r="E102" s="33">
        <v>-30</v>
      </c>
      <c r="F102" s="33">
        <v>9.5308490315595511E-3</v>
      </c>
      <c r="G102" s="33">
        <v>100</v>
      </c>
      <c r="H102" s="33">
        <v>2200</v>
      </c>
      <c r="I102" s="33" t="s">
        <v>404</v>
      </c>
      <c r="J102" s="53" t="s">
        <v>405</v>
      </c>
      <c r="K102" s="29" t="s">
        <v>1280</v>
      </c>
    </row>
    <row r="103" spans="1:11">
      <c r="A103" s="166">
        <v>101</v>
      </c>
      <c r="B103" s="33">
        <v>9</v>
      </c>
      <c r="C103" s="33">
        <v>3</v>
      </c>
      <c r="D103" s="33">
        <v>12</v>
      </c>
      <c r="E103" s="33">
        <v>30</v>
      </c>
      <c r="F103" s="33">
        <v>8.5418477666789859E-3</v>
      </c>
      <c r="G103" s="33">
        <v>101</v>
      </c>
      <c r="H103" s="33">
        <v>2200</v>
      </c>
      <c r="I103" s="33" t="s">
        <v>406</v>
      </c>
      <c r="J103" s="53" t="s">
        <v>407</v>
      </c>
      <c r="K103" s="29" t="s">
        <v>1281</v>
      </c>
    </row>
    <row r="104" spans="1:11">
      <c r="A104" s="166">
        <v>102</v>
      </c>
      <c r="B104" s="33">
        <v>9</v>
      </c>
      <c r="C104" s="33">
        <v>3</v>
      </c>
      <c r="D104" s="33">
        <v>12</v>
      </c>
      <c r="E104" s="33">
        <v>90</v>
      </c>
      <c r="F104" s="33">
        <v>2.2538818299646561E-3</v>
      </c>
      <c r="G104" s="33">
        <v>102</v>
      </c>
      <c r="H104" s="33">
        <v>2200</v>
      </c>
      <c r="I104" s="33" t="s">
        <v>408</v>
      </c>
      <c r="J104" s="53" t="s">
        <v>409</v>
      </c>
      <c r="K104" s="29" t="s">
        <v>1282</v>
      </c>
    </row>
    <row r="105" spans="1:11">
      <c r="A105" s="166">
        <v>103</v>
      </c>
      <c r="B105" s="33">
        <v>9</v>
      </c>
      <c r="C105" s="33">
        <v>3</v>
      </c>
      <c r="D105" s="33">
        <v>12</v>
      </c>
      <c r="E105" s="33">
        <v>150</v>
      </c>
      <c r="F105" s="33">
        <v>8.5886951950154341E-4</v>
      </c>
      <c r="G105" s="33">
        <v>103</v>
      </c>
      <c r="H105" s="33">
        <v>2200</v>
      </c>
      <c r="I105" s="33" t="s">
        <v>410</v>
      </c>
      <c r="J105" s="53" t="s">
        <v>411</v>
      </c>
      <c r="K105" s="29" t="s">
        <v>1283</v>
      </c>
    </row>
    <row r="106" spans="1:11">
      <c r="A106" s="166">
        <v>104</v>
      </c>
      <c r="B106" s="33">
        <v>9</v>
      </c>
      <c r="C106" s="33">
        <v>3</v>
      </c>
      <c r="D106" s="33">
        <v>14</v>
      </c>
      <c r="E106" s="33">
        <v>-150</v>
      </c>
      <c r="F106" s="33">
        <v>6.2463237781930424E-4</v>
      </c>
      <c r="G106" s="33">
        <v>104</v>
      </c>
      <c r="H106" s="33">
        <v>2200</v>
      </c>
      <c r="I106" s="33" t="s">
        <v>412</v>
      </c>
      <c r="J106" s="53" t="s">
        <v>413</v>
      </c>
      <c r="K106" s="29" t="s">
        <v>1284</v>
      </c>
    </row>
    <row r="107" spans="1:11">
      <c r="A107" s="166">
        <v>105</v>
      </c>
      <c r="B107" s="33">
        <v>9</v>
      </c>
      <c r="C107" s="33">
        <v>3</v>
      </c>
      <c r="D107" s="33">
        <v>14</v>
      </c>
      <c r="E107" s="33">
        <v>-90</v>
      </c>
      <c r="F107" s="33">
        <v>2.2903187186707821E-3</v>
      </c>
      <c r="G107" s="33">
        <v>105</v>
      </c>
      <c r="H107" s="33">
        <v>2200</v>
      </c>
      <c r="I107" s="33" t="s">
        <v>414</v>
      </c>
      <c r="J107" s="53" t="s">
        <v>415</v>
      </c>
      <c r="K107" s="29" t="s">
        <v>1285</v>
      </c>
    </row>
    <row r="108" spans="1:11">
      <c r="A108" s="166">
        <v>106</v>
      </c>
      <c r="B108" s="33">
        <v>9</v>
      </c>
      <c r="C108" s="33">
        <v>3</v>
      </c>
      <c r="D108" s="33">
        <v>14</v>
      </c>
      <c r="E108" s="33">
        <v>-30</v>
      </c>
      <c r="F108" s="33">
        <v>3.3782201100394042E-3</v>
      </c>
      <c r="G108" s="33">
        <v>106</v>
      </c>
      <c r="H108" s="33">
        <v>2200</v>
      </c>
      <c r="I108" s="33" t="s">
        <v>416</v>
      </c>
      <c r="J108" s="53" t="s">
        <v>417</v>
      </c>
      <c r="K108" s="29" t="s">
        <v>1286</v>
      </c>
    </row>
    <row r="109" spans="1:11">
      <c r="A109" s="166">
        <v>107</v>
      </c>
      <c r="B109" s="33">
        <v>9</v>
      </c>
      <c r="C109" s="33">
        <v>3</v>
      </c>
      <c r="D109" s="33">
        <v>14</v>
      </c>
      <c r="E109" s="33">
        <v>30</v>
      </c>
      <c r="F109" s="33">
        <v>2.0144394184672559E-3</v>
      </c>
      <c r="G109" s="33">
        <v>107</v>
      </c>
      <c r="H109" s="33">
        <v>2200</v>
      </c>
      <c r="I109" s="33" t="s">
        <v>418</v>
      </c>
      <c r="J109" s="53" t="s">
        <v>419</v>
      </c>
      <c r="K109" s="29" t="s">
        <v>1287</v>
      </c>
    </row>
    <row r="110" spans="1:11">
      <c r="A110" s="166">
        <v>108</v>
      </c>
      <c r="B110" s="33">
        <v>9</v>
      </c>
      <c r="C110" s="33">
        <v>3</v>
      </c>
      <c r="D110" s="33">
        <v>14</v>
      </c>
      <c r="E110" s="33">
        <v>90</v>
      </c>
      <c r="F110" s="33">
        <v>7.0791669486187816E-4</v>
      </c>
      <c r="G110" s="33">
        <v>108</v>
      </c>
      <c r="H110" s="33">
        <v>2200</v>
      </c>
      <c r="I110" s="33" t="s">
        <v>420</v>
      </c>
      <c r="J110" s="53" t="s">
        <v>421</v>
      </c>
      <c r="K110" s="29" t="s">
        <v>1288</v>
      </c>
    </row>
    <row r="111" spans="1:11">
      <c r="A111" s="166">
        <v>109</v>
      </c>
      <c r="B111" s="33">
        <v>9</v>
      </c>
      <c r="C111" s="33">
        <v>5</v>
      </c>
      <c r="D111" s="33">
        <v>14</v>
      </c>
      <c r="E111" s="33">
        <v>-30</v>
      </c>
      <c r="F111" s="33">
        <v>1.3273438028660221E-3</v>
      </c>
      <c r="G111" s="33">
        <v>109</v>
      </c>
      <c r="H111" s="33">
        <v>2200</v>
      </c>
      <c r="I111" s="33" t="s">
        <v>422</v>
      </c>
      <c r="J111" s="53" t="s">
        <v>423</v>
      </c>
      <c r="K111" s="29" t="s">
        <v>1289</v>
      </c>
    </row>
    <row r="112" spans="1:11">
      <c r="A112" s="166">
        <v>110</v>
      </c>
      <c r="B112" s="33">
        <v>9</v>
      </c>
      <c r="C112" s="33">
        <v>5</v>
      </c>
      <c r="D112" s="33">
        <v>14</v>
      </c>
      <c r="E112" s="33">
        <v>30</v>
      </c>
      <c r="F112" s="33">
        <v>8.5886951950154341E-4</v>
      </c>
      <c r="G112" s="33">
        <v>110</v>
      </c>
      <c r="H112" s="33">
        <v>2200</v>
      </c>
      <c r="I112" s="33" t="s">
        <v>424</v>
      </c>
      <c r="J112" s="53" t="s">
        <v>425</v>
      </c>
      <c r="K112" s="29" t="s">
        <v>1290</v>
      </c>
    </row>
    <row r="113" spans="1:11">
      <c r="A113" s="166">
        <v>111</v>
      </c>
      <c r="B113" s="33">
        <v>9</v>
      </c>
      <c r="C113" s="33">
        <v>5</v>
      </c>
      <c r="D113" s="33">
        <v>16</v>
      </c>
      <c r="E113" s="33">
        <v>-30</v>
      </c>
      <c r="F113" s="33">
        <v>6.9750615523155642E-4</v>
      </c>
      <c r="G113" s="33">
        <v>111</v>
      </c>
      <c r="H113" s="33">
        <v>2200</v>
      </c>
      <c r="I113" s="33" t="s">
        <v>426</v>
      </c>
      <c r="J113" s="53" t="s">
        <v>427</v>
      </c>
      <c r="K113" s="29" t="s">
        <v>1291</v>
      </c>
    </row>
    <row r="114" spans="1:11">
      <c r="A114" s="166">
        <v>112</v>
      </c>
      <c r="B114" s="33">
        <v>11</v>
      </c>
      <c r="C114" s="33">
        <v>1</v>
      </c>
      <c r="D114" s="33">
        <v>4</v>
      </c>
      <c r="E114" s="33">
        <v>-30</v>
      </c>
      <c r="F114" s="33">
        <v>1.6917126899272819E-3</v>
      </c>
      <c r="G114" s="33">
        <v>112</v>
      </c>
      <c r="H114" s="33">
        <v>2200</v>
      </c>
      <c r="I114" s="33" t="s">
        <v>428</v>
      </c>
      <c r="J114" s="53" t="s">
        <v>429</v>
      </c>
      <c r="K114" s="29" t="s">
        <v>1292</v>
      </c>
    </row>
    <row r="115" spans="1:11">
      <c r="A115" s="166">
        <v>113</v>
      </c>
      <c r="B115" s="33">
        <v>11</v>
      </c>
      <c r="C115" s="33">
        <v>1</v>
      </c>
      <c r="D115" s="33">
        <v>4</v>
      </c>
      <c r="E115" s="33">
        <v>30</v>
      </c>
      <c r="F115" s="33">
        <v>7.7037993264380861E-4</v>
      </c>
      <c r="G115" s="33">
        <v>113</v>
      </c>
      <c r="H115" s="33">
        <v>2200</v>
      </c>
      <c r="I115" s="33" t="s">
        <v>430</v>
      </c>
      <c r="J115" s="53" t="s">
        <v>431</v>
      </c>
      <c r="K115" s="29" t="s">
        <v>1293</v>
      </c>
    </row>
    <row r="116" spans="1:11">
      <c r="A116" s="166">
        <v>114</v>
      </c>
      <c r="B116" s="33">
        <v>11</v>
      </c>
      <c r="C116" s="33">
        <v>1</v>
      </c>
      <c r="D116" s="33">
        <v>6</v>
      </c>
      <c r="E116" s="33">
        <v>-30</v>
      </c>
      <c r="F116" s="33">
        <v>5.6737440985253473E-3</v>
      </c>
      <c r="G116" s="33">
        <v>114</v>
      </c>
      <c r="H116" s="33">
        <v>2200</v>
      </c>
      <c r="I116" s="33" t="s">
        <v>432</v>
      </c>
      <c r="J116" s="53" t="s">
        <v>433</v>
      </c>
      <c r="K116" s="29" t="s">
        <v>1294</v>
      </c>
    </row>
    <row r="117" spans="1:11">
      <c r="A117" s="166">
        <v>115</v>
      </c>
      <c r="B117" s="33">
        <v>11</v>
      </c>
      <c r="C117" s="33">
        <v>1</v>
      </c>
      <c r="D117" s="33">
        <v>6</v>
      </c>
      <c r="E117" s="33">
        <v>30</v>
      </c>
      <c r="F117" s="33">
        <v>8.2815842759209422E-3</v>
      </c>
      <c r="G117" s="33">
        <v>115</v>
      </c>
      <c r="H117" s="33">
        <v>2200</v>
      </c>
      <c r="I117" s="33" t="s">
        <v>434</v>
      </c>
      <c r="J117" s="53" t="s">
        <v>435</v>
      </c>
      <c r="K117" s="29" t="s">
        <v>1295</v>
      </c>
    </row>
    <row r="118" spans="1:11">
      <c r="A118" s="166">
        <v>116</v>
      </c>
      <c r="B118" s="33">
        <v>11</v>
      </c>
      <c r="C118" s="33">
        <v>1</v>
      </c>
      <c r="D118" s="33">
        <v>8</v>
      </c>
      <c r="E118" s="33">
        <v>-90</v>
      </c>
      <c r="F118" s="33">
        <v>1.2076225971173219E-3</v>
      </c>
      <c r="G118" s="33">
        <v>116</v>
      </c>
      <c r="H118" s="33">
        <v>2200</v>
      </c>
      <c r="I118" s="33" t="s">
        <v>436</v>
      </c>
      <c r="J118" s="53" t="s">
        <v>437</v>
      </c>
      <c r="K118" s="29" t="s">
        <v>1296</v>
      </c>
    </row>
    <row r="119" spans="1:11">
      <c r="A119" s="166">
        <v>117</v>
      </c>
      <c r="B119" s="33">
        <v>11</v>
      </c>
      <c r="C119" s="33">
        <v>1</v>
      </c>
      <c r="D119" s="33">
        <v>8</v>
      </c>
      <c r="E119" s="33">
        <v>-30</v>
      </c>
      <c r="F119" s="33">
        <v>7.3862778677132729E-3</v>
      </c>
      <c r="G119" s="33">
        <v>117</v>
      </c>
      <c r="H119" s="33">
        <v>2200</v>
      </c>
      <c r="I119" s="33" t="s">
        <v>438</v>
      </c>
      <c r="J119" s="53" t="s">
        <v>439</v>
      </c>
      <c r="K119" s="29" t="s">
        <v>1297</v>
      </c>
    </row>
    <row r="120" spans="1:11">
      <c r="A120" s="166">
        <v>118</v>
      </c>
      <c r="B120" s="33">
        <v>11</v>
      </c>
      <c r="C120" s="33">
        <v>1</v>
      </c>
      <c r="D120" s="33">
        <v>8</v>
      </c>
      <c r="E120" s="33">
        <v>30</v>
      </c>
      <c r="F120" s="33">
        <v>6.4857661896904426E-3</v>
      </c>
      <c r="G120" s="33">
        <v>118</v>
      </c>
      <c r="H120" s="33">
        <v>2200</v>
      </c>
      <c r="I120" s="33" t="s">
        <v>440</v>
      </c>
      <c r="J120" s="53" t="s">
        <v>441</v>
      </c>
      <c r="K120" s="29" t="s">
        <v>1298</v>
      </c>
    </row>
    <row r="121" spans="1:11">
      <c r="A121" s="166">
        <v>119</v>
      </c>
      <c r="B121" s="33">
        <v>11</v>
      </c>
      <c r="C121" s="33">
        <v>1</v>
      </c>
      <c r="D121" s="33">
        <v>10</v>
      </c>
      <c r="E121" s="33">
        <v>-90</v>
      </c>
      <c r="F121" s="33">
        <v>3.9612103293374208E-3</v>
      </c>
      <c r="G121" s="33">
        <v>119</v>
      </c>
      <c r="H121" s="33">
        <v>2200</v>
      </c>
      <c r="I121" s="33" t="s">
        <v>442</v>
      </c>
      <c r="J121" s="53" t="s">
        <v>443</v>
      </c>
      <c r="K121" s="29" t="s">
        <v>1299</v>
      </c>
    </row>
    <row r="122" spans="1:11">
      <c r="A122" s="166">
        <v>120</v>
      </c>
      <c r="B122" s="33">
        <v>11</v>
      </c>
      <c r="C122" s="33">
        <v>1</v>
      </c>
      <c r="D122" s="33">
        <v>10</v>
      </c>
      <c r="E122" s="33">
        <v>-30</v>
      </c>
      <c r="F122" s="33">
        <v>8.1202209116509553E-3</v>
      </c>
      <c r="G122" s="33">
        <v>120</v>
      </c>
      <c r="H122" s="33">
        <v>2200</v>
      </c>
      <c r="I122" s="33" t="s">
        <v>444</v>
      </c>
      <c r="J122" s="53" t="s">
        <v>445</v>
      </c>
      <c r="K122" s="29" t="s">
        <v>1300</v>
      </c>
    </row>
    <row r="123" spans="1:11">
      <c r="A123" s="166">
        <v>121</v>
      </c>
      <c r="B123" s="33">
        <v>11</v>
      </c>
      <c r="C123" s="33">
        <v>1</v>
      </c>
      <c r="D123" s="33">
        <v>10</v>
      </c>
      <c r="E123" s="33">
        <v>30</v>
      </c>
      <c r="F123" s="33">
        <v>4.5494058184505992E-3</v>
      </c>
      <c r="G123" s="33">
        <v>121</v>
      </c>
      <c r="H123" s="33">
        <v>2200</v>
      </c>
      <c r="I123" s="33" t="s">
        <v>446</v>
      </c>
      <c r="J123" s="53" t="s">
        <v>447</v>
      </c>
      <c r="K123" s="29" t="s">
        <v>1301</v>
      </c>
    </row>
    <row r="124" spans="1:11">
      <c r="A124" s="166">
        <v>122</v>
      </c>
      <c r="B124" s="33">
        <v>11</v>
      </c>
      <c r="C124" s="33">
        <v>1</v>
      </c>
      <c r="D124" s="33">
        <v>10</v>
      </c>
      <c r="E124" s="33">
        <v>90</v>
      </c>
      <c r="F124" s="33">
        <v>1.1139277404444261E-3</v>
      </c>
      <c r="G124" s="33">
        <v>122</v>
      </c>
      <c r="H124" s="33">
        <v>2200</v>
      </c>
      <c r="I124" s="33" t="s">
        <v>448</v>
      </c>
      <c r="J124" s="53" t="s">
        <v>449</v>
      </c>
      <c r="K124" s="29" t="s">
        <v>1302</v>
      </c>
    </row>
    <row r="125" spans="1:11">
      <c r="A125" s="166">
        <v>123</v>
      </c>
      <c r="B125" s="33">
        <v>11</v>
      </c>
      <c r="C125" s="33">
        <v>1</v>
      </c>
      <c r="D125" s="33">
        <v>12</v>
      </c>
      <c r="E125" s="33">
        <v>-90</v>
      </c>
      <c r="F125" s="33">
        <v>1.1087224706292651E-3</v>
      </c>
      <c r="G125" s="33">
        <v>123</v>
      </c>
      <c r="H125" s="33">
        <v>2200</v>
      </c>
      <c r="I125" s="33" t="s">
        <v>450</v>
      </c>
      <c r="J125" s="53" t="s">
        <v>451</v>
      </c>
      <c r="K125" s="29" t="s">
        <v>1303</v>
      </c>
    </row>
    <row r="126" spans="1:11">
      <c r="A126" s="166">
        <v>124</v>
      </c>
      <c r="B126" s="33">
        <v>11</v>
      </c>
      <c r="C126" s="33">
        <v>1</v>
      </c>
      <c r="D126" s="33">
        <v>12</v>
      </c>
      <c r="E126" s="33">
        <v>-30</v>
      </c>
      <c r="F126" s="33">
        <v>2.5089400509075389E-3</v>
      </c>
      <c r="G126" s="33">
        <v>124</v>
      </c>
      <c r="H126" s="33">
        <v>2200</v>
      </c>
      <c r="I126" s="33" t="s">
        <v>452</v>
      </c>
      <c r="J126" s="53" t="s">
        <v>453</v>
      </c>
      <c r="K126" s="29" t="s">
        <v>1304</v>
      </c>
    </row>
    <row r="127" spans="1:11">
      <c r="A127" s="166">
        <v>125</v>
      </c>
      <c r="B127" s="33">
        <v>11</v>
      </c>
      <c r="C127" s="33">
        <v>1</v>
      </c>
      <c r="D127" s="33">
        <v>12</v>
      </c>
      <c r="E127" s="33">
        <v>30</v>
      </c>
      <c r="F127" s="33">
        <v>1.186801517856678E-3</v>
      </c>
      <c r="G127" s="33">
        <v>125</v>
      </c>
      <c r="H127" s="33">
        <v>2200</v>
      </c>
      <c r="I127" s="33" t="s">
        <v>454</v>
      </c>
      <c r="J127" s="53" t="s">
        <v>455</v>
      </c>
      <c r="K127" s="29" t="s">
        <v>1305</v>
      </c>
    </row>
    <row r="128" spans="1:11">
      <c r="A128" s="166">
        <v>126</v>
      </c>
      <c r="B128" s="33">
        <v>11</v>
      </c>
      <c r="C128" s="33">
        <v>3</v>
      </c>
      <c r="D128" s="33">
        <v>8</v>
      </c>
      <c r="E128" s="33">
        <v>-30</v>
      </c>
      <c r="F128" s="33">
        <v>2.5818138283197909E-3</v>
      </c>
      <c r="G128" s="33">
        <v>126</v>
      </c>
      <c r="H128" s="33">
        <v>2200</v>
      </c>
      <c r="I128" s="33" t="s">
        <v>456</v>
      </c>
      <c r="J128" s="53" t="s">
        <v>457</v>
      </c>
      <c r="K128" s="29" t="s">
        <v>1306</v>
      </c>
    </row>
    <row r="129" spans="1:11">
      <c r="A129" s="166">
        <v>127</v>
      </c>
      <c r="B129" s="33">
        <v>11</v>
      </c>
      <c r="C129" s="33">
        <v>3</v>
      </c>
      <c r="D129" s="33">
        <v>8</v>
      </c>
      <c r="E129" s="33">
        <v>30</v>
      </c>
      <c r="F129" s="33">
        <v>4.5806374373415643E-3</v>
      </c>
      <c r="G129" s="33">
        <v>127</v>
      </c>
      <c r="H129" s="33">
        <v>2200</v>
      </c>
      <c r="I129" s="33" t="s">
        <v>458</v>
      </c>
      <c r="J129" s="53" t="s">
        <v>459</v>
      </c>
      <c r="K129" s="29" t="s">
        <v>1307</v>
      </c>
    </row>
    <row r="130" spans="1:11">
      <c r="A130" s="166">
        <v>128</v>
      </c>
      <c r="B130" s="33">
        <v>11</v>
      </c>
      <c r="C130" s="33">
        <v>3</v>
      </c>
      <c r="D130" s="33">
        <v>10</v>
      </c>
      <c r="E130" s="33">
        <v>-90</v>
      </c>
      <c r="F130" s="33">
        <v>1.0410539630321741E-3</v>
      </c>
      <c r="G130" s="33">
        <v>128</v>
      </c>
      <c r="H130" s="33">
        <v>2200</v>
      </c>
      <c r="I130" s="33" t="s">
        <v>460</v>
      </c>
      <c r="J130" s="53" t="s">
        <v>461</v>
      </c>
      <c r="K130" s="29" t="s">
        <v>1308</v>
      </c>
    </row>
    <row r="131" spans="1:11">
      <c r="A131" s="166">
        <v>129</v>
      </c>
      <c r="B131" s="33">
        <v>11</v>
      </c>
      <c r="C131" s="33">
        <v>3</v>
      </c>
      <c r="D131" s="33">
        <v>10</v>
      </c>
      <c r="E131" s="33">
        <v>-30</v>
      </c>
      <c r="F131" s="33">
        <v>1.021794464716079E-2</v>
      </c>
      <c r="G131" s="33">
        <v>129</v>
      </c>
      <c r="H131" s="33">
        <v>2200</v>
      </c>
      <c r="I131" s="33" t="s">
        <v>462</v>
      </c>
      <c r="J131" s="53" t="s">
        <v>463</v>
      </c>
      <c r="K131" s="29" t="s">
        <v>1309</v>
      </c>
    </row>
    <row r="132" spans="1:11">
      <c r="A132" s="166">
        <v>130</v>
      </c>
      <c r="B132" s="33">
        <v>11</v>
      </c>
      <c r="C132" s="33">
        <v>3</v>
      </c>
      <c r="D132" s="33">
        <v>10</v>
      </c>
      <c r="E132" s="33">
        <v>30</v>
      </c>
      <c r="F132" s="33">
        <v>1.0795729596643639E-2</v>
      </c>
      <c r="G132" s="33">
        <v>130</v>
      </c>
      <c r="H132" s="33">
        <v>2200</v>
      </c>
      <c r="I132" s="33" t="s">
        <v>464</v>
      </c>
      <c r="J132" s="53" t="s">
        <v>465</v>
      </c>
      <c r="K132" s="29" t="s">
        <v>1310</v>
      </c>
    </row>
    <row r="133" spans="1:11">
      <c r="A133" s="166">
        <v>131</v>
      </c>
      <c r="B133" s="33">
        <v>11</v>
      </c>
      <c r="C133" s="33">
        <v>3</v>
      </c>
      <c r="D133" s="33">
        <v>12</v>
      </c>
      <c r="E133" s="33">
        <v>-150</v>
      </c>
      <c r="F133" s="33">
        <v>7.9120101190445209E-4</v>
      </c>
      <c r="G133" s="33">
        <v>131</v>
      </c>
      <c r="H133" s="33">
        <v>2200</v>
      </c>
      <c r="I133" s="33" t="s">
        <v>466</v>
      </c>
      <c r="J133" s="53" t="s">
        <v>467</v>
      </c>
      <c r="K133" s="29" t="s">
        <v>1311</v>
      </c>
    </row>
    <row r="134" spans="1:11">
      <c r="A134" s="166">
        <v>132</v>
      </c>
      <c r="B134" s="33">
        <v>11</v>
      </c>
      <c r="C134" s="33">
        <v>3</v>
      </c>
      <c r="D134" s="33">
        <v>12</v>
      </c>
      <c r="E134" s="33">
        <v>-90</v>
      </c>
      <c r="F134" s="33">
        <v>4.2006527408348206E-3</v>
      </c>
      <c r="G134" s="33">
        <v>132</v>
      </c>
      <c r="H134" s="33">
        <v>2200</v>
      </c>
      <c r="I134" s="33" t="s">
        <v>468</v>
      </c>
      <c r="J134" s="53" t="s">
        <v>469</v>
      </c>
      <c r="K134" s="29" t="s">
        <v>1312</v>
      </c>
    </row>
    <row r="135" spans="1:11">
      <c r="A135" s="166">
        <v>133</v>
      </c>
      <c r="B135" s="33">
        <v>11</v>
      </c>
      <c r="C135" s="33">
        <v>3</v>
      </c>
      <c r="D135" s="33">
        <v>12</v>
      </c>
      <c r="E135" s="33">
        <v>-30</v>
      </c>
      <c r="F135" s="33">
        <v>1.317453790217216E-2</v>
      </c>
      <c r="G135" s="33">
        <v>133</v>
      </c>
      <c r="H135" s="33">
        <v>2200</v>
      </c>
      <c r="I135" s="33" t="s">
        <v>470</v>
      </c>
      <c r="J135" s="53" t="s">
        <v>471</v>
      </c>
      <c r="K135" s="29" t="s">
        <v>1313</v>
      </c>
    </row>
    <row r="136" spans="1:11">
      <c r="A136" s="166">
        <v>134</v>
      </c>
      <c r="B136" s="33">
        <v>11</v>
      </c>
      <c r="C136" s="33">
        <v>3</v>
      </c>
      <c r="D136" s="33">
        <v>12</v>
      </c>
      <c r="E136" s="33">
        <v>30</v>
      </c>
      <c r="F136" s="33">
        <v>9.2914066200621512E-3</v>
      </c>
      <c r="G136" s="33">
        <v>134</v>
      </c>
      <c r="H136" s="33">
        <v>2200</v>
      </c>
      <c r="I136" s="33" t="s">
        <v>472</v>
      </c>
      <c r="J136" s="53" t="s">
        <v>473</v>
      </c>
      <c r="K136" s="29" t="s">
        <v>1314</v>
      </c>
    </row>
    <row r="137" spans="1:11">
      <c r="A137" s="166">
        <v>135</v>
      </c>
      <c r="B137" s="33">
        <v>11</v>
      </c>
      <c r="C137" s="33">
        <v>3</v>
      </c>
      <c r="D137" s="33">
        <v>12</v>
      </c>
      <c r="E137" s="33">
        <v>90</v>
      </c>
      <c r="F137" s="33">
        <v>1.6760968804818001E-3</v>
      </c>
      <c r="G137" s="33">
        <v>135</v>
      </c>
      <c r="H137" s="33">
        <v>2200</v>
      </c>
      <c r="I137" s="33" t="s">
        <v>474</v>
      </c>
      <c r="J137" s="53" t="s">
        <v>475</v>
      </c>
      <c r="K137" s="29" t="s">
        <v>1315</v>
      </c>
    </row>
    <row r="138" spans="1:11">
      <c r="A138" s="166">
        <v>136</v>
      </c>
      <c r="B138" s="33">
        <v>11</v>
      </c>
      <c r="C138" s="33">
        <v>3</v>
      </c>
      <c r="D138" s="33">
        <v>14</v>
      </c>
      <c r="E138" s="33">
        <v>-90</v>
      </c>
      <c r="F138" s="33">
        <v>2.8056404303717082E-3</v>
      </c>
      <c r="G138" s="33">
        <v>136</v>
      </c>
      <c r="H138" s="33">
        <v>2200</v>
      </c>
      <c r="I138" s="33" t="s">
        <v>476</v>
      </c>
      <c r="J138" s="53" t="s">
        <v>477</v>
      </c>
      <c r="K138" s="29" t="s">
        <v>1316</v>
      </c>
    </row>
    <row r="139" spans="1:11">
      <c r="A139" s="166">
        <v>137</v>
      </c>
      <c r="B139" s="33">
        <v>11</v>
      </c>
      <c r="C139" s="33">
        <v>3</v>
      </c>
      <c r="D139" s="33">
        <v>14</v>
      </c>
      <c r="E139" s="33">
        <v>-30</v>
      </c>
      <c r="F139" s="33">
        <v>4.1954474710196596E-3</v>
      </c>
      <c r="G139" s="33">
        <v>137</v>
      </c>
      <c r="H139" s="33">
        <v>2200</v>
      </c>
      <c r="I139" s="33" t="s">
        <v>478</v>
      </c>
      <c r="J139" s="53" t="s">
        <v>479</v>
      </c>
      <c r="K139" s="29" t="s">
        <v>1317</v>
      </c>
    </row>
    <row r="140" spans="1:11">
      <c r="A140" s="166">
        <v>138</v>
      </c>
      <c r="B140" s="33">
        <v>11</v>
      </c>
      <c r="C140" s="33">
        <v>3</v>
      </c>
      <c r="D140" s="33">
        <v>14</v>
      </c>
      <c r="E140" s="33">
        <v>30</v>
      </c>
      <c r="F140" s="33">
        <v>1.889512942903395E-3</v>
      </c>
      <c r="G140" s="33">
        <v>138</v>
      </c>
      <c r="H140" s="33">
        <v>2200</v>
      </c>
      <c r="I140" s="33" t="s">
        <v>480</v>
      </c>
      <c r="J140" s="53" t="s">
        <v>481</v>
      </c>
      <c r="K140" s="29" t="s">
        <v>1318</v>
      </c>
    </row>
    <row r="141" spans="1:11">
      <c r="A141" s="166">
        <v>139</v>
      </c>
      <c r="B141" s="33">
        <v>11</v>
      </c>
      <c r="C141" s="33">
        <v>5</v>
      </c>
      <c r="D141" s="33">
        <v>12</v>
      </c>
      <c r="E141" s="33">
        <v>-30</v>
      </c>
      <c r="F141" s="33">
        <v>6.6106926652543033E-4</v>
      </c>
      <c r="G141" s="33">
        <v>139</v>
      </c>
      <c r="H141" s="33">
        <v>2200</v>
      </c>
      <c r="I141" s="33" t="s">
        <v>482</v>
      </c>
      <c r="J141" s="53" t="s">
        <v>483</v>
      </c>
      <c r="K141" s="29" t="s">
        <v>1319</v>
      </c>
    </row>
    <row r="142" spans="1:11">
      <c r="A142" s="166">
        <v>140</v>
      </c>
      <c r="B142" s="33">
        <v>11</v>
      </c>
      <c r="C142" s="33">
        <v>5</v>
      </c>
      <c r="D142" s="33">
        <v>12</v>
      </c>
      <c r="E142" s="33">
        <v>30</v>
      </c>
      <c r="F142" s="33">
        <v>7.2353250430736077E-4</v>
      </c>
      <c r="G142" s="33">
        <v>140</v>
      </c>
      <c r="H142" s="33">
        <v>2200</v>
      </c>
      <c r="I142" s="33" t="s">
        <v>484</v>
      </c>
      <c r="J142" s="53" t="s">
        <v>485</v>
      </c>
      <c r="K142" s="29" t="s">
        <v>1320</v>
      </c>
    </row>
    <row r="143" spans="1:11">
      <c r="A143" s="166">
        <v>141</v>
      </c>
      <c r="B143" s="33">
        <v>11</v>
      </c>
      <c r="C143" s="33">
        <v>5</v>
      </c>
      <c r="D143" s="33">
        <v>14</v>
      </c>
      <c r="E143" s="33">
        <v>-30</v>
      </c>
      <c r="F143" s="33">
        <v>2.3683977658981959E-3</v>
      </c>
      <c r="G143" s="33">
        <v>141</v>
      </c>
      <c r="H143" s="33">
        <v>2200</v>
      </c>
      <c r="I143" s="33" t="s">
        <v>486</v>
      </c>
      <c r="J143" s="53" t="s">
        <v>487</v>
      </c>
      <c r="K143" s="29" t="s">
        <v>1321</v>
      </c>
    </row>
    <row r="144" spans="1:11">
      <c r="A144" s="166">
        <v>142</v>
      </c>
      <c r="B144" s="33">
        <v>11</v>
      </c>
      <c r="C144" s="33">
        <v>5</v>
      </c>
      <c r="D144" s="33">
        <v>14</v>
      </c>
      <c r="E144" s="33">
        <v>30</v>
      </c>
      <c r="F144" s="33">
        <v>1.504322976581491E-3</v>
      </c>
      <c r="G144" s="33">
        <v>142</v>
      </c>
      <c r="H144" s="33">
        <v>2200</v>
      </c>
      <c r="I144" s="33" t="s">
        <v>488</v>
      </c>
      <c r="J144" s="53" t="s">
        <v>489</v>
      </c>
      <c r="K144" s="29" t="s">
        <v>1322</v>
      </c>
    </row>
    <row r="145" spans="1:11">
      <c r="A145" s="166">
        <v>143</v>
      </c>
      <c r="B145" s="33">
        <v>11</v>
      </c>
      <c r="C145" s="33">
        <v>5</v>
      </c>
      <c r="D145" s="33">
        <v>16</v>
      </c>
      <c r="E145" s="33">
        <v>-30</v>
      </c>
      <c r="F145" s="33">
        <v>9.0571694783799113E-4</v>
      </c>
      <c r="G145" s="33">
        <v>143</v>
      </c>
      <c r="H145" s="33">
        <v>2200</v>
      </c>
      <c r="I145" s="33" t="s">
        <v>490</v>
      </c>
      <c r="J145" s="53" t="s">
        <v>491</v>
      </c>
      <c r="K145" s="29" t="s">
        <v>1323</v>
      </c>
    </row>
    <row r="146" spans="1:11">
      <c r="A146" s="166">
        <v>144</v>
      </c>
      <c r="B146" s="33">
        <v>13</v>
      </c>
      <c r="C146" s="33">
        <v>1</v>
      </c>
      <c r="D146" s="33">
        <v>4</v>
      </c>
      <c r="E146" s="33">
        <v>-30</v>
      </c>
      <c r="F146" s="33">
        <v>1.1087224706292651E-3</v>
      </c>
      <c r="G146" s="33">
        <v>144</v>
      </c>
      <c r="H146" s="33">
        <v>2200</v>
      </c>
      <c r="I146" s="33" t="s">
        <v>492</v>
      </c>
      <c r="J146" s="53" t="s">
        <v>493</v>
      </c>
      <c r="K146" s="29" t="s">
        <v>1324</v>
      </c>
    </row>
    <row r="147" spans="1:11">
      <c r="A147" s="166">
        <v>145</v>
      </c>
      <c r="B147" s="33">
        <v>13</v>
      </c>
      <c r="C147" s="33">
        <v>1</v>
      </c>
      <c r="D147" s="33">
        <v>6</v>
      </c>
      <c r="E147" s="33">
        <v>-30</v>
      </c>
      <c r="F147" s="33">
        <v>6.5794610463633394E-3</v>
      </c>
      <c r="G147" s="33">
        <v>145</v>
      </c>
      <c r="H147" s="33">
        <v>2200</v>
      </c>
      <c r="I147" s="33" t="s">
        <v>494</v>
      </c>
      <c r="J147" s="53" t="s">
        <v>495</v>
      </c>
      <c r="K147" s="29" t="s">
        <v>1325</v>
      </c>
    </row>
    <row r="148" spans="1:11">
      <c r="A148" s="166">
        <v>146</v>
      </c>
      <c r="B148" s="33">
        <v>13</v>
      </c>
      <c r="C148" s="33">
        <v>1</v>
      </c>
      <c r="D148" s="33">
        <v>6</v>
      </c>
      <c r="E148" s="33">
        <v>30</v>
      </c>
      <c r="F148" s="33">
        <v>4.9293905149573429E-3</v>
      </c>
      <c r="G148" s="33">
        <v>146</v>
      </c>
      <c r="H148" s="33">
        <v>2200</v>
      </c>
      <c r="I148" s="33" t="s">
        <v>496</v>
      </c>
      <c r="J148" s="53" t="s">
        <v>497</v>
      </c>
      <c r="K148" s="29" t="s">
        <v>1326</v>
      </c>
    </row>
    <row r="149" spans="1:11">
      <c r="A149" s="166">
        <v>147</v>
      </c>
      <c r="B149" s="33">
        <v>13</v>
      </c>
      <c r="C149" s="33">
        <v>1</v>
      </c>
      <c r="D149" s="33">
        <v>8</v>
      </c>
      <c r="E149" s="33">
        <v>-30</v>
      </c>
      <c r="F149" s="33">
        <v>3.1075460796510389E-3</v>
      </c>
      <c r="G149" s="33">
        <v>147</v>
      </c>
      <c r="H149" s="33">
        <v>2200</v>
      </c>
      <c r="I149" s="33" t="s">
        <v>498</v>
      </c>
      <c r="J149" s="53" t="s">
        <v>499</v>
      </c>
      <c r="K149" s="29" t="s">
        <v>1327</v>
      </c>
    </row>
    <row r="150" spans="1:11">
      <c r="A150" s="166">
        <v>148</v>
      </c>
      <c r="B150" s="33">
        <v>13</v>
      </c>
      <c r="C150" s="33">
        <v>1</v>
      </c>
      <c r="D150" s="33">
        <v>8</v>
      </c>
      <c r="E150" s="33">
        <v>30</v>
      </c>
      <c r="F150" s="33">
        <v>1.6240441823301909E-3</v>
      </c>
      <c r="G150" s="33">
        <v>148</v>
      </c>
      <c r="H150" s="33">
        <v>2200</v>
      </c>
      <c r="I150" s="33" t="s">
        <v>500</v>
      </c>
      <c r="J150" s="53" t="s">
        <v>501</v>
      </c>
      <c r="K150" s="29" t="s">
        <v>1328</v>
      </c>
    </row>
    <row r="151" spans="1:11">
      <c r="A151" s="166">
        <v>149</v>
      </c>
      <c r="B151" s="33">
        <v>13</v>
      </c>
      <c r="C151" s="33">
        <v>1</v>
      </c>
      <c r="D151" s="33">
        <v>10</v>
      </c>
      <c r="E151" s="33">
        <v>-90</v>
      </c>
      <c r="F151" s="33">
        <v>1.218033136747643E-3</v>
      </c>
      <c r="G151" s="33">
        <v>149</v>
      </c>
      <c r="H151" s="33">
        <v>2200</v>
      </c>
      <c r="I151" s="33" t="s">
        <v>502</v>
      </c>
      <c r="J151" s="53" t="s">
        <v>503</v>
      </c>
      <c r="K151" s="29" t="s">
        <v>1329</v>
      </c>
    </row>
    <row r="152" spans="1:11">
      <c r="A152" s="166">
        <v>150</v>
      </c>
      <c r="B152" s="33">
        <v>13</v>
      </c>
      <c r="C152" s="33">
        <v>1</v>
      </c>
      <c r="D152" s="33">
        <v>10</v>
      </c>
      <c r="E152" s="33">
        <v>-30</v>
      </c>
      <c r="F152" s="33">
        <v>3.638483600797447E-3</v>
      </c>
      <c r="G152" s="33">
        <v>150</v>
      </c>
      <c r="H152" s="33">
        <v>2200</v>
      </c>
      <c r="I152" s="33" t="s">
        <v>504</v>
      </c>
      <c r="J152" s="53" t="s">
        <v>505</v>
      </c>
      <c r="K152" s="29" t="s">
        <v>1330</v>
      </c>
    </row>
    <row r="153" spans="1:11">
      <c r="A153" s="166">
        <v>151</v>
      </c>
      <c r="B153" s="33">
        <v>13</v>
      </c>
      <c r="C153" s="33">
        <v>1</v>
      </c>
      <c r="D153" s="33">
        <v>10</v>
      </c>
      <c r="E153" s="33">
        <v>30</v>
      </c>
      <c r="F153" s="33">
        <v>1.02023288377153E-3</v>
      </c>
      <c r="G153" s="33">
        <v>151</v>
      </c>
      <c r="H153" s="33">
        <v>2200</v>
      </c>
      <c r="I153" s="33" t="s">
        <v>506</v>
      </c>
      <c r="J153" s="53" t="s">
        <v>507</v>
      </c>
      <c r="K153" s="29" t="s">
        <v>1331</v>
      </c>
    </row>
    <row r="154" spans="1:11">
      <c r="A154" s="166">
        <v>152</v>
      </c>
      <c r="B154" s="33">
        <v>13</v>
      </c>
      <c r="C154" s="33">
        <v>1</v>
      </c>
      <c r="D154" s="33">
        <v>12</v>
      </c>
      <c r="E154" s="33">
        <v>-30</v>
      </c>
      <c r="F154" s="33">
        <v>8.4325371005606079E-4</v>
      </c>
      <c r="G154" s="33">
        <v>152</v>
      </c>
      <c r="H154" s="33">
        <v>2200</v>
      </c>
      <c r="I154" s="33" t="s">
        <v>508</v>
      </c>
      <c r="J154" s="53" t="s">
        <v>509</v>
      </c>
      <c r="K154" s="29" t="s">
        <v>1332</v>
      </c>
    </row>
    <row r="155" spans="1:11">
      <c r="A155" s="166">
        <v>153</v>
      </c>
      <c r="B155" s="33">
        <v>13</v>
      </c>
      <c r="C155" s="33">
        <v>3</v>
      </c>
      <c r="D155" s="33">
        <v>6</v>
      </c>
      <c r="E155" s="33">
        <v>-30</v>
      </c>
      <c r="F155" s="33">
        <v>3.4250675383758521E-3</v>
      </c>
      <c r="G155" s="33">
        <v>153</v>
      </c>
      <c r="H155" s="33">
        <v>2200</v>
      </c>
      <c r="I155" s="33" t="s">
        <v>510</v>
      </c>
      <c r="J155" s="53" t="s">
        <v>511</v>
      </c>
      <c r="K155" s="29" t="s">
        <v>1333</v>
      </c>
    </row>
    <row r="156" spans="1:11">
      <c r="A156" s="166">
        <v>154</v>
      </c>
      <c r="B156" s="33">
        <v>13</v>
      </c>
      <c r="C156" s="33">
        <v>3</v>
      </c>
      <c r="D156" s="33">
        <v>6</v>
      </c>
      <c r="E156" s="33">
        <v>30</v>
      </c>
      <c r="F156" s="33">
        <v>2.279908179040461E-3</v>
      </c>
      <c r="G156" s="33">
        <v>154</v>
      </c>
      <c r="H156" s="33">
        <v>2200</v>
      </c>
      <c r="I156" s="33" t="s">
        <v>512</v>
      </c>
      <c r="J156" s="53" t="s">
        <v>513</v>
      </c>
      <c r="K156" s="29" t="s">
        <v>1334</v>
      </c>
    </row>
    <row r="157" spans="1:11">
      <c r="A157" s="166">
        <v>155</v>
      </c>
      <c r="B157" s="33">
        <v>13</v>
      </c>
      <c r="C157" s="33">
        <v>3</v>
      </c>
      <c r="D157" s="33">
        <v>8</v>
      </c>
      <c r="E157" s="33">
        <v>-30</v>
      </c>
      <c r="F157" s="33">
        <v>5.1428065773789387E-3</v>
      </c>
      <c r="G157" s="33">
        <v>155</v>
      </c>
      <c r="H157" s="33">
        <v>2200</v>
      </c>
      <c r="I157" s="33" t="s">
        <v>514</v>
      </c>
      <c r="J157" s="53" t="s">
        <v>515</v>
      </c>
      <c r="K157" s="29" t="s">
        <v>1335</v>
      </c>
    </row>
    <row r="158" spans="1:11">
      <c r="A158" s="166">
        <v>156</v>
      </c>
      <c r="B158" s="33">
        <v>13</v>
      </c>
      <c r="C158" s="33">
        <v>3</v>
      </c>
      <c r="D158" s="33">
        <v>8</v>
      </c>
      <c r="E158" s="33">
        <v>30</v>
      </c>
      <c r="F158" s="33">
        <v>7.287377741225216E-3</v>
      </c>
      <c r="G158" s="33">
        <v>156</v>
      </c>
      <c r="H158" s="33">
        <v>2200</v>
      </c>
      <c r="I158" s="33" t="s">
        <v>516</v>
      </c>
      <c r="J158" s="53" t="s">
        <v>517</v>
      </c>
      <c r="K158" s="29" t="s">
        <v>1336</v>
      </c>
    </row>
    <row r="159" spans="1:11">
      <c r="A159" s="166">
        <v>157</v>
      </c>
      <c r="B159" s="33">
        <v>13</v>
      </c>
      <c r="C159" s="33">
        <v>3</v>
      </c>
      <c r="D159" s="33">
        <v>10</v>
      </c>
      <c r="E159" s="33">
        <v>-90</v>
      </c>
      <c r="F159" s="33">
        <v>1.3377543424963429E-3</v>
      </c>
      <c r="G159" s="33">
        <v>157</v>
      </c>
      <c r="H159" s="33">
        <v>2200</v>
      </c>
      <c r="I159" s="33" t="s">
        <v>518</v>
      </c>
      <c r="J159" s="53" t="s">
        <v>519</v>
      </c>
      <c r="K159" s="29" t="s">
        <v>1337</v>
      </c>
    </row>
    <row r="160" spans="1:11">
      <c r="A160" s="166">
        <v>158</v>
      </c>
      <c r="B160" s="33">
        <v>13</v>
      </c>
      <c r="C160" s="33">
        <v>3</v>
      </c>
      <c r="D160" s="33">
        <v>10</v>
      </c>
      <c r="E160" s="33">
        <v>-30</v>
      </c>
      <c r="F160" s="33">
        <v>1.244580012804964E-2</v>
      </c>
      <c r="G160" s="33">
        <v>158</v>
      </c>
      <c r="H160" s="33">
        <v>2200</v>
      </c>
      <c r="I160" s="33" t="s">
        <v>520</v>
      </c>
      <c r="J160" s="53" t="s">
        <v>521</v>
      </c>
      <c r="K160" s="29" t="s">
        <v>1338</v>
      </c>
    </row>
    <row r="161" spans="1:11">
      <c r="A161" s="166">
        <v>159</v>
      </c>
      <c r="B161" s="33">
        <v>13</v>
      </c>
      <c r="C161" s="33">
        <v>3</v>
      </c>
      <c r="D161" s="33">
        <v>10</v>
      </c>
      <c r="E161" s="33">
        <v>30</v>
      </c>
      <c r="F161" s="33">
        <v>1.105599308740168E-2</v>
      </c>
      <c r="G161" s="33">
        <v>159</v>
      </c>
      <c r="H161" s="33">
        <v>2200</v>
      </c>
      <c r="I161" s="33" t="s">
        <v>522</v>
      </c>
      <c r="J161" s="53" t="s">
        <v>523</v>
      </c>
      <c r="K161" s="29" t="s">
        <v>1339</v>
      </c>
    </row>
    <row r="162" spans="1:11">
      <c r="A162" s="166">
        <v>160</v>
      </c>
      <c r="B162" s="33">
        <v>13</v>
      </c>
      <c r="C162" s="33">
        <v>3</v>
      </c>
      <c r="D162" s="33">
        <v>12</v>
      </c>
      <c r="E162" s="33">
        <v>-90</v>
      </c>
      <c r="F162" s="33">
        <v>3.3678095704090822E-3</v>
      </c>
      <c r="G162" s="33">
        <v>160</v>
      </c>
      <c r="H162" s="33">
        <v>2200</v>
      </c>
      <c r="I162" s="33" t="s">
        <v>524</v>
      </c>
      <c r="J162" s="53" t="s">
        <v>525</v>
      </c>
      <c r="K162" s="29" t="s">
        <v>1340</v>
      </c>
    </row>
    <row r="163" spans="1:11">
      <c r="A163" s="166">
        <v>161</v>
      </c>
      <c r="B163" s="33">
        <v>13</v>
      </c>
      <c r="C163" s="33">
        <v>3</v>
      </c>
      <c r="D163" s="33">
        <v>12</v>
      </c>
      <c r="E163" s="33">
        <v>-30</v>
      </c>
      <c r="F163" s="33">
        <v>1.3819991359252109E-2</v>
      </c>
      <c r="G163" s="33">
        <v>161</v>
      </c>
      <c r="H163" s="33">
        <v>2200</v>
      </c>
      <c r="I163" s="33" t="s">
        <v>526</v>
      </c>
      <c r="J163" s="53" t="s">
        <v>527</v>
      </c>
      <c r="K163" s="29" t="s">
        <v>1341</v>
      </c>
    </row>
    <row r="164" spans="1:11">
      <c r="A164" s="166">
        <v>162</v>
      </c>
      <c r="B164" s="33">
        <v>13</v>
      </c>
      <c r="C164" s="33">
        <v>3</v>
      </c>
      <c r="D164" s="33">
        <v>12</v>
      </c>
      <c r="E164" s="33">
        <v>30</v>
      </c>
      <c r="F164" s="33">
        <v>7.9484470077506465E-3</v>
      </c>
      <c r="G164" s="33">
        <v>162</v>
      </c>
      <c r="H164" s="33">
        <v>2200</v>
      </c>
      <c r="I164" s="33" t="s">
        <v>528</v>
      </c>
      <c r="J164" s="53" t="s">
        <v>529</v>
      </c>
      <c r="K164" s="29" t="s">
        <v>1342</v>
      </c>
    </row>
    <row r="165" spans="1:11">
      <c r="A165" s="166">
        <v>163</v>
      </c>
      <c r="B165" s="33">
        <v>13</v>
      </c>
      <c r="C165" s="33">
        <v>3</v>
      </c>
      <c r="D165" s="33">
        <v>12</v>
      </c>
      <c r="E165" s="33">
        <v>90</v>
      </c>
      <c r="F165" s="33">
        <v>6.5586399671026946E-4</v>
      </c>
      <c r="G165" s="33">
        <v>163</v>
      </c>
      <c r="H165" s="33">
        <v>2200</v>
      </c>
      <c r="I165" s="33" t="s">
        <v>530</v>
      </c>
      <c r="J165" s="53" t="s">
        <v>531</v>
      </c>
      <c r="K165" s="29" t="s">
        <v>1343</v>
      </c>
    </row>
    <row r="166" spans="1:11">
      <c r="A166" s="166">
        <v>164</v>
      </c>
      <c r="B166" s="33">
        <v>13</v>
      </c>
      <c r="C166" s="33">
        <v>3</v>
      </c>
      <c r="D166" s="33">
        <v>14</v>
      </c>
      <c r="E166" s="33">
        <v>-90</v>
      </c>
      <c r="F166" s="33">
        <v>2.425655733864965E-3</v>
      </c>
      <c r="G166" s="33">
        <v>164</v>
      </c>
      <c r="H166" s="33">
        <v>2200</v>
      </c>
      <c r="I166" s="33" t="s">
        <v>532</v>
      </c>
      <c r="J166" s="53" t="s">
        <v>533</v>
      </c>
      <c r="K166" s="29" t="s">
        <v>1344</v>
      </c>
    </row>
    <row r="167" spans="1:11">
      <c r="A167" s="166">
        <v>165</v>
      </c>
      <c r="B167" s="33">
        <v>13</v>
      </c>
      <c r="C167" s="33">
        <v>3</v>
      </c>
      <c r="D167" s="33">
        <v>14</v>
      </c>
      <c r="E167" s="33">
        <v>-30</v>
      </c>
      <c r="F167" s="33">
        <v>4.8981588960663779E-3</v>
      </c>
      <c r="G167" s="33">
        <v>165</v>
      </c>
      <c r="H167" s="33">
        <v>2200</v>
      </c>
      <c r="I167" s="33" t="s">
        <v>534</v>
      </c>
      <c r="J167" s="53" t="s">
        <v>535</v>
      </c>
      <c r="K167" s="29" t="s">
        <v>1345</v>
      </c>
    </row>
    <row r="168" spans="1:11">
      <c r="A168" s="166">
        <v>166</v>
      </c>
      <c r="B168" s="33">
        <v>13</v>
      </c>
      <c r="C168" s="33">
        <v>3</v>
      </c>
      <c r="D168" s="33">
        <v>14</v>
      </c>
      <c r="E168" s="33">
        <v>30</v>
      </c>
      <c r="F168" s="33">
        <v>1.5615809445482609E-3</v>
      </c>
      <c r="G168" s="33">
        <v>166</v>
      </c>
      <c r="H168" s="33">
        <v>2200</v>
      </c>
      <c r="I168" s="33" t="s">
        <v>536</v>
      </c>
      <c r="J168" s="53" t="s">
        <v>537</v>
      </c>
      <c r="K168" s="29" t="s">
        <v>1346</v>
      </c>
    </row>
    <row r="169" spans="1:11">
      <c r="A169" s="166">
        <v>167</v>
      </c>
      <c r="B169" s="33">
        <v>13</v>
      </c>
      <c r="C169" s="33">
        <v>3</v>
      </c>
      <c r="D169" s="33">
        <v>16</v>
      </c>
      <c r="E169" s="33">
        <v>-30</v>
      </c>
      <c r="F169" s="33">
        <v>6.4545345707994772E-4</v>
      </c>
      <c r="G169" s="33">
        <v>167</v>
      </c>
      <c r="H169" s="33">
        <v>2200</v>
      </c>
      <c r="I169" s="33" t="s">
        <v>538</v>
      </c>
      <c r="J169" s="53" t="s">
        <v>539</v>
      </c>
      <c r="K169" s="29" t="s">
        <v>1347</v>
      </c>
    </row>
    <row r="170" spans="1:11">
      <c r="A170" s="166">
        <v>168</v>
      </c>
      <c r="B170" s="33">
        <v>13</v>
      </c>
      <c r="C170" s="33">
        <v>5</v>
      </c>
      <c r="D170" s="33">
        <v>12</v>
      </c>
      <c r="E170" s="33">
        <v>-30</v>
      </c>
      <c r="F170" s="33">
        <v>1.863486593827591E-3</v>
      </c>
      <c r="G170" s="33">
        <v>168</v>
      </c>
      <c r="H170" s="33">
        <v>2200</v>
      </c>
      <c r="I170" s="33" t="s">
        <v>540</v>
      </c>
      <c r="J170" s="53" t="s">
        <v>541</v>
      </c>
      <c r="K170" s="29" t="s">
        <v>1348</v>
      </c>
    </row>
    <row r="171" spans="1:11">
      <c r="A171" s="166">
        <v>169</v>
      </c>
      <c r="B171" s="33">
        <v>13</v>
      </c>
      <c r="C171" s="33">
        <v>5</v>
      </c>
      <c r="D171" s="33">
        <v>12</v>
      </c>
      <c r="E171" s="33">
        <v>30</v>
      </c>
      <c r="F171" s="33">
        <v>1.9780025297611299E-3</v>
      </c>
      <c r="G171" s="33">
        <v>169</v>
      </c>
      <c r="H171" s="33">
        <v>2200</v>
      </c>
      <c r="I171" s="33" t="s">
        <v>542</v>
      </c>
      <c r="J171" s="53" t="s">
        <v>543</v>
      </c>
      <c r="K171" s="29" t="s">
        <v>1349</v>
      </c>
    </row>
    <row r="172" spans="1:11">
      <c r="A172" s="166">
        <v>170</v>
      </c>
      <c r="B172" s="33">
        <v>13</v>
      </c>
      <c r="C172" s="33">
        <v>5</v>
      </c>
      <c r="D172" s="33">
        <v>14</v>
      </c>
      <c r="E172" s="33">
        <v>-30</v>
      </c>
      <c r="F172" s="33">
        <v>3.8310785839583989E-3</v>
      </c>
      <c r="G172" s="33">
        <v>170</v>
      </c>
      <c r="H172" s="33">
        <v>2200</v>
      </c>
      <c r="I172" s="33" t="s">
        <v>544</v>
      </c>
      <c r="J172" s="53" t="s">
        <v>545</v>
      </c>
      <c r="K172" s="29" t="s">
        <v>1350</v>
      </c>
    </row>
    <row r="173" spans="1:11">
      <c r="A173" s="166">
        <v>171</v>
      </c>
      <c r="B173" s="33">
        <v>13</v>
      </c>
      <c r="C173" s="33">
        <v>5</v>
      </c>
      <c r="D173" s="33">
        <v>14</v>
      </c>
      <c r="E173" s="33">
        <v>30</v>
      </c>
      <c r="F173" s="33">
        <v>2.3371661470072301E-3</v>
      </c>
      <c r="G173" s="33">
        <v>171</v>
      </c>
      <c r="H173" s="33">
        <v>2200</v>
      </c>
      <c r="I173" s="33" t="s">
        <v>546</v>
      </c>
      <c r="J173" s="53" t="s">
        <v>547</v>
      </c>
      <c r="K173" s="29" t="s">
        <v>1351</v>
      </c>
    </row>
    <row r="174" spans="1:11">
      <c r="A174" s="166">
        <v>172</v>
      </c>
      <c r="B174" s="33">
        <v>13</v>
      </c>
      <c r="C174" s="33">
        <v>5</v>
      </c>
      <c r="D174" s="33">
        <v>16</v>
      </c>
      <c r="E174" s="33">
        <v>-30</v>
      </c>
      <c r="F174" s="33">
        <v>1.6292494521453519E-3</v>
      </c>
      <c r="G174" s="33">
        <v>172</v>
      </c>
      <c r="H174" s="33">
        <v>2200</v>
      </c>
      <c r="I174" s="33" t="s">
        <v>548</v>
      </c>
      <c r="J174" s="53" t="s">
        <v>549</v>
      </c>
      <c r="K174" s="29" t="s">
        <v>1352</v>
      </c>
    </row>
    <row r="175" spans="1:11">
      <c r="A175" s="166">
        <v>173</v>
      </c>
      <c r="B175" s="33">
        <v>15</v>
      </c>
      <c r="C175" s="33">
        <v>1</v>
      </c>
      <c r="D175" s="33">
        <v>6</v>
      </c>
      <c r="E175" s="33">
        <v>-30</v>
      </c>
      <c r="F175" s="33">
        <v>2.8004351605565481E-3</v>
      </c>
      <c r="G175" s="33">
        <v>173</v>
      </c>
      <c r="H175" s="33">
        <v>2200</v>
      </c>
      <c r="I175" s="33" t="s">
        <v>550</v>
      </c>
      <c r="J175" s="53" t="s">
        <v>551</v>
      </c>
      <c r="K175" s="29" t="s">
        <v>1353</v>
      </c>
    </row>
    <row r="176" spans="1:11">
      <c r="A176" s="166">
        <v>174</v>
      </c>
      <c r="B176" s="33">
        <v>15</v>
      </c>
      <c r="C176" s="33">
        <v>1</v>
      </c>
      <c r="D176" s="33">
        <v>6</v>
      </c>
      <c r="E176" s="33">
        <v>30</v>
      </c>
      <c r="F176" s="33">
        <v>1.1451593593353911E-3</v>
      </c>
      <c r="G176" s="33">
        <v>174</v>
      </c>
      <c r="H176" s="33">
        <v>2200</v>
      </c>
      <c r="I176" s="33" t="s">
        <v>552</v>
      </c>
      <c r="J176" s="53" t="s">
        <v>553</v>
      </c>
      <c r="K176" s="29" t="s">
        <v>1354</v>
      </c>
    </row>
    <row r="177" spans="1:11">
      <c r="A177" s="166">
        <v>175</v>
      </c>
      <c r="B177" s="33">
        <v>15</v>
      </c>
      <c r="C177" s="33">
        <v>3</v>
      </c>
      <c r="D177" s="33">
        <v>6</v>
      </c>
      <c r="E177" s="33">
        <v>-30</v>
      </c>
      <c r="F177" s="33">
        <v>6.0849604139230559E-3</v>
      </c>
      <c r="G177" s="33">
        <v>175</v>
      </c>
      <c r="H177" s="33">
        <v>2200</v>
      </c>
      <c r="I177" s="33" t="s">
        <v>554</v>
      </c>
      <c r="J177" s="53" t="s">
        <v>555</v>
      </c>
      <c r="K177" s="29" t="s">
        <v>1355</v>
      </c>
    </row>
    <row r="178" spans="1:11">
      <c r="A178" s="166">
        <v>176</v>
      </c>
      <c r="B178" s="33">
        <v>15</v>
      </c>
      <c r="C178" s="33">
        <v>3</v>
      </c>
      <c r="D178" s="33">
        <v>6</v>
      </c>
      <c r="E178" s="33">
        <v>30</v>
      </c>
      <c r="F178" s="33">
        <v>2.560992749059147E-3</v>
      </c>
      <c r="G178" s="33">
        <v>176</v>
      </c>
      <c r="H178" s="33">
        <v>2200</v>
      </c>
      <c r="I178" s="33" t="s">
        <v>556</v>
      </c>
      <c r="J178" s="53" t="s">
        <v>557</v>
      </c>
      <c r="K178" s="29" t="s">
        <v>1356</v>
      </c>
    </row>
    <row r="179" spans="1:11">
      <c r="A179" s="166">
        <v>177</v>
      </c>
      <c r="B179" s="33">
        <v>15</v>
      </c>
      <c r="C179" s="33">
        <v>3</v>
      </c>
      <c r="D179" s="33">
        <v>8</v>
      </c>
      <c r="E179" s="33">
        <v>-30</v>
      </c>
      <c r="F179" s="33">
        <v>7.25094085251909E-3</v>
      </c>
      <c r="G179" s="33">
        <v>177</v>
      </c>
      <c r="H179" s="33">
        <v>2200</v>
      </c>
      <c r="I179" s="33" t="s">
        <v>558</v>
      </c>
      <c r="J179" s="53" t="s">
        <v>559</v>
      </c>
      <c r="K179" s="29" t="s">
        <v>1357</v>
      </c>
    </row>
    <row r="180" spans="1:11">
      <c r="A180" s="166">
        <v>178</v>
      </c>
      <c r="B180" s="33">
        <v>15</v>
      </c>
      <c r="C180" s="33">
        <v>3</v>
      </c>
      <c r="D180" s="33">
        <v>8</v>
      </c>
      <c r="E180" s="33">
        <v>30</v>
      </c>
      <c r="F180" s="33">
        <v>5.4603280361037506E-3</v>
      </c>
      <c r="G180" s="33">
        <v>178</v>
      </c>
      <c r="H180" s="33">
        <v>2200</v>
      </c>
      <c r="I180" s="33" t="s">
        <v>560</v>
      </c>
      <c r="J180" s="53" t="s">
        <v>561</v>
      </c>
      <c r="K180" s="29" t="s">
        <v>1358</v>
      </c>
    </row>
    <row r="181" spans="1:11">
      <c r="A181" s="166">
        <v>179</v>
      </c>
      <c r="B181" s="33">
        <v>15</v>
      </c>
      <c r="C181" s="33">
        <v>3</v>
      </c>
      <c r="D181" s="33">
        <v>10</v>
      </c>
      <c r="E181" s="33">
        <v>-30</v>
      </c>
      <c r="F181" s="33">
        <v>1.0899834992946861E-2</v>
      </c>
      <c r="G181" s="33">
        <v>179</v>
      </c>
      <c r="H181" s="33">
        <v>2200</v>
      </c>
      <c r="I181" s="33" t="s">
        <v>562</v>
      </c>
      <c r="J181" s="53" t="s">
        <v>563</v>
      </c>
      <c r="K181" s="29" t="s">
        <v>1359</v>
      </c>
    </row>
    <row r="182" spans="1:11">
      <c r="A182" s="166">
        <v>180</v>
      </c>
      <c r="B182" s="33">
        <v>15</v>
      </c>
      <c r="C182" s="33">
        <v>3</v>
      </c>
      <c r="D182" s="33">
        <v>10</v>
      </c>
      <c r="E182" s="33">
        <v>30</v>
      </c>
      <c r="F182" s="33">
        <v>7.8443416114474286E-3</v>
      </c>
      <c r="G182" s="33">
        <v>180</v>
      </c>
      <c r="H182" s="33">
        <v>2200</v>
      </c>
      <c r="I182" s="33" t="s">
        <v>564</v>
      </c>
      <c r="J182" s="53" t="s">
        <v>565</v>
      </c>
      <c r="K182" s="29" t="s">
        <v>1360</v>
      </c>
    </row>
    <row r="183" spans="1:11">
      <c r="A183" s="166">
        <v>181</v>
      </c>
      <c r="B183" s="33">
        <v>15</v>
      </c>
      <c r="C183" s="33">
        <v>3</v>
      </c>
      <c r="D183" s="33">
        <v>12</v>
      </c>
      <c r="E183" s="33">
        <v>-90</v>
      </c>
      <c r="F183" s="33">
        <v>1.5615809445482609E-3</v>
      </c>
      <c r="G183" s="33">
        <v>181</v>
      </c>
      <c r="H183" s="33">
        <v>2200</v>
      </c>
      <c r="I183" s="33" t="s">
        <v>566</v>
      </c>
      <c r="J183" s="53" t="s">
        <v>567</v>
      </c>
      <c r="K183" s="29" t="s">
        <v>1361</v>
      </c>
    </row>
    <row r="184" spans="1:11">
      <c r="A184" s="166">
        <v>182</v>
      </c>
      <c r="B184" s="33">
        <v>15</v>
      </c>
      <c r="C184" s="33">
        <v>3</v>
      </c>
      <c r="D184" s="33">
        <v>12</v>
      </c>
      <c r="E184" s="33">
        <v>-30</v>
      </c>
      <c r="F184" s="33">
        <v>1.125899861019296E-2</v>
      </c>
      <c r="G184" s="33">
        <v>182</v>
      </c>
      <c r="H184" s="33">
        <v>2200</v>
      </c>
      <c r="I184" s="33" t="s">
        <v>568</v>
      </c>
      <c r="J184" s="53" t="s">
        <v>569</v>
      </c>
      <c r="K184" s="29" t="s">
        <v>1362</v>
      </c>
    </row>
    <row r="185" spans="1:11">
      <c r="A185" s="166">
        <v>183</v>
      </c>
      <c r="B185" s="33">
        <v>15</v>
      </c>
      <c r="C185" s="33">
        <v>3</v>
      </c>
      <c r="D185" s="33">
        <v>12</v>
      </c>
      <c r="E185" s="33">
        <v>30</v>
      </c>
      <c r="F185" s="33">
        <v>4.6378954053083342E-3</v>
      </c>
      <c r="G185" s="33">
        <v>183</v>
      </c>
      <c r="H185" s="33">
        <v>2200</v>
      </c>
      <c r="I185" s="33" t="s">
        <v>570</v>
      </c>
      <c r="J185" s="53" t="s">
        <v>571</v>
      </c>
      <c r="K185" s="29" t="s">
        <v>1363</v>
      </c>
    </row>
    <row r="186" spans="1:11">
      <c r="A186" s="166">
        <v>184</v>
      </c>
      <c r="B186" s="33">
        <v>15</v>
      </c>
      <c r="C186" s="33">
        <v>3</v>
      </c>
      <c r="D186" s="33">
        <v>14</v>
      </c>
      <c r="E186" s="33">
        <v>-90</v>
      </c>
      <c r="F186" s="33">
        <v>1.540759865287617E-3</v>
      </c>
      <c r="G186" s="33">
        <v>184</v>
      </c>
      <c r="H186" s="33">
        <v>2200</v>
      </c>
      <c r="I186" s="33" t="s">
        <v>572</v>
      </c>
      <c r="J186" s="53" t="s">
        <v>573</v>
      </c>
      <c r="K186" s="29" t="s">
        <v>1364</v>
      </c>
    </row>
    <row r="187" spans="1:11">
      <c r="A187" s="166">
        <v>185</v>
      </c>
      <c r="B187" s="33">
        <v>15</v>
      </c>
      <c r="C187" s="33">
        <v>3</v>
      </c>
      <c r="D187" s="33">
        <v>14</v>
      </c>
      <c r="E187" s="33">
        <v>-30</v>
      </c>
      <c r="F187" s="33">
        <v>3.7269731876551819E-3</v>
      </c>
      <c r="G187" s="33">
        <v>185</v>
      </c>
      <c r="H187" s="33">
        <v>2200</v>
      </c>
      <c r="I187" s="33" t="s">
        <v>574</v>
      </c>
      <c r="J187" s="53" t="s">
        <v>575</v>
      </c>
      <c r="K187" s="29" t="s">
        <v>1365</v>
      </c>
    </row>
    <row r="188" spans="1:11">
      <c r="A188" s="166">
        <v>186</v>
      </c>
      <c r="B188" s="33">
        <v>15</v>
      </c>
      <c r="C188" s="33">
        <v>3</v>
      </c>
      <c r="D188" s="33">
        <v>14</v>
      </c>
      <c r="E188" s="33">
        <v>30</v>
      </c>
      <c r="F188" s="33">
        <v>7.8079047227413035E-4</v>
      </c>
      <c r="G188" s="33">
        <v>186</v>
      </c>
      <c r="H188" s="33">
        <v>2200</v>
      </c>
      <c r="I188" s="33" t="s">
        <v>576</v>
      </c>
      <c r="J188" s="53" t="s">
        <v>577</v>
      </c>
      <c r="K188" s="29" t="s">
        <v>1366</v>
      </c>
    </row>
    <row r="189" spans="1:11">
      <c r="A189" s="166">
        <v>187</v>
      </c>
      <c r="B189" s="33">
        <v>15</v>
      </c>
      <c r="C189" s="33">
        <v>5</v>
      </c>
      <c r="D189" s="33">
        <v>12</v>
      </c>
      <c r="E189" s="33">
        <v>-30</v>
      </c>
      <c r="F189" s="33">
        <v>3.4875307761577821E-3</v>
      </c>
      <c r="G189" s="33">
        <v>187</v>
      </c>
      <c r="H189" s="33">
        <v>2200</v>
      </c>
      <c r="I189" s="33" t="s">
        <v>578</v>
      </c>
      <c r="J189" s="53" t="s">
        <v>579</v>
      </c>
      <c r="K189" s="29" t="s">
        <v>1367</v>
      </c>
    </row>
    <row r="190" spans="1:11">
      <c r="A190" s="166">
        <v>188</v>
      </c>
      <c r="B190" s="33">
        <v>15</v>
      </c>
      <c r="C190" s="33">
        <v>5</v>
      </c>
      <c r="D190" s="33">
        <v>12</v>
      </c>
      <c r="E190" s="33">
        <v>30</v>
      </c>
      <c r="F190" s="33">
        <v>4.0653157256406386E-3</v>
      </c>
      <c r="G190" s="33">
        <v>188</v>
      </c>
      <c r="H190" s="33">
        <v>2200</v>
      </c>
      <c r="I190" s="33" t="s">
        <v>580</v>
      </c>
      <c r="J190" s="53" t="s">
        <v>581</v>
      </c>
      <c r="K190" s="29" t="s">
        <v>1368</v>
      </c>
    </row>
    <row r="191" spans="1:11">
      <c r="A191" s="166">
        <v>189</v>
      </c>
      <c r="B191" s="33">
        <v>15</v>
      </c>
      <c r="C191" s="33">
        <v>5</v>
      </c>
      <c r="D191" s="33">
        <v>14</v>
      </c>
      <c r="E191" s="33">
        <v>-30</v>
      </c>
      <c r="F191" s="33">
        <v>4.9866484829241128E-3</v>
      </c>
      <c r="G191" s="33">
        <v>189</v>
      </c>
      <c r="H191" s="33">
        <v>2200</v>
      </c>
      <c r="I191" s="33" t="s">
        <v>582</v>
      </c>
      <c r="J191" s="53" t="s">
        <v>583</v>
      </c>
      <c r="K191" s="29" t="s">
        <v>1369</v>
      </c>
    </row>
    <row r="192" spans="1:11">
      <c r="A192" s="166">
        <v>190</v>
      </c>
      <c r="B192" s="33">
        <v>15</v>
      </c>
      <c r="C192" s="33">
        <v>5</v>
      </c>
      <c r="D192" s="33">
        <v>14</v>
      </c>
      <c r="E192" s="33">
        <v>30</v>
      </c>
      <c r="F192" s="33">
        <v>2.7327666529594558E-3</v>
      </c>
      <c r="G192" s="33">
        <v>190</v>
      </c>
      <c r="H192" s="33">
        <v>2200</v>
      </c>
      <c r="I192" s="33" t="s">
        <v>584</v>
      </c>
      <c r="J192" s="53" t="s">
        <v>585</v>
      </c>
      <c r="K192" s="29" t="s">
        <v>1370</v>
      </c>
    </row>
    <row r="193" spans="1:11">
      <c r="A193" s="166">
        <v>191</v>
      </c>
      <c r="B193" s="33">
        <v>15</v>
      </c>
      <c r="C193" s="33">
        <v>5</v>
      </c>
      <c r="D193" s="33">
        <v>16</v>
      </c>
      <c r="E193" s="33">
        <v>-30</v>
      </c>
      <c r="F193" s="33">
        <v>1.301317453790217E-3</v>
      </c>
      <c r="G193" s="33">
        <v>191</v>
      </c>
      <c r="H193" s="33">
        <v>2200</v>
      </c>
      <c r="I193" s="33" t="s">
        <v>586</v>
      </c>
      <c r="J193" s="53" t="s">
        <v>587</v>
      </c>
      <c r="K193" s="29" t="s">
        <v>1371</v>
      </c>
    </row>
    <row r="194" spans="1:11">
      <c r="A194" s="166">
        <v>192</v>
      </c>
      <c r="B194" s="33">
        <v>15</v>
      </c>
      <c r="C194" s="33">
        <v>7</v>
      </c>
      <c r="D194" s="33">
        <v>16</v>
      </c>
      <c r="E194" s="33">
        <v>-30</v>
      </c>
      <c r="F194" s="33">
        <v>6.5586399671026946E-4</v>
      </c>
      <c r="G194" s="33">
        <v>192</v>
      </c>
      <c r="H194" s="33">
        <v>2200</v>
      </c>
      <c r="I194" s="33" t="s">
        <v>588</v>
      </c>
      <c r="J194" s="53" t="s">
        <v>589</v>
      </c>
      <c r="K194" s="29" t="s">
        <v>1372</v>
      </c>
    </row>
    <row r="195" spans="1:11">
      <c r="A195" s="166">
        <v>193</v>
      </c>
      <c r="B195" s="33">
        <v>17</v>
      </c>
      <c r="C195" s="33">
        <v>3</v>
      </c>
      <c r="D195" s="33">
        <v>6</v>
      </c>
      <c r="E195" s="33">
        <v>-30</v>
      </c>
      <c r="F195" s="33">
        <v>4.4921478504838302E-3</v>
      </c>
      <c r="G195" s="33">
        <v>193</v>
      </c>
      <c r="H195" s="33">
        <v>2200</v>
      </c>
      <c r="I195" s="33" t="s">
        <v>590</v>
      </c>
      <c r="J195" s="53" t="s">
        <v>591</v>
      </c>
      <c r="K195" s="29" t="s">
        <v>1373</v>
      </c>
    </row>
    <row r="196" spans="1:11">
      <c r="A196" s="166">
        <v>194</v>
      </c>
      <c r="B196" s="33">
        <v>17</v>
      </c>
      <c r="C196" s="33">
        <v>3</v>
      </c>
      <c r="D196" s="33">
        <v>6</v>
      </c>
      <c r="E196" s="33">
        <v>30</v>
      </c>
      <c r="F196" s="33">
        <v>1.0306434234018519E-3</v>
      </c>
      <c r="G196" s="33">
        <v>194</v>
      </c>
      <c r="H196" s="33">
        <v>2200</v>
      </c>
      <c r="I196" s="33" t="s">
        <v>592</v>
      </c>
      <c r="J196" s="53" t="s">
        <v>593</v>
      </c>
      <c r="K196" s="29" t="s">
        <v>1374</v>
      </c>
    </row>
    <row r="197" spans="1:11">
      <c r="A197" s="166">
        <v>195</v>
      </c>
      <c r="B197" s="33">
        <v>17</v>
      </c>
      <c r="C197" s="33">
        <v>3</v>
      </c>
      <c r="D197" s="33">
        <v>8</v>
      </c>
      <c r="E197" s="33">
        <v>-30</v>
      </c>
      <c r="F197" s="33">
        <v>8.3648685929635161E-3</v>
      </c>
      <c r="G197" s="33">
        <v>195</v>
      </c>
      <c r="H197" s="33">
        <v>2200</v>
      </c>
      <c r="I197" s="33" t="s">
        <v>594</v>
      </c>
      <c r="J197" s="53" t="s">
        <v>595</v>
      </c>
      <c r="K197" s="29" t="s">
        <v>1375</v>
      </c>
    </row>
    <row r="198" spans="1:11">
      <c r="A198" s="166">
        <v>196</v>
      </c>
      <c r="B198" s="33">
        <v>17</v>
      </c>
      <c r="C198" s="33">
        <v>3</v>
      </c>
      <c r="D198" s="33">
        <v>8</v>
      </c>
      <c r="E198" s="33">
        <v>30</v>
      </c>
      <c r="F198" s="33">
        <v>3.576020363015517E-3</v>
      </c>
      <c r="G198" s="33">
        <v>196</v>
      </c>
      <c r="H198" s="33">
        <v>2200</v>
      </c>
      <c r="I198" s="33" t="s">
        <v>596</v>
      </c>
      <c r="J198" s="53" t="s">
        <v>597</v>
      </c>
      <c r="K198" s="29" t="s">
        <v>1376</v>
      </c>
    </row>
    <row r="199" spans="1:11">
      <c r="A199" s="166">
        <v>197</v>
      </c>
      <c r="B199" s="33">
        <v>17</v>
      </c>
      <c r="C199" s="33">
        <v>3</v>
      </c>
      <c r="D199" s="33">
        <v>10</v>
      </c>
      <c r="E199" s="33">
        <v>-30</v>
      </c>
      <c r="F199" s="33">
        <v>8.0889892927599894E-3</v>
      </c>
      <c r="G199" s="33">
        <v>197</v>
      </c>
      <c r="H199" s="33">
        <v>2200</v>
      </c>
      <c r="I199" s="33" t="s">
        <v>598</v>
      </c>
      <c r="J199" s="53" t="s">
        <v>599</v>
      </c>
      <c r="K199" s="29" t="s">
        <v>1377</v>
      </c>
    </row>
    <row r="200" spans="1:11">
      <c r="A200" s="166">
        <v>198</v>
      </c>
      <c r="B200" s="33">
        <v>17</v>
      </c>
      <c r="C200" s="33">
        <v>3</v>
      </c>
      <c r="D200" s="33">
        <v>10</v>
      </c>
      <c r="E200" s="33">
        <v>30</v>
      </c>
      <c r="F200" s="33">
        <v>3.8779260122948469E-3</v>
      </c>
      <c r="G200" s="33">
        <v>198</v>
      </c>
      <c r="H200" s="33">
        <v>2200</v>
      </c>
      <c r="I200" s="33" t="s">
        <v>600</v>
      </c>
      <c r="J200" s="53" t="s">
        <v>601</v>
      </c>
      <c r="K200" s="29" t="s">
        <v>1378</v>
      </c>
    </row>
    <row r="201" spans="1:11">
      <c r="A201" s="166">
        <v>199</v>
      </c>
      <c r="B201" s="33">
        <v>17</v>
      </c>
      <c r="C201" s="33">
        <v>3</v>
      </c>
      <c r="D201" s="33">
        <v>12</v>
      </c>
      <c r="E201" s="33">
        <v>-90</v>
      </c>
      <c r="F201" s="33">
        <v>7.0791669486187816E-4</v>
      </c>
      <c r="G201" s="33">
        <v>199</v>
      </c>
      <c r="H201" s="33">
        <v>2200</v>
      </c>
      <c r="I201" s="33" t="s">
        <v>602</v>
      </c>
      <c r="J201" s="53" t="s">
        <v>603</v>
      </c>
      <c r="K201" s="29" t="s">
        <v>1379</v>
      </c>
    </row>
    <row r="202" spans="1:11">
      <c r="A202" s="166">
        <v>200</v>
      </c>
      <c r="B202" s="33">
        <v>17</v>
      </c>
      <c r="C202" s="33">
        <v>3</v>
      </c>
      <c r="D202" s="33">
        <v>12</v>
      </c>
      <c r="E202" s="33">
        <v>-30</v>
      </c>
      <c r="F202" s="33">
        <v>5.960033938359195E-3</v>
      </c>
      <c r="G202" s="33">
        <v>200</v>
      </c>
      <c r="H202" s="33">
        <v>2200</v>
      </c>
      <c r="I202" s="33" t="s">
        <v>604</v>
      </c>
      <c r="J202" s="53" t="s">
        <v>605</v>
      </c>
      <c r="K202" s="29" t="s">
        <v>1380</v>
      </c>
    </row>
    <row r="203" spans="1:11">
      <c r="A203" s="166">
        <v>201</v>
      </c>
      <c r="B203" s="33">
        <v>17</v>
      </c>
      <c r="C203" s="33">
        <v>3</v>
      </c>
      <c r="D203" s="33">
        <v>12</v>
      </c>
      <c r="E203" s="33">
        <v>30</v>
      </c>
      <c r="F203" s="33">
        <v>1.6032231030695481E-3</v>
      </c>
      <c r="G203" s="33">
        <v>201</v>
      </c>
      <c r="H203" s="33">
        <v>2200</v>
      </c>
      <c r="I203" s="33" t="s">
        <v>606</v>
      </c>
      <c r="J203" s="53" t="s">
        <v>607</v>
      </c>
      <c r="K203" s="29" t="s">
        <v>1381</v>
      </c>
    </row>
    <row r="204" spans="1:11">
      <c r="A204" s="166">
        <v>202</v>
      </c>
      <c r="B204" s="33">
        <v>17</v>
      </c>
      <c r="C204" s="33">
        <v>3</v>
      </c>
      <c r="D204" s="33">
        <v>14</v>
      </c>
      <c r="E204" s="33">
        <v>-30</v>
      </c>
      <c r="F204" s="33">
        <v>1.7073284993727651E-3</v>
      </c>
      <c r="G204" s="33">
        <v>202</v>
      </c>
      <c r="H204" s="33">
        <v>2200</v>
      </c>
      <c r="I204" s="33" t="s">
        <v>608</v>
      </c>
      <c r="J204" s="53" t="s">
        <v>609</v>
      </c>
      <c r="K204" s="29" t="s">
        <v>1382</v>
      </c>
    </row>
    <row r="205" spans="1:11">
      <c r="A205" s="166">
        <v>203</v>
      </c>
      <c r="B205" s="33">
        <v>17</v>
      </c>
      <c r="C205" s="33">
        <v>5</v>
      </c>
      <c r="D205" s="33">
        <v>10</v>
      </c>
      <c r="E205" s="33">
        <v>-30</v>
      </c>
      <c r="F205" s="33">
        <v>1.0358486932170129E-3</v>
      </c>
      <c r="G205" s="33">
        <v>203</v>
      </c>
      <c r="H205" s="33">
        <v>2200</v>
      </c>
      <c r="I205" s="33" t="s">
        <v>610</v>
      </c>
      <c r="J205" s="53" t="s">
        <v>611</v>
      </c>
      <c r="K205" s="29" t="s">
        <v>1383</v>
      </c>
    </row>
    <row r="206" spans="1:11">
      <c r="A206" s="166">
        <v>204</v>
      </c>
      <c r="B206" s="33">
        <v>17</v>
      </c>
      <c r="C206" s="33">
        <v>5</v>
      </c>
      <c r="D206" s="33">
        <v>10</v>
      </c>
      <c r="E206" s="33">
        <v>30</v>
      </c>
      <c r="F206" s="33">
        <v>1.780202276785017E-3</v>
      </c>
      <c r="G206" s="33">
        <v>204</v>
      </c>
      <c r="H206" s="33">
        <v>2200</v>
      </c>
      <c r="I206" s="33" t="s">
        <v>612</v>
      </c>
      <c r="J206" s="53" t="s">
        <v>613</v>
      </c>
      <c r="K206" s="29" t="s">
        <v>1384</v>
      </c>
    </row>
    <row r="207" spans="1:11">
      <c r="A207" s="166">
        <v>205</v>
      </c>
      <c r="B207" s="33">
        <v>17</v>
      </c>
      <c r="C207" s="33">
        <v>5</v>
      </c>
      <c r="D207" s="33">
        <v>12</v>
      </c>
      <c r="E207" s="33">
        <v>-30</v>
      </c>
      <c r="F207" s="33">
        <v>5.6997704476011513E-3</v>
      </c>
      <c r="G207" s="33">
        <v>205</v>
      </c>
      <c r="H207" s="33">
        <v>2200</v>
      </c>
      <c r="I207" s="33" t="s">
        <v>614</v>
      </c>
      <c r="J207" s="53" t="s">
        <v>615</v>
      </c>
      <c r="K207" s="29" t="s">
        <v>1385</v>
      </c>
    </row>
    <row r="208" spans="1:11">
      <c r="A208" s="166">
        <v>206</v>
      </c>
      <c r="B208" s="33">
        <v>17</v>
      </c>
      <c r="C208" s="33">
        <v>5</v>
      </c>
      <c r="D208" s="33">
        <v>12</v>
      </c>
      <c r="E208" s="33">
        <v>30</v>
      </c>
      <c r="F208" s="33">
        <v>5.1376013075637777E-3</v>
      </c>
      <c r="G208" s="33">
        <v>206</v>
      </c>
      <c r="H208" s="33">
        <v>2200</v>
      </c>
      <c r="I208" s="33" t="s">
        <v>616</v>
      </c>
      <c r="J208" s="53" t="s">
        <v>617</v>
      </c>
      <c r="K208" s="29" t="s">
        <v>1386</v>
      </c>
    </row>
    <row r="209" spans="1:11">
      <c r="A209" s="166">
        <v>207</v>
      </c>
      <c r="B209" s="33">
        <v>17</v>
      </c>
      <c r="C209" s="33">
        <v>5</v>
      </c>
      <c r="D209" s="33">
        <v>14</v>
      </c>
      <c r="E209" s="33">
        <v>-90</v>
      </c>
      <c r="F209" s="33">
        <v>6.6106926652543033E-4</v>
      </c>
      <c r="G209" s="33">
        <v>207</v>
      </c>
      <c r="H209" s="33">
        <v>2200</v>
      </c>
      <c r="I209" s="33" t="s">
        <v>618</v>
      </c>
      <c r="J209" s="53" t="s">
        <v>619</v>
      </c>
      <c r="K209" s="29" t="s">
        <v>1387</v>
      </c>
    </row>
    <row r="210" spans="1:11">
      <c r="A210" s="166">
        <v>208</v>
      </c>
      <c r="B210" s="33">
        <v>17</v>
      </c>
      <c r="C210" s="33">
        <v>5</v>
      </c>
      <c r="D210" s="33">
        <v>14</v>
      </c>
      <c r="E210" s="33">
        <v>-30</v>
      </c>
      <c r="F210" s="33">
        <v>5.2573225133124776E-3</v>
      </c>
      <c r="G210" s="33">
        <v>208</v>
      </c>
      <c r="H210" s="33">
        <v>2200</v>
      </c>
      <c r="I210" s="33" t="s">
        <v>620</v>
      </c>
      <c r="J210" s="53" t="s">
        <v>621</v>
      </c>
      <c r="K210" s="29" t="s">
        <v>1388</v>
      </c>
    </row>
    <row r="211" spans="1:11">
      <c r="A211" s="166">
        <v>209</v>
      </c>
      <c r="B211" s="33">
        <v>17</v>
      </c>
      <c r="C211" s="33">
        <v>5</v>
      </c>
      <c r="D211" s="33">
        <v>14</v>
      </c>
      <c r="E211" s="33">
        <v>30</v>
      </c>
      <c r="F211" s="33">
        <v>2.0769026562491872E-3</v>
      </c>
      <c r="G211" s="33">
        <v>209</v>
      </c>
      <c r="H211" s="33">
        <v>2200</v>
      </c>
      <c r="I211" s="33" t="s">
        <v>622</v>
      </c>
      <c r="J211" s="53" t="s">
        <v>623</v>
      </c>
      <c r="K211" s="29" t="s">
        <v>1389</v>
      </c>
    </row>
    <row r="212" spans="1:11">
      <c r="A212" s="166">
        <v>210</v>
      </c>
      <c r="B212" s="33">
        <v>17</v>
      </c>
      <c r="C212" s="33">
        <v>5</v>
      </c>
      <c r="D212" s="33">
        <v>16</v>
      </c>
      <c r="E212" s="33">
        <v>-30</v>
      </c>
      <c r="F212" s="33">
        <v>1.0983119309989429E-3</v>
      </c>
      <c r="G212" s="33">
        <v>210</v>
      </c>
      <c r="H212" s="33">
        <v>2200</v>
      </c>
      <c r="I212" s="33" t="s">
        <v>624</v>
      </c>
      <c r="J212" s="53" t="s">
        <v>625</v>
      </c>
      <c r="K212" s="29" t="s">
        <v>1390</v>
      </c>
    </row>
    <row r="213" spans="1:11">
      <c r="A213" s="166">
        <v>211</v>
      </c>
      <c r="B213" s="33">
        <v>17</v>
      </c>
      <c r="C213" s="33">
        <v>7</v>
      </c>
      <c r="D213" s="33">
        <v>14</v>
      </c>
      <c r="E213" s="33">
        <v>-30</v>
      </c>
      <c r="F213" s="33">
        <v>8.4845897987122167E-4</v>
      </c>
      <c r="G213" s="33">
        <v>211</v>
      </c>
      <c r="H213" s="33">
        <v>2200</v>
      </c>
      <c r="I213" s="33" t="s">
        <v>626</v>
      </c>
      <c r="J213" s="53" t="s">
        <v>627</v>
      </c>
      <c r="K213" s="29" t="s">
        <v>1391</v>
      </c>
    </row>
    <row r="214" spans="1:11">
      <c r="A214" s="166">
        <v>212</v>
      </c>
      <c r="B214" s="33">
        <v>17</v>
      </c>
      <c r="C214" s="33">
        <v>7</v>
      </c>
      <c r="D214" s="33">
        <v>14</v>
      </c>
      <c r="E214" s="33">
        <v>30</v>
      </c>
      <c r="F214" s="33">
        <v>6.8189034578607381E-4</v>
      </c>
      <c r="G214" s="33">
        <v>212</v>
      </c>
      <c r="H214" s="33">
        <v>2200</v>
      </c>
      <c r="I214" s="33" t="s">
        <v>628</v>
      </c>
      <c r="J214" s="53" t="s">
        <v>629</v>
      </c>
      <c r="K214" s="29" t="s">
        <v>1392</v>
      </c>
    </row>
    <row r="215" spans="1:11">
      <c r="A215" s="166">
        <v>213</v>
      </c>
      <c r="B215" s="33">
        <v>17</v>
      </c>
      <c r="C215" s="33">
        <v>7</v>
      </c>
      <c r="D215" s="33">
        <v>16</v>
      </c>
      <c r="E215" s="33">
        <v>-30</v>
      </c>
      <c r="F215" s="33">
        <v>8.3804844024089992E-4</v>
      </c>
      <c r="G215" s="33">
        <v>213</v>
      </c>
      <c r="H215" s="33">
        <v>2200</v>
      </c>
      <c r="I215" s="33" t="s">
        <v>630</v>
      </c>
      <c r="J215" s="53" t="s">
        <v>631</v>
      </c>
      <c r="K215" s="29" t="s">
        <v>1393</v>
      </c>
    </row>
    <row r="216" spans="1:11">
      <c r="A216" s="166">
        <v>214</v>
      </c>
      <c r="B216" s="33">
        <v>19</v>
      </c>
      <c r="C216" s="33">
        <v>3</v>
      </c>
      <c r="D216" s="33">
        <v>6</v>
      </c>
      <c r="E216" s="33">
        <v>-30</v>
      </c>
      <c r="F216" s="33">
        <v>1.6917126899272819E-3</v>
      </c>
      <c r="G216" s="33">
        <v>214</v>
      </c>
      <c r="H216" s="33">
        <v>2200</v>
      </c>
      <c r="I216" s="33" t="s">
        <v>632</v>
      </c>
      <c r="J216" s="53" t="s">
        <v>633</v>
      </c>
      <c r="K216" s="29" t="s">
        <v>1394</v>
      </c>
    </row>
    <row r="217" spans="1:11">
      <c r="A217" s="166">
        <v>215</v>
      </c>
      <c r="B217" s="33">
        <v>19</v>
      </c>
      <c r="C217" s="33">
        <v>3</v>
      </c>
      <c r="D217" s="33">
        <v>8</v>
      </c>
      <c r="E217" s="33">
        <v>-30</v>
      </c>
      <c r="F217" s="33">
        <v>6.2411185083778818E-3</v>
      </c>
      <c r="G217" s="33">
        <v>215</v>
      </c>
      <c r="H217" s="33">
        <v>2200</v>
      </c>
      <c r="I217" s="33" t="s">
        <v>634</v>
      </c>
      <c r="J217" s="53" t="s">
        <v>635</v>
      </c>
      <c r="K217" s="29" t="s">
        <v>1395</v>
      </c>
    </row>
    <row r="218" spans="1:11">
      <c r="A218" s="166">
        <v>216</v>
      </c>
      <c r="B218" s="33">
        <v>19</v>
      </c>
      <c r="C218" s="33">
        <v>3</v>
      </c>
      <c r="D218" s="33">
        <v>8</v>
      </c>
      <c r="E218" s="33">
        <v>30</v>
      </c>
      <c r="F218" s="33">
        <v>1.790612816415339E-3</v>
      </c>
      <c r="G218" s="33">
        <v>216</v>
      </c>
      <c r="H218" s="33">
        <v>2200</v>
      </c>
      <c r="I218" s="33" t="s">
        <v>636</v>
      </c>
      <c r="J218" s="53" t="s">
        <v>637</v>
      </c>
      <c r="K218" s="29" t="s">
        <v>1396</v>
      </c>
    </row>
    <row r="219" spans="1:11">
      <c r="A219" s="166">
        <v>217</v>
      </c>
      <c r="B219" s="33">
        <v>19</v>
      </c>
      <c r="C219" s="33">
        <v>3</v>
      </c>
      <c r="D219" s="33">
        <v>10</v>
      </c>
      <c r="E219" s="33">
        <v>-30</v>
      </c>
      <c r="F219" s="33">
        <v>3.711357378209699E-3</v>
      </c>
      <c r="G219" s="33">
        <v>217</v>
      </c>
      <c r="H219" s="33">
        <v>2200</v>
      </c>
      <c r="I219" s="33" t="s">
        <v>638</v>
      </c>
      <c r="J219" s="53" t="s">
        <v>639</v>
      </c>
      <c r="K219" s="29" t="s">
        <v>1397</v>
      </c>
    </row>
    <row r="220" spans="1:11">
      <c r="A220" s="166">
        <v>218</v>
      </c>
      <c r="B220" s="33">
        <v>19</v>
      </c>
      <c r="C220" s="33">
        <v>3</v>
      </c>
      <c r="D220" s="33">
        <v>10</v>
      </c>
      <c r="E220" s="33">
        <v>30</v>
      </c>
      <c r="F220" s="33">
        <v>9.7338545543508245E-4</v>
      </c>
      <c r="G220" s="33">
        <v>218</v>
      </c>
      <c r="H220" s="33">
        <v>2200</v>
      </c>
      <c r="I220" s="33" t="s">
        <v>640</v>
      </c>
      <c r="J220" s="53" t="s">
        <v>641</v>
      </c>
      <c r="K220" s="29" t="s">
        <v>1398</v>
      </c>
    </row>
    <row r="221" spans="1:11">
      <c r="A221" s="166">
        <v>219</v>
      </c>
      <c r="B221" s="33">
        <v>19</v>
      </c>
      <c r="C221" s="33">
        <v>3</v>
      </c>
      <c r="D221" s="33">
        <v>12</v>
      </c>
      <c r="E221" s="33">
        <v>-30</v>
      </c>
      <c r="F221" s="33">
        <v>2.378808305528517E-3</v>
      </c>
      <c r="G221" s="33">
        <v>219</v>
      </c>
      <c r="H221" s="33">
        <v>2200</v>
      </c>
      <c r="I221" s="33" t="s">
        <v>642</v>
      </c>
      <c r="J221" s="53" t="s">
        <v>643</v>
      </c>
      <c r="K221" s="29" t="s">
        <v>1399</v>
      </c>
    </row>
    <row r="222" spans="1:11">
      <c r="A222" s="166">
        <v>220</v>
      </c>
      <c r="B222" s="33">
        <v>19</v>
      </c>
      <c r="C222" s="33">
        <v>5</v>
      </c>
      <c r="D222" s="33">
        <v>8</v>
      </c>
      <c r="E222" s="33">
        <v>-30</v>
      </c>
      <c r="F222" s="33">
        <v>9.4215383654411722E-4</v>
      </c>
      <c r="G222" s="33">
        <v>220</v>
      </c>
      <c r="H222" s="33">
        <v>2200</v>
      </c>
      <c r="I222" s="33" t="s">
        <v>644</v>
      </c>
      <c r="J222" s="53" t="s">
        <v>645</v>
      </c>
      <c r="K222" s="29" t="s">
        <v>1400</v>
      </c>
    </row>
    <row r="223" spans="1:11">
      <c r="A223" s="166">
        <v>221</v>
      </c>
      <c r="B223" s="33">
        <v>19</v>
      </c>
      <c r="C223" s="33">
        <v>5</v>
      </c>
      <c r="D223" s="33">
        <v>10</v>
      </c>
      <c r="E223" s="33">
        <v>-30</v>
      </c>
      <c r="F223" s="33">
        <v>2.2747029092253001E-3</v>
      </c>
      <c r="G223" s="33">
        <v>221</v>
      </c>
      <c r="H223" s="33">
        <v>2200</v>
      </c>
      <c r="I223" s="33" t="s">
        <v>646</v>
      </c>
      <c r="J223" s="53" t="s">
        <v>647</v>
      </c>
      <c r="K223" s="29" t="s">
        <v>1401</v>
      </c>
    </row>
    <row r="224" spans="1:11">
      <c r="A224" s="166">
        <v>222</v>
      </c>
      <c r="B224" s="33">
        <v>19</v>
      </c>
      <c r="C224" s="33">
        <v>5</v>
      </c>
      <c r="D224" s="33">
        <v>10</v>
      </c>
      <c r="E224" s="33">
        <v>30</v>
      </c>
      <c r="F224" s="33">
        <v>2.1497764336614392E-3</v>
      </c>
      <c r="G224" s="33">
        <v>222</v>
      </c>
      <c r="H224" s="33">
        <v>2200</v>
      </c>
      <c r="I224" s="33" t="s">
        <v>648</v>
      </c>
      <c r="J224" s="53" t="s">
        <v>649</v>
      </c>
      <c r="K224" s="29" t="s">
        <v>1402</v>
      </c>
    </row>
    <row r="225" spans="1:11">
      <c r="A225" s="166">
        <v>223</v>
      </c>
      <c r="B225" s="33">
        <v>19</v>
      </c>
      <c r="C225" s="33">
        <v>5</v>
      </c>
      <c r="D225" s="33">
        <v>12</v>
      </c>
      <c r="E225" s="33">
        <v>-30</v>
      </c>
      <c r="F225" s="33">
        <v>6.3087870159749728E-3</v>
      </c>
      <c r="G225" s="33">
        <v>223</v>
      </c>
      <c r="H225" s="33">
        <v>2200</v>
      </c>
      <c r="I225" s="33" t="s">
        <v>650</v>
      </c>
      <c r="J225" s="53" t="s">
        <v>651</v>
      </c>
      <c r="K225" s="29" t="s">
        <v>1403</v>
      </c>
    </row>
    <row r="226" spans="1:11">
      <c r="A226" s="166">
        <v>224</v>
      </c>
      <c r="B226" s="33">
        <v>19</v>
      </c>
      <c r="C226" s="33">
        <v>5</v>
      </c>
      <c r="D226" s="33">
        <v>12</v>
      </c>
      <c r="E226" s="33">
        <v>30</v>
      </c>
      <c r="F226" s="33">
        <v>4.1850369313893394E-3</v>
      </c>
      <c r="G226" s="33">
        <v>224</v>
      </c>
      <c r="H226" s="33">
        <v>2200</v>
      </c>
      <c r="I226" s="33" t="s">
        <v>652</v>
      </c>
      <c r="J226" s="53" t="s">
        <v>653</v>
      </c>
      <c r="K226" s="29" t="s">
        <v>1404</v>
      </c>
    </row>
    <row r="227" spans="1:11">
      <c r="A227" s="166">
        <v>225</v>
      </c>
      <c r="B227" s="33">
        <v>19</v>
      </c>
      <c r="C227" s="33">
        <v>5</v>
      </c>
      <c r="D227" s="33">
        <v>14</v>
      </c>
      <c r="E227" s="33">
        <v>-30</v>
      </c>
      <c r="F227" s="33">
        <v>3.8727207424796859E-3</v>
      </c>
      <c r="G227" s="33">
        <v>225</v>
      </c>
      <c r="H227" s="33">
        <v>2200</v>
      </c>
      <c r="I227" s="33" t="s">
        <v>654</v>
      </c>
      <c r="J227" s="53" t="s">
        <v>655</v>
      </c>
      <c r="K227" s="29" t="s">
        <v>1405</v>
      </c>
    </row>
    <row r="228" spans="1:11">
      <c r="A228" s="166">
        <v>226</v>
      </c>
      <c r="B228" s="33">
        <v>19</v>
      </c>
      <c r="C228" s="33">
        <v>5</v>
      </c>
      <c r="D228" s="33">
        <v>14</v>
      </c>
      <c r="E228" s="33">
        <v>30</v>
      </c>
      <c r="F228" s="33">
        <v>1.1399540895202301E-3</v>
      </c>
      <c r="G228" s="33">
        <v>226</v>
      </c>
      <c r="H228" s="33">
        <v>2200</v>
      </c>
      <c r="I228" s="33" t="s">
        <v>656</v>
      </c>
      <c r="J228" s="53" t="s">
        <v>657</v>
      </c>
      <c r="K228" s="29" t="s">
        <v>1406</v>
      </c>
    </row>
    <row r="229" spans="1:11">
      <c r="A229" s="166">
        <v>227</v>
      </c>
      <c r="B229" s="33">
        <v>19</v>
      </c>
      <c r="C229" s="33">
        <v>7</v>
      </c>
      <c r="D229" s="33">
        <v>14</v>
      </c>
      <c r="E229" s="33">
        <v>-30</v>
      </c>
      <c r="F229" s="33">
        <v>1.6604810710363169E-3</v>
      </c>
      <c r="G229" s="33">
        <v>227</v>
      </c>
      <c r="H229" s="33">
        <v>2200</v>
      </c>
      <c r="I229" s="33" t="s">
        <v>658</v>
      </c>
      <c r="J229" s="53" t="s">
        <v>659</v>
      </c>
      <c r="K229" s="29" t="s">
        <v>1407</v>
      </c>
    </row>
    <row r="230" spans="1:11">
      <c r="A230" s="166">
        <v>228</v>
      </c>
      <c r="B230" s="33">
        <v>19</v>
      </c>
      <c r="C230" s="33">
        <v>7</v>
      </c>
      <c r="D230" s="33">
        <v>14</v>
      </c>
      <c r="E230" s="33">
        <v>30</v>
      </c>
      <c r="F230" s="33">
        <v>1.4522702784298821E-3</v>
      </c>
      <c r="G230" s="33">
        <v>228</v>
      </c>
      <c r="H230" s="33">
        <v>2200</v>
      </c>
      <c r="I230" s="33" t="s">
        <v>660</v>
      </c>
      <c r="J230" s="53" t="s">
        <v>661</v>
      </c>
      <c r="K230" s="29" t="s">
        <v>1408</v>
      </c>
    </row>
    <row r="231" spans="1:11">
      <c r="A231" s="166">
        <v>229</v>
      </c>
      <c r="B231" s="33">
        <v>19</v>
      </c>
      <c r="C231" s="33">
        <v>7</v>
      </c>
      <c r="D231" s="33">
        <v>16</v>
      </c>
      <c r="E231" s="33">
        <v>-30</v>
      </c>
      <c r="F231" s="33">
        <v>1.087901391368622E-3</v>
      </c>
      <c r="G231" s="33">
        <v>229</v>
      </c>
      <c r="H231" s="33">
        <v>2200</v>
      </c>
      <c r="I231" s="33" t="s">
        <v>662</v>
      </c>
      <c r="J231" s="53" t="s">
        <v>663</v>
      </c>
      <c r="K231" s="29" t="s">
        <v>1409</v>
      </c>
    </row>
    <row r="232" spans="1:11">
      <c r="A232" s="166">
        <v>230</v>
      </c>
      <c r="B232" s="33">
        <v>21</v>
      </c>
      <c r="C232" s="33">
        <v>3</v>
      </c>
      <c r="D232" s="33">
        <v>8</v>
      </c>
      <c r="E232" s="33">
        <v>-30</v>
      </c>
      <c r="F232" s="33">
        <v>2.8941300172294431E-3</v>
      </c>
      <c r="G232" s="33">
        <v>230</v>
      </c>
      <c r="H232" s="33">
        <v>2200</v>
      </c>
      <c r="I232" s="33" t="s">
        <v>664</v>
      </c>
      <c r="J232" s="53" t="s">
        <v>665</v>
      </c>
      <c r="K232" s="29" t="s">
        <v>1410</v>
      </c>
    </row>
    <row r="233" spans="1:11">
      <c r="A233" s="166">
        <v>231</v>
      </c>
      <c r="B233" s="33">
        <v>21</v>
      </c>
      <c r="C233" s="33">
        <v>3</v>
      </c>
      <c r="D233" s="33">
        <v>10</v>
      </c>
      <c r="E233" s="33">
        <v>-30</v>
      </c>
      <c r="F233" s="33">
        <v>7.183272344921999E-4</v>
      </c>
      <c r="G233" s="33">
        <v>231</v>
      </c>
      <c r="H233" s="33">
        <v>2200</v>
      </c>
      <c r="I233" s="33" t="s">
        <v>666</v>
      </c>
      <c r="J233" s="53" t="s">
        <v>667</v>
      </c>
      <c r="K233" s="29" t="s">
        <v>1411</v>
      </c>
    </row>
    <row r="234" spans="1:11">
      <c r="A234" s="166">
        <v>232</v>
      </c>
      <c r="B234" s="33">
        <v>21</v>
      </c>
      <c r="C234" s="33">
        <v>5</v>
      </c>
      <c r="D234" s="33">
        <v>8</v>
      </c>
      <c r="E234" s="33">
        <v>-30</v>
      </c>
      <c r="F234" s="33">
        <v>2.0144394184672559E-3</v>
      </c>
      <c r="G234" s="33">
        <v>232</v>
      </c>
      <c r="H234" s="33">
        <v>2200</v>
      </c>
      <c r="I234" s="33" t="s">
        <v>668</v>
      </c>
      <c r="J234" s="53" t="s">
        <v>669</v>
      </c>
      <c r="K234" s="29" t="s">
        <v>1412</v>
      </c>
    </row>
    <row r="235" spans="1:11">
      <c r="A235" s="166">
        <v>233</v>
      </c>
      <c r="B235" s="33">
        <v>21</v>
      </c>
      <c r="C235" s="33">
        <v>5</v>
      </c>
      <c r="D235" s="33">
        <v>10</v>
      </c>
      <c r="E235" s="33">
        <v>-30</v>
      </c>
      <c r="F235" s="33">
        <v>3.4354780780061741E-3</v>
      </c>
      <c r="G235" s="33">
        <v>233</v>
      </c>
      <c r="H235" s="33">
        <v>2200</v>
      </c>
      <c r="I235" s="33" t="s">
        <v>670</v>
      </c>
      <c r="J235" s="53" t="s">
        <v>671</v>
      </c>
      <c r="K235" s="29" t="s">
        <v>1413</v>
      </c>
    </row>
    <row r="236" spans="1:11">
      <c r="A236" s="166">
        <v>234</v>
      </c>
      <c r="B236" s="33">
        <v>21</v>
      </c>
      <c r="C236" s="33">
        <v>5</v>
      </c>
      <c r="D236" s="33">
        <v>10</v>
      </c>
      <c r="E236" s="33">
        <v>30</v>
      </c>
      <c r="F236" s="33">
        <v>1.400217580278274E-3</v>
      </c>
      <c r="G236" s="33">
        <v>234</v>
      </c>
      <c r="H236" s="33">
        <v>2200</v>
      </c>
      <c r="I236" s="33" t="s">
        <v>672</v>
      </c>
      <c r="J236" s="53" t="s">
        <v>673</v>
      </c>
      <c r="K236" s="29" t="s">
        <v>1414</v>
      </c>
    </row>
    <row r="237" spans="1:11">
      <c r="A237" s="166">
        <v>235</v>
      </c>
      <c r="B237" s="33">
        <v>21</v>
      </c>
      <c r="C237" s="33">
        <v>5</v>
      </c>
      <c r="D237" s="33">
        <v>12</v>
      </c>
      <c r="E237" s="33">
        <v>-30</v>
      </c>
      <c r="F237" s="33">
        <v>4.4348898825170603E-3</v>
      </c>
      <c r="G237" s="33">
        <v>235</v>
      </c>
      <c r="H237" s="33">
        <v>2200</v>
      </c>
      <c r="I237" s="33" t="s">
        <v>674</v>
      </c>
      <c r="J237" s="53" t="s">
        <v>675</v>
      </c>
      <c r="K237" s="29" t="s">
        <v>1415</v>
      </c>
    </row>
    <row r="238" spans="1:11">
      <c r="A238" s="166">
        <v>236</v>
      </c>
      <c r="B238" s="33">
        <v>21</v>
      </c>
      <c r="C238" s="33">
        <v>5</v>
      </c>
      <c r="D238" s="33">
        <v>12</v>
      </c>
      <c r="E238" s="33">
        <v>30</v>
      </c>
      <c r="F238" s="33">
        <v>1.5928125634392259E-3</v>
      </c>
      <c r="G238" s="33">
        <v>236</v>
      </c>
      <c r="H238" s="33">
        <v>2200</v>
      </c>
      <c r="I238" s="33" t="s">
        <v>676</v>
      </c>
      <c r="J238" s="53" t="s">
        <v>677</v>
      </c>
      <c r="K238" s="29" t="s">
        <v>1416</v>
      </c>
    </row>
    <row r="239" spans="1:11">
      <c r="A239" s="166">
        <v>237</v>
      </c>
      <c r="B239" s="33">
        <v>21</v>
      </c>
      <c r="C239" s="33">
        <v>5</v>
      </c>
      <c r="D239" s="33">
        <v>14</v>
      </c>
      <c r="E239" s="33">
        <v>-30</v>
      </c>
      <c r="F239" s="33">
        <v>1.9103340221640389E-3</v>
      </c>
      <c r="G239" s="33">
        <v>237</v>
      </c>
      <c r="H239" s="33">
        <v>2200</v>
      </c>
      <c r="I239" s="33" t="s">
        <v>678</v>
      </c>
      <c r="J239" s="53" t="s">
        <v>679</v>
      </c>
      <c r="K239" s="29" t="s">
        <v>1417</v>
      </c>
    </row>
    <row r="240" spans="1:11">
      <c r="A240" s="166">
        <v>238</v>
      </c>
      <c r="B240" s="33">
        <v>21</v>
      </c>
      <c r="C240" s="33">
        <v>7</v>
      </c>
      <c r="D240" s="33">
        <v>12</v>
      </c>
      <c r="E240" s="33">
        <v>30</v>
      </c>
      <c r="F240" s="33">
        <v>9.0571694783799113E-4</v>
      </c>
      <c r="G240" s="33">
        <v>238</v>
      </c>
      <c r="H240" s="33">
        <v>2200</v>
      </c>
      <c r="I240" s="33" t="s">
        <v>680</v>
      </c>
      <c r="J240" s="53" t="s">
        <v>681</v>
      </c>
      <c r="K240" s="29" t="s">
        <v>1418</v>
      </c>
    </row>
    <row r="241" spans="1:11">
      <c r="A241" s="166">
        <v>239</v>
      </c>
      <c r="B241" s="33">
        <v>21</v>
      </c>
      <c r="C241" s="33">
        <v>7</v>
      </c>
      <c r="D241" s="33">
        <v>14</v>
      </c>
      <c r="E241" s="33">
        <v>-30</v>
      </c>
      <c r="F241" s="33">
        <v>1.832254974936626E-3</v>
      </c>
      <c r="G241" s="33">
        <v>239</v>
      </c>
      <c r="H241" s="33">
        <v>2200</v>
      </c>
      <c r="I241" s="33" t="s">
        <v>682</v>
      </c>
      <c r="J241" s="53" t="s">
        <v>683</v>
      </c>
      <c r="K241" s="29" t="s">
        <v>1419</v>
      </c>
    </row>
    <row r="242" spans="1:11">
      <c r="A242" s="166">
        <v>240</v>
      </c>
      <c r="B242" s="33">
        <v>21</v>
      </c>
      <c r="C242" s="33">
        <v>7</v>
      </c>
      <c r="D242" s="33">
        <v>14</v>
      </c>
      <c r="E242" s="33">
        <v>30</v>
      </c>
      <c r="F242" s="33">
        <v>1.571991484178582E-3</v>
      </c>
      <c r="G242" s="33">
        <v>240</v>
      </c>
      <c r="H242" s="33">
        <v>2200</v>
      </c>
      <c r="I242" s="33" t="s">
        <v>684</v>
      </c>
      <c r="J242" s="53" t="s">
        <v>685</v>
      </c>
      <c r="K242" s="29" t="s">
        <v>1420</v>
      </c>
    </row>
    <row r="243" spans="1:11">
      <c r="A243" s="166">
        <v>241</v>
      </c>
      <c r="B243" s="33">
        <v>23</v>
      </c>
      <c r="C243" s="33">
        <v>5</v>
      </c>
      <c r="D243" s="33">
        <v>8</v>
      </c>
      <c r="E243" s="33">
        <v>-30</v>
      </c>
      <c r="F243" s="33">
        <v>1.571991484178582E-3</v>
      </c>
      <c r="G243" s="33">
        <v>241</v>
      </c>
      <c r="H243" s="33">
        <v>2200</v>
      </c>
      <c r="I243" s="33" t="s">
        <v>686</v>
      </c>
      <c r="J243" s="53" t="s">
        <v>687</v>
      </c>
      <c r="K243" s="29" t="s">
        <v>1421</v>
      </c>
    </row>
    <row r="244" spans="1:11">
      <c r="A244" s="166">
        <v>242</v>
      </c>
      <c r="B244" s="33">
        <v>23</v>
      </c>
      <c r="C244" s="33">
        <v>5</v>
      </c>
      <c r="D244" s="33">
        <v>10</v>
      </c>
      <c r="E244" s="33">
        <v>-30</v>
      </c>
      <c r="F244" s="33">
        <v>1.8791024032730739E-3</v>
      </c>
      <c r="G244" s="33">
        <v>242</v>
      </c>
      <c r="H244" s="33">
        <v>2200</v>
      </c>
      <c r="I244" s="33" t="s">
        <v>688</v>
      </c>
      <c r="J244" s="53" t="s">
        <v>689</v>
      </c>
      <c r="K244" s="29" t="s">
        <v>1422</v>
      </c>
    </row>
    <row r="245" spans="1:11">
      <c r="A245" s="166">
        <v>243</v>
      </c>
      <c r="B245" s="33">
        <v>23</v>
      </c>
      <c r="C245" s="33">
        <v>5</v>
      </c>
      <c r="D245" s="33">
        <v>12</v>
      </c>
      <c r="E245" s="33">
        <v>-30</v>
      </c>
      <c r="F245" s="33">
        <v>2.0508763071733819E-3</v>
      </c>
      <c r="G245" s="33">
        <v>243</v>
      </c>
      <c r="H245" s="33">
        <v>2200</v>
      </c>
      <c r="I245" s="33" t="s">
        <v>690</v>
      </c>
      <c r="J245" s="53" t="s">
        <v>691</v>
      </c>
      <c r="K245" s="29" t="s">
        <v>1423</v>
      </c>
    </row>
    <row r="246" spans="1:11">
      <c r="A246" s="166">
        <v>244</v>
      </c>
      <c r="B246" s="33">
        <v>23</v>
      </c>
      <c r="C246" s="33">
        <v>5</v>
      </c>
      <c r="D246" s="33">
        <v>12</v>
      </c>
      <c r="E246" s="33">
        <v>30</v>
      </c>
      <c r="F246" s="33">
        <v>6.662745363405912E-4</v>
      </c>
      <c r="G246" s="33">
        <v>244</v>
      </c>
      <c r="H246" s="33">
        <v>2200</v>
      </c>
      <c r="I246" s="33" t="s">
        <v>692</v>
      </c>
      <c r="J246" s="53" t="s">
        <v>693</v>
      </c>
      <c r="K246" s="29" t="s">
        <v>1424</v>
      </c>
    </row>
    <row r="247" spans="1:11">
      <c r="A247" s="166">
        <v>245</v>
      </c>
      <c r="B247" s="33">
        <v>23</v>
      </c>
      <c r="C247" s="33">
        <v>7</v>
      </c>
      <c r="D247" s="33">
        <v>12</v>
      </c>
      <c r="E247" s="33">
        <v>-30</v>
      </c>
      <c r="F247" s="33">
        <v>7.3394304393768252E-4</v>
      </c>
      <c r="G247" s="33">
        <v>245</v>
      </c>
      <c r="H247" s="33">
        <v>2200</v>
      </c>
      <c r="I247" s="33" t="s">
        <v>694</v>
      </c>
      <c r="J247" s="53" t="s">
        <v>695</v>
      </c>
      <c r="K247" s="29" t="s">
        <v>1425</v>
      </c>
    </row>
    <row r="248" spans="1:11">
      <c r="A248" s="166">
        <v>246</v>
      </c>
      <c r="B248" s="33">
        <v>23</v>
      </c>
      <c r="C248" s="33">
        <v>7</v>
      </c>
      <c r="D248" s="33">
        <v>12</v>
      </c>
      <c r="E248" s="33">
        <v>30</v>
      </c>
      <c r="F248" s="33">
        <v>9.473591063592781E-4</v>
      </c>
      <c r="G248" s="33">
        <v>246</v>
      </c>
      <c r="H248" s="33">
        <v>2200</v>
      </c>
      <c r="I248" s="33" t="s">
        <v>696</v>
      </c>
      <c r="J248" s="53" t="s">
        <v>697</v>
      </c>
      <c r="K248" s="29" t="s">
        <v>1426</v>
      </c>
    </row>
    <row r="249" spans="1:11">
      <c r="A249" s="166">
        <v>247</v>
      </c>
      <c r="B249" s="33">
        <v>23</v>
      </c>
      <c r="C249" s="33">
        <v>7</v>
      </c>
      <c r="D249" s="33">
        <v>14</v>
      </c>
      <c r="E249" s="33">
        <v>-30</v>
      </c>
      <c r="F249" s="33">
        <v>1.332549072681182E-3</v>
      </c>
      <c r="G249" s="33">
        <v>247</v>
      </c>
      <c r="H249" s="33">
        <v>2200</v>
      </c>
      <c r="I249" s="33" t="s">
        <v>698</v>
      </c>
      <c r="J249" s="53" t="s">
        <v>699</v>
      </c>
      <c r="K249" s="29" t="s">
        <v>1427</v>
      </c>
    </row>
    <row r="250" spans="1:11">
      <c r="A250" s="166">
        <v>248</v>
      </c>
      <c r="B250" s="33">
        <v>23</v>
      </c>
      <c r="C250" s="33">
        <v>7</v>
      </c>
      <c r="D250" s="33">
        <v>14</v>
      </c>
      <c r="E250" s="33">
        <v>30</v>
      </c>
      <c r="F250" s="33">
        <v>9.6297491580476071E-4</v>
      </c>
      <c r="G250" s="33">
        <v>248</v>
      </c>
      <c r="H250" s="33">
        <v>2200</v>
      </c>
      <c r="I250" s="33" t="s">
        <v>700</v>
      </c>
      <c r="J250" s="53" t="s">
        <v>701</v>
      </c>
      <c r="K250" s="29" t="s">
        <v>1428</v>
      </c>
    </row>
    <row r="251" spans="1:11">
      <c r="A251" s="166">
        <v>249</v>
      </c>
      <c r="B251" s="33">
        <v>25</v>
      </c>
      <c r="C251" s="33">
        <v>5</v>
      </c>
      <c r="D251" s="33">
        <v>10</v>
      </c>
      <c r="E251" s="33">
        <v>-30</v>
      </c>
      <c r="F251" s="33">
        <v>9.3694856672895635E-4</v>
      </c>
      <c r="G251" s="33">
        <v>249</v>
      </c>
      <c r="H251" s="33">
        <v>2200</v>
      </c>
      <c r="I251" s="33" t="s">
        <v>702</v>
      </c>
      <c r="J251" s="53" t="s">
        <v>703</v>
      </c>
      <c r="K251" s="29" t="s">
        <v>1429</v>
      </c>
    </row>
    <row r="252" spans="1:11">
      <c r="A252" s="166">
        <v>250</v>
      </c>
      <c r="B252" s="33">
        <v>25</v>
      </c>
      <c r="C252" s="33">
        <v>7</v>
      </c>
      <c r="D252" s="33">
        <v>12</v>
      </c>
      <c r="E252" s="33">
        <v>-30</v>
      </c>
      <c r="F252" s="33">
        <v>9.7338545543508245E-4</v>
      </c>
      <c r="G252" s="33">
        <v>250</v>
      </c>
      <c r="H252" s="33">
        <v>2200</v>
      </c>
      <c r="I252" s="33" t="s">
        <v>704</v>
      </c>
      <c r="J252" s="53" t="s">
        <v>705</v>
      </c>
      <c r="K252" s="29" t="s">
        <v>1430</v>
      </c>
    </row>
    <row r="253" spans="1:11" ht="15.75" customHeight="1" thickBot="1">
      <c r="A253" s="167">
        <v>251</v>
      </c>
      <c r="B253" s="13">
        <v>25</v>
      </c>
      <c r="C253" s="13">
        <v>7</v>
      </c>
      <c r="D253" s="13">
        <v>14</v>
      </c>
      <c r="E253" s="13">
        <v>-30</v>
      </c>
      <c r="F253" s="13">
        <v>7.0791669486187816E-4</v>
      </c>
      <c r="G253" s="13">
        <v>251</v>
      </c>
      <c r="H253" s="13">
        <v>2200</v>
      </c>
      <c r="I253" s="13" t="s">
        <v>706</v>
      </c>
      <c r="J253" s="79" t="s">
        <v>707</v>
      </c>
      <c r="K253" s="14" t="s">
        <v>1431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opLeftCell="P1" workbookViewId="0">
      <selection activeCell="I16" sqref="I16"/>
    </sheetView>
  </sheetViews>
  <sheetFormatPr defaultColWidth="8.88671875" defaultRowHeight="14.4"/>
  <cols>
    <col min="1" max="5" width="8.88671875" customWidth="1"/>
    <col min="6" max="6" width="24.109375" bestFit="1" customWidth="1"/>
    <col min="7" max="7" width="12" bestFit="1" customWidth="1"/>
    <col min="8" max="9" width="19.5546875" bestFit="1" customWidth="1"/>
    <col min="10" max="10" width="11" bestFit="1" customWidth="1"/>
    <col min="11" max="11" width="11" customWidth="1"/>
    <col min="12" max="12" width="9.44140625" bestFit="1" customWidth="1"/>
    <col min="13" max="21" width="51.33203125" bestFit="1" customWidth="1"/>
    <col min="22" max="26" width="8.88671875" customWidth="1"/>
  </cols>
  <sheetData>
    <row r="1" spans="1:21" ht="15" thickBot="1">
      <c r="H1" s="115" t="s">
        <v>203</v>
      </c>
      <c r="I1" s="115"/>
    </row>
    <row r="2" spans="1:21">
      <c r="B2" s="35" t="s">
        <v>0</v>
      </c>
      <c r="C2" s="36" t="s">
        <v>1</v>
      </c>
      <c r="D2" s="36" t="s">
        <v>2</v>
      </c>
      <c r="E2" s="36" t="s">
        <v>6</v>
      </c>
      <c r="F2" s="36" t="s">
        <v>842</v>
      </c>
      <c r="G2" s="37" t="s">
        <v>3</v>
      </c>
      <c r="H2" s="37" t="s">
        <v>4</v>
      </c>
      <c r="I2" s="71" t="s">
        <v>5</v>
      </c>
      <c r="J2" s="24" t="s">
        <v>786</v>
      </c>
      <c r="L2" s="47" t="s">
        <v>713</v>
      </c>
      <c r="M2" s="48">
        <v>1</v>
      </c>
      <c r="N2" s="48">
        <v>2</v>
      </c>
      <c r="O2" s="48">
        <v>3</v>
      </c>
      <c r="P2" s="48">
        <v>4</v>
      </c>
      <c r="Q2" s="48">
        <v>5</v>
      </c>
      <c r="R2" s="48">
        <v>6</v>
      </c>
      <c r="S2" s="48">
        <v>7</v>
      </c>
      <c r="T2" s="48">
        <v>8</v>
      </c>
      <c r="U2" s="49">
        <v>9</v>
      </c>
    </row>
    <row r="3" spans="1:21" ht="15.9" customHeight="1">
      <c r="A3" s="23">
        <v>0</v>
      </c>
      <c r="B3" s="4">
        <v>5</v>
      </c>
      <c r="C3" s="33">
        <v>1.58925331231186</v>
      </c>
      <c r="D3" s="33">
        <v>9.7881705979104172</v>
      </c>
      <c r="E3" s="33">
        <v>0</v>
      </c>
      <c r="F3" s="33" t="s">
        <v>843</v>
      </c>
      <c r="G3" s="33">
        <f t="shared" ref="G3:G13" si="0">D3/SQRT(C3)</f>
        <v>7.7643475546879497</v>
      </c>
      <c r="H3" s="34">
        <f t="shared" ref="H3:H13" si="1">EXP(5.75-1.15*G3)</f>
        <v>4.1627274568293737E-2</v>
      </c>
      <c r="I3" s="72">
        <v>1</v>
      </c>
      <c r="J3" s="29">
        <v>2200</v>
      </c>
      <c r="L3" s="50">
        <v>0</v>
      </c>
      <c r="M3" s="33" t="s">
        <v>960</v>
      </c>
      <c r="N3" s="33" t="s">
        <v>961</v>
      </c>
      <c r="O3" s="33" t="s">
        <v>962</v>
      </c>
      <c r="P3" s="33" t="s">
        <v>963</v>
      </c>
      <c r="Q3" s="33" t="s">
        <v>964</v>
      </c>
      <c r="R3" s="33" t="s">
        <v>965</v>
      </c>
      <c r="S3" s="33" t="s">
        <v>966</v>
      </c>
      <c r="T3" s="33" t="s">
        <v>967</v>
      </c>
      <c r="U3" s="29" t="s">
        <v>968</v>
      </c>
    </row>
    <row r="4" spans="1:21">
      <c r="A4" s="23">
        <v>1</v>
      </c>
      <c r="B4" s="4">
        <v>7</v>
      </c>
      <c r="C4" s="33">
        <v>1.7968504857982439</v>
      </c>
      <c r="D4" s="33">
        <v>9.9921632827609983</v>
      </c>
      <c r="E4" s="33">
        <v>0</v>
      </c>
      <c r="F4" s="33" t="s">
        <v>844</v>
      </c>
      <c r="G4" s="33">
        <f t="shared" si="0"/>
        <v>7.4542430928406525</v>
      </c>
      <c r="H4" s="34">
        <f t="shared" si="1"/>
        <v>5.9464275603933657E-2</v>
      </c>
      <c r="I4" s="72">
        <v>1</v>
      </c>
      <c r="J4" s="29">
        <v>2200</v>
      </c>
      <c r="L4" s="50">
        <v>1</v>
      </c>
      <c r="M4" s="33" t="s">
        <v>969</v>
      </c>
      <c r="N4" s="33" t="s">
        <v>970</v>
      </c>
      <c r="O4" s="33" t="s">
        <v>971</v>
      </c>
      <c r="P4" s="33" t="s">
        <v>972</v>
      </c>
      <c r="Q4" s="33" t="s">
        <v>973</v>
      </c>
      <c r="R4" s="33" t="s">
        <v>974</v>
      </c>
      <c r="S4" s="33" t="s">
        <v>975</v>
      </c>
      <c r="T4" s="33" t="s">
        <v>976</v>
      </c>
      <c r="U4" s="29" t="s">
        <v>977</v>
      </c>
    </row>
    <row r="5" spans="1:21">
      <c r="A5" s="23">
        <v>2</v>
      </c>
      <c r="B5" s="4">
        <v>9</v>
      </c>
      <c r="C5" s="33">
        <v>2.066758484781507</v>
      </c>
      <c r="D5" s="33">
        <v>10.24618948898684</v>
      </c>
      <c r="E5" s="33">
        <v>0</v>
      </c>
      <c r="F5" s="33" t="s">
        <v>845</v>
      </c>
      <c r="G5" s="33">
        <f t="shared" si="0"/>
        <v>7.1271765772883473</v>
      </c>
      <c r="H5" s="34">
        <f t="shared" si="1"/>
        <v>8.6617529573412941E-2</v>
      </c>
      <c r="I5" s="72">
        <v>1</v>
      </c>
      <c r="J5" s="29">
        <v>2200</v>
      </c>
      <c r="L5" s="50">
        <v>2</v>
      </c>
      <c r="M5" s="33" t="s">
        <v>978</v>
      </c>
      <c r="N5" s="33" t="s">
        <v>979</v>
      </c>
      <c r="O5" s="33" t="s">
        <v>980</v>
      </c>
      <c r="P5" s="33" t="s">
        <v>981</v>
      </c>
      <c r="Q5" s="33" t="s">
        <v>982</v>
      </c>
      <c r="R5" s="33" t="s">
        <v>983</v>
      </c>
      <c r="S5" s="33" t="s">
        <v>984</v>
      </c>
      <c r="T5" s="33" t="s">
        <v>985</v>
      </c>
      <c r="U5" s="29" t="s">
        <v>986</v>
      </c>
    </row>
    <row r="6" spans="1:21">
      <c r="A6" s="23">
        <v>3</v>
      </c>
      <c r="B6" s="4">
        <v>11</v>
      </c>
      <c r="C6" s="33">
        <v>2.3962274503919909</v>
      </c>
      <c r="D6" s="33">
        <v>10.542609286200481</v>
      </c>
      <c r="E6" s="33">
        <v>0</v>
      </c>
      <c r="F6" s="33" t="s">
        <v>846</v>
      </c>
      <c r="G6" s="33">
        <f t="shared" si="0"/>
        <v>6.8105798975133816</v>
      </c>
      <c r="H6" s="34">
        <f t="shared" si="1"/>
        <v>0.1246597962385403</v>
      </c>
      <c r="I6" s="72">
        <v>1</v>
      </c>
      <c r="J6" s="29">
        <v>2200</v>
      </c>
      <c r="L6" s="50">
        <v>3</v>
      </c>
      <c r="M6" s="33" t="s">
        <v>987</v>
      </c>
      <c r="N6" s="33" t="s">
        <v>988</v>
      </c>
      <c r="O6" s="33" t="s">
        <v>989</v>
      </c>
      <c r="P6" s="33" t="s">
        <v>990</v>
      </c>
      <c r="Q6" s="33" t="s">
        <v>991</v>
      </c>
      <c r="R6" s="33" t="s">
        <v>992</v>
      </c>
      <c r="S6" s="33" t="s">
        <v>993</v>
      </c>
      <c r="T6" s="33" t="s">
        <v>994</v>
      </c>
      <c r="U6" s="29" t="s">
        <v>995</v>
      </c>
    </row>
    <row r="7" spans="1:21">
      <c r="A7" s="23">
        <v>4</v>
      </c>
      <c r="B7" s="4">
        <v>13</v>
      </c>
      <c r="C7" s="33">
        <v>2.785549751933198</v>
      </c>
      <c r="D7" s="33">
        <v>10.87776655450736</v>
      </c>
      <c r="E7" s="33">
        <v>0</v>
      </c>
      <c r="F7" s="33" t="s">
        <v>847</v>
      </c>
      <c r="G7" s="33">
        <f t="shared" si="0"/>
        <v>6.5175485420784112</v>
      </c>
      <c r="H7" s="34">
        <f t="shared" si="1"/>
        <v>0.17461341192284938</v>
      </c>
      <c r="I7" s="72">
        <v>1</v>
      </c>
      <c r="J7" s="29">
        <v>2200</v>
      </c>
      <c r="L7" s="50">
        <v>4</v>
      </c>
      <c r="M7" s="33" t="s">
        <v>996</v>
      </c>
      <c r="N7" s="33" t="s">
        <v>997</v>
      </c>
      <c r="O7" s="33" t="s">
        <v>998</v>
      </c>
      <c r="P7" s="33" t="s">
        <v>999</v>
      </c>
      <c r="Q7" s="33" t="s">
        <v>1000</v>
      </c>
      <c r="R7" s="33" t="s">
        <v>1001</v>
      </c>
      <c r="S7" s="33" t="s">
        <v>1002</v>
      </c>
      <c r="T7" s="33" t="s">
        <v>1003</v>
      </c>
      <c r="U7" s="29" t="s">
        <v>1004</v>
      </c>
    </row>
    <row r="8" spans="1:21">
      <c r="A8" s="23">
        <v>5</v>
      </c>
      <c r="B8" s="4">
        <v>15</v>
      </c>
      <c r="C8" s="33">
        <v>3.2379923450961239</v>
      </c>
      <c r="D8" s="33">
        <v>11.25141271831637</v>
      </c>
      <c r="E8" s="33">
        <v>0</v>
      </c>
      <c r="F8" s="33" t="s">
        <v>848</v>
      </c>
      <c r="G8" s="33">
        <f t="shared" si="0"/>
        <v>6.252722382708269</v>
      </c>
      <c r="H8" s="34">
        <f t="shared" si="1"/>
        <v>0.23677836595942456</v>
      </c>
      <c r="I8" s="72">
        <v>1</v>
      </c>
      <c r="J8" s="29">
        <v>2200</v>
      </c>
      <c r="L8" s="50">
        <v>5</v>
      </c>
      <c r="M8" s="33" t="s">
        <v>1005</v>
      </c>
      <c r="N8" s="33" t="s">
        <v>1006</v>
      </c>
      <c r="O8" s="33" t="s">
        <v>1007</v>
      </c>
      <c r="P8" s="33" t="s">
        <v>1008</v>
      </c>
      <c r="Q8" s="33" t="s">
        <v>1009</v>
      </c>
      <c r="R8" s="33" t="s">
        <v>1010</v>
      </c>
      <c r="S8" s="33" t="s">
        <v>1011</v>
      </c>
      <c r="T8" s="33" t="s">
        <v>1012</v>
      </c>
      <c r="U8" s="29" t="s">
        <v>1013</v>
      </c>
    </row>
    <row r="9" spans="1:21">
      <c r="A9" s="23">
        <v>6</v>
      </c>
      <c r="B9" s="4">
        <v>17</v>
      </c>
      <c r="C9" s="33">
        <v>3.7574190534972538</v>
      </c>
      <c r="D9" s="33">
        <v>11.66433666971683</v>
      </c>
      <c r="E9" s="33">
        <v>0</v>
      </c>
      <c r="F9" s="33" t="s">
        <v>849</v>
      </c>
      <c r="G9" s="33">
        <f t="shared" si="0"/>
        <v>6.0174879547483178</v>
      </c>
      <c r="H9" s="34">
        <f t="shared" si="1"/>
        <v>0.31033244652998182</v>
      </c>
      <c r="I9" s="72">
        <v>1</v>
      </c>
      <c r="J9" s="29">
        <v>2200</v>
      </c>
      <c r="L9" s="50">
        <v>6</v>
      </c>
      <c r="M9" s="33" t="s">
        <v>1014</v>
      </c>
      <c r="N9" s="33" t="s">
        <v>1015</v>
      </c>
      <c r="O9" s="33" t="s">
        <v>1016</v>
      </c>
      <c r="P9" s="33" t="s">
        <v>1017</v>
      </c>
      <c r="Q9" s="33" t="s">
        <v>1018</v>
      </c>
      <c r="R9" s="33" t="s">
        <v>1019</v>
      </c>
      <c r="S9" s="33" t="s">
        <v>1020</v>
      </c>
      <c r="T9" s="33" t="s">
        <v>1021</v>
      </c>
      <c r="U9" s="29" t="s">
        <v>1022</v>
      </c>
    </row>
    <row r="10" spans="1:21">
      <c r="A10" s="23">
        <v>7</v>
      </c>
      <c r="B10" s="4">
        <v>19</v>
      </c>
      <c r="C10" s="33">
        <v>4.3460839960701856</v>
      </c>
      <c r="D10" s="33">
        <v>12.11660442188453</v>
      </c>
      <c r="E10" s="33">
        <v>0</v>
      </c>
      <c r="F10" s="33" t="s">
        <v>850</v>
      </c>
      <c r="G10" s="33">
        <f t="shared" si="0"/>
        <v>5.8120838563659776</v>
      </c>
      <c r="H10" s="34">
        <f t="shared" si="1"/>
        <v>0.39301934876704514</v>
      </c>
      <c r="I10" s="72">
        <v>1</v>
      </c>
      <c r="J10" s="29">
        <v>2200</v>
      </c>
      <c r="L10" s="50">
        <v>7</v>
      </c>
      <c r="M10" s="33" t="s">
        <v>1023</v>
      </c>
      <c r="N10" s="33" t="s">
        <v>1024</v>
      </c>
      <c r="O10" s="33" t="s">
        <v>1025</v>
      </c>
      <c r="P10" s="33" t="s">
        <v>1026</v>
      </c>
      <c r="Q10" s="33" t="s">
        <v>1027</v>
      </c>
      <c r="R10" s="33" t="s">
        <v>1028</v>
      </c>
      <c r="S10" s="33" t="s">
        <v>1029</v>
      </c>
      <c r="T10" s="33" t="s">
        <v>1030</v>
      </c>
      <c r="U10" s="29" t="s">
        <v>1031</v>
      </c>
    </row>
    <row r="11" spans="1:21">
      <c r="A11" s="23">
        <v>8</v>
      </c>
      <c r="B11" s="4">
        <v>21</v>
      </c>
      <c r="C11" s="33">
        <v>5.0043686413595099</v>
      </c>
      <c r="D11" s="33">
        <v>12.60751661408967</v>
      </c>
      <c r="E11" s="33">
        <v>0</v>
      </c>
      <c r="F11" s="33" t="s">
        <v>851</v>
      </c>
      <c r="G11" s="33">
        <f t="shared" si="0"/>
        <v>5.6357912977781321</v>
      </c>
      <c r="H11" s="34">
        <f t="shared" si="1"/>
        <v>0.48135030340140739</v>
      </c>
      <c r="I11" s="72">
        <v>1</v>
      </c>
      <c r="J11" s="29">
        <v>2200</v>
      </c>
      <c r="L11" s="50">
        <v>8</v>
      </c>
      <c r="M11" s="33" t="s">
        <v>1032</v>
      </c>
      <c r="N11" s="33" t="s">
        <v>1033</v>
      </c>
      <c r="O11" s="33" t="s">
        <v>1034</v>
      </c>
      <c r="P11" s="33" t="s">
        <v>1035</v>
      </c>
      <c r="Q11" s="33" t="s">
        <v>1036</v>
      </c>
      <c r="R11" s="33" t="s">
        <v>1037</v>
      </c>
      <c r="S11" s="33" t="s">
        <v>1038</v>
      </c>
      <c r="T11" s="33" t="s">
        <v>1039</v>
      </c>
      <c r="U11" s="29" t="s">
        <v>1040</v>
      </c>
    </row>
    <row r="12" spans="1:21">
      <c r="A12" s="23">
        <v>9</v>
      </c>
      <c r="B12" s="4">
        <v>23</v>
      </c>
      <c r="C12" s="33">
        <v>5.7316370638831824</v>
      </c>
      <c r="D12" s="33">
        <v>13.13629720633906</v>
      </c>
      <c r="E12" s="33">
        <v>0</v>
      </c>
      <c r="F12" s="33" t="s">
        <v>852</v>
      </c>
      <c r="G12" s="33">
        <f t="shared" si="0"/>
        <v>5.4869831247300214</v>
      </c>
      <c r="H12" s="34">
        <f t="shared" si="1"/>
        <v>0.57119158886617549</v>
      </c>
      <c r="I12" s="72">
        <v>1</v>
      </c>
      <c r="J12" s="29">
        <v>2200</v>
      </c>
      <c r="L12" s="50">
        <v>9</v>
      </c>
      <c r="M12" s="33" t="s">
        <v>1041</v>
      </c>
      <c r="N12" s="33" t="s">
        <v>1042</v>
      </c>
      <c r="O12" s="33" t="s">
        <v>1043</v>
      </c>
      <c r="P12" s="33" t="s">
        <v>1044</v>
      </c>
      <c r="Q12" s="33" t="s">
        <v>1045</v>
      </c>
      <c r="R12" s="33" t="s">
        <v>1046</v>
      </c>
      <c r="S12" s="33" t="s">
        <v>1047</v>
      </c>
      <c r="T12" s="33" t="s">
        <v>1048</v>
      </c>
      <c r="U12" s="29" t="s">
        <v>1049</v>
      </c>
    </row>
    <row r="13" spans="1:21" ht="15" thickBot="1">
      <c r="A13" s="23">
        <v>10</v>
      </c>
      <c r="B13" s="5">
        <v>25</v>
      </c>
      <c r="C13" s="13">
        <v>6.5269895764898784</v>
      </c>
      <c r="D13" s="13">
        <v>13.702554671866951</v>
      </c>
      <c r="E13" s="13">
        <v>0</v>
      </c>
      <c r="F13" s="13" t="s">
        <v>853</v>
      </c>
      <c r="G13" s="13">
        <f t="shared" si="0"/>
        <v>5.3634604682528932</v>
      </c>
      <c r="H13" s="38">
        <f t="shared" si="1"/>
        <v>0.6583756996474236</v>
      </c>
      <c r="I13" s="73">
        <v>1</v>
      </c>
      <c r="J13" s="14">
        <v>2200</v>
      </c>
      <c r="L13" s="51">
        <v>10</v>
      </c>
      <c r="M13" s="13" t="s">
        <v>1050</v>
      </c>
      <c r="N13" s="13" t="s">
        <v>1051</v>
      </c>
      <c r="O13" s="13" t="s">
        <v>1052</v>
      </c>
      <c r="P13" s="13" t="s">
        <v>1053</v>
      </c>
      <c r="Q13" s="13" t="s">
        <v>1054</v>
      </c>
      <c r="R13" s="13" t="s">
        <v>1055</v>
      </c>
      <c r="S13" s="13" t="s">
        <v>1056</v>
      </c>
      <c r="T13" s="13" t="s">
        <v>1057</v>
      </c>
      <c r="U13" s="14" t="s">
        <v>1058</v>
      </c>
    </row>
    <row r="14" spans="1:21">
      <c r="A14" s="30"/>
      <c r="H14" s="31"/>
    </row>
    <row r="15" spans="1:21">
      <c r="A15" s="30"/>
      <c r="H15" s="31"/>
      <c r="L15" s="32"/>
    </row>
    <row r="16" spans="1:21">
      <c r="A16" s="30"/>
      <c r="H16" s="31"/>
      <c r="L16" s="32"/>
    </row>
  </sheetData>
  <mergeCells count="1">
    <mergeCell ref="H1:I1"/>
  </mergeCells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B4E65-B092-4C2B-AF4E-ED4E619D7A50}">
  <dimension ref="A1:P27"/>
  <sheetViews>
    <sheetView workbookViewId="0">
      <selection activeCell="O2" sqref="O2:P6"/>
    </sheetView>
  </sheetViews>
  <sheetFormatPr defaultRowHeight="14.4"/>
  <cols>
    <col min="2" max="2" width="5" bestFit="1" customWidth="1"/>
    <col min="3" max="4" width="12" bestFit="1" customWidth="1"/>
    <col min="5" max="5" width="13.33203125" bestFit="1" customWidth="1"/>
    <col min="6" max="6" width="24.109375" bestFit="1" customWidth="1"/>
    <col min="7" max="7" width="11" customWidth="1"/>
    <col min="8" max="8" width="51.44140625" bestFit="1" customWidth="1"/>
    <col min="9" max="9" width="19.5546875" bestFit="1" customWidth="1"/>
    <col min="10" max="10" width="11" bestFit="1" customWidth="1"/>
    <col min="13" max="13" width="50.5546875" bestFit="1" customWidth="1"/>
  </cols>
  <sheetData>
    <row r="1" spans="1:16" ht="15" thickBot="1"/>
    <row r="2" spans="1:16">
      <c r="B2" s="2" t="s">
        <v>0</v>
      </c>
      <c r="C2" s="17" t="s">
        <v>1</v>
      </c>
      <c r="D2" s="17" t="s">
        <v>2</v>
      </c>
      <c r="E2" s="17" t="s">
        <v>6</v>
      </c>
      <c r="F2" s="17" t="s">
        <v>779</v>
      </c>
      <c r="G2" s="37" t="s">
        <v>3</v>
      </c>
      <c r="H2" s="37" t="s">
        <v>4</v>
      </c>
      <c r="I2" s="89" t="s">
        <v>5</v>
      </c>
      <c r="J2" s="24" t="s">
        <v>785</v>
      </c>
      <c r="L2" s="40"/>
      <c r="M2" s="81">
        <v>1</v>
      </c>
      <c r="O2" s="25" t="s">
        <v>784</v>
      </c>
    </row>
    <row r="3" spans="1:16">
      <c r="A3" s="25">
        <v>0</v>
      </c>
      <c r="B3" s="4">
        <v>9.5</v>
      </c>
      <c r="C3" s="33">
        <v>2.066758484781507</v>
      </c>
      <c r="D3" s="33">
        <v>10.24618948898684</v>
      </c>
      <c r="E3" s="33">
        <v>0</v>
      </c>
      <c r="F3" s="33" t="s">
        <v>773</v>
      </c>
      <c r="G3" s="33">
        <f t="shared" ref="G3:G8" si="0">D3/SQRT(C3)</f>
        <v>7.1271765772883473</v>
      </c>
      <c r="H3" s="34">
        <f t="shared" ref="H3:H8" si="1">EXP(5.75-1.15*G3)</f>
        <v>8.6617529573412941E-2</v>
      </c>
      <c r="I3" s="88">
        <v>1</v>
      </c>
      <c r="J3" s="29">
        <v>1000</v>
      </c>
      <c r="L3" s="43">
        <v>0</v>
      </c>
      <c r="M3" s="29" t="s">
        <v>954</v>
      </c>
      <c r="O3" s="25">
        <v>500</v>
      </c>
      <c r="P3" t="s">
        <v>783</v>
      </c>
    </row>
    <row r="4" spans="1:16">
      <c r="A4" s="25">
        <v>1</v>
      </c>
      <c r="B4" s="4">
        <v>9.5</v>
      </c>
      <c r="C4" s="33">
        <v>2.066758484781507</v>
      </c>
      <c r="D4" s="33">
        <v>10.24618948898684</v>
      </c>
      <c r="E4" s="33">
        <v>0</v>
      </c>
      <c r="F4" s="33" t="s">
        <v>776</v>
      </c>
      <c r="G4" s="33">
        <f t="shared" si="0"/>
        <v>7.1271765772883473</v>
      </c>
      <c r="H4" s="34">
        <f t="shared" si="1"/>
        <v>8.6617529573412941E-2</v>
      </c>
      <c r="I4" s="88">
        <v>1</v>
      </c>
      <c r="J4" s="29">
        <v>1000</v>
      </c>
      <c r="L4" s="43">
        <v>1</v>
      </c>
      <c r="M4" s="29" t="s">
        <v>955</v>
      </c>
      <c r="O4" s="25">
        <v>506</v>
      </c>
      <c r="P4" t="s">
        <v>782</v>
      </c>
    </row>
    <row r="5" spans="1:16">
      <c r="A5" s="25">
        <v>2</v>
      </c>
      <c r="B5" s="4">
        <v>11.5</v>
      </c>
      <c r="C5" s="33">
        <v>2.3962274503919909</v>
      </c>
      <c r="D5" s="33">
        <v>10.542609286200481</v>
      </c>
      <c r="E5" s="33">
        <v>0</v>
      </c>
      <c r="F5" s="33" t="s">
        <v>778</v>
      </c>
      <c r="G5" s="33">
        <f t="shared" si="0"/>
        <v>6.8105798975133816</v>
      </c>
      <c r="H5" s="34">
        <f t="shared" si="1"/>
        <v>0.1246597962385403</v>
      </c>
      <c r="I5" s="88">
        <v>1</v>
      </c>
      <c r="J5" s="29">
        <v>1000</v>
      </c>
      <c r="L5" s="43">
        <v>2</v>
      </c>
      <c r="M5" s="29" t="s">
        <v>956</v>
      </c>
      <c r="O5" s="25">
        <v>10</v>
      </c>
      <c r="P5" t="s">
        <v>781</v>
      </c>
    </row>
    <row r="6" spans="1:16">
      <c r="A6" s="25">
        <v>3</v>
      </c>
      <c r="B6" s="4">
        <v>11.5</v>
      </c>
      <c r="C6" s="33">
        <v>2.3962274503919909</v>
      </c>
      <c r="D6" s="33">
        <v>10.542609286200481</v>
      </c>
      <c r="E6" s="33">
        <v>0</v>
      </c>
      <c r="F6" s="33" t="s">
        <v>777</v>
      </c>
      <c r="G6" s="33">
        <f t="shared" si="0"/>
        <v>6.8105798975133816</v>
      </c>
      <c r="H6" s="34">
        <f t="shared" si="1"/>
        <v>0.1246597962385403</v>
      </c>
      <c r="I6" s="88">
        <v>1</v>
      </c>
      <c r="J6" s="29">
        <v>1000</v>
      </c>
      <c r="L6" s="43">
        <v>3</v>
      </c>
      <c r="M6" s="29" t="s">
        <v>957</v>
      </c>
      <c r="O6" s="25">
        <v>90</v>
      </c>
      <c r="P6" t="s">
        <v>780</v>
      </c>
    </row>
    <row r="7" spans="1:16">
      <c r="A7" s="25">
        <v>4</v>
      </c>
      <c r="B7" s="4">
        <v>13.5</v>
      </c>
      <c r="C7" s="33">
        <v>2.785549751933198</v>
      </c>
      <c r="D7" s="33">
        <v>10.87776655450736</v>
      </c>
      <c r="E7" s="33">
        <v>0</v>
      </c>
      <c r="F7" s="33" t="s">
        <v>774</v>
      </c>
      <c r="G7" s="33">
        <f t="shared" si="0"/>
        <v>6.5175485420784112</v>
      </c>
      <c r="H7" s="34">
        <f t="shared" si="1"/>
        <v>0.17461341192284938</v>
      </c>
      <c r="I7" s="88">
        <v>1</v>
      </c>
      <c r="J7" s="29">
        <v>1000</v>
      </c>
      <c r="L7" s="43">
        <v>4</v>
      </c>
      <c r="M7" s="29" t="s">
        <v>958</v>
      </c>
    </row>
    <row r="8" spans="1:16" ht="15" thickBot="1">
      <c r="A8" s="25">
        <v>5</v>
      </c>
      <c r="B8" s="5">
        <v>13.5</v>
      </c>
      <c r="C8" s="13">
        <v>2.785549751933198</v>
      </c>
      <c r="D8" s="13">
        <v>10.87776655450736</v>
      </c>
      <c r="E8" s="13">
        <v>0</v>
      </c>
      <c r="F8" s="13" t="s">
        <v>775</v>
      </c>
      <c r="G8" s="13">
        <f t="shared" si="0"/>
        <v>6.5175485420784112</v>
      </c>
      <c r="H8" s="38">
        <f t="shared" si="1"/>
        <v>0.17461341192284938</v>
      </c>
      <c r="I8" s="90">
        <v>1</v>
      </c>
      <c r="J8" s="14">
        <v>1000</v>
      </c>
      <c r="L8" s="44">
        <v>5</v>
      </c>
      <c r="M8" s="14" t="s">
        <v>959</v>
      </c>
    </row>
    <row r="9" spans="1:16">
      <c r="H9" s="31"/>
    </row>
    <row r="10" spans="1:16">
      <c r="H10" s="31"/>
    </row>
    <row r="11" spans="1:16">
      <c r="H11" s="31"/>
    </row>
    <row r="12" spans="1:16">
      <c r="H12" s="31"/>
    </row>
    <row r="13" spans="1:16">
      <c r="H13" s="31"/>
    </row>
    <row r="16" spans="1:16">
      <c r="B16" s="30"/>
      <c r="C16" s="30"/>
      <c r="D16" s="30"/>
      <c r="E16" s="30"/>
      <c r="F16" s="30"/>
      <c r="G16" s="32"/>
      <c r="H16" s="32"/>
      <c r="I16" s="32"/>
      <c r="J16" s="25"/>
    </row>
    <row r="17" spans="1:8">
      <c r="A17" s="30"/>
      <c r="H17" s="31"/>
    </row>
    <row r="18" spans="1:8">
      <c r="A18" s="30"/>
      <c r="H18" s="31"/>
    </row>
    <row r="19" spans="1:8">
      <c r="A19" s="30"/>
      <c r="H19" s="31"/>
    </row>
    <row r="20" spans="1:8">
      <c r="A20" s="30"/>
      <c r="H20" s="31"/>
    </row>
    <row r="21" spans="1:8">
      <c r="A21" s="30"/>
      <c r="H21" s="31"/>
    </row>
    <row r="22" spans="1:8">
      <c r="A22" s="30"/>
      <c r="H22" s="31"/>
    </row>
    <row r="23" spans="1:8">
      <c r="A23" s="30"/>
      <c r="H23" s="31"/>
    </row>
    <row r="24" spans="1:8">
      <c r="A24" s="30"/>
      <c r="H24" s="31"/>
    </row>
    <row r="25" spans="1:8">
      <c r="A25" s="30"/>
      <c r="H25" s="31"/>
    </row>
    <row r="26" spans="1:8">
      <c r="A26" s="30"/>
      <c r="H26" s="31"/>
    </row>
    <row r="27" spans="1:8">
      <c r="A27" s="30"/>
      <c r="H27" s="31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6"/>
  <sheetViews>
    <sheetView topLeftCell="P1" workbookViewId="0">
      <selection activeCell="L3" sqref="L3:L7"/>
    </sheetView>
  </sheetViews>
  <sheetFormatPr defaultColWidth="8.88671875" defaultRowHeight="14.4"/>
  <cols>
    <col min="6" max="6" width="24.109375" bestFit="1" customWidth="1"/>
    <col min="7" max="7" width="12" bestFit="1" customWidth="1"/>
    <col min="8" max="8" width="21.6640625" customWidth="1"/>
    <col min="9" max="9" width="19" customWidth="1"/>
    <col min="10" max="10" width="11" bestFit="1" customWidth="1"/>
    <col min="11" max="11" width="11" customWidth="1"/>
    <col min="12" max="12" width="9.44140625" bestFit="1" customWidth="1"/>
    <col min="13" max="15" width="53.44140625" bestFit="1" customWidth="1"/>
    <col min="16" max="18" width="51.6640625" bestFit="1" customWidth="1"/>
    <col min="19" max="21" width="52.6640625" bestFit="1" customWidth="1"/>
  </cols>
  <sheetData>
    <row r="1" spans="1:22" ht="15" thickBot="1">
      <c r="H1" s="115" t="s">
        <v>203</v>
      </c>
      <c r="I1" s="115"/>
    </row>
    <row r="2" spans="1:22">
      <c r="B2" s="35" t="s">
        <v>0</v>
      </c>
      <c r="C2" s="36" t="s">
        <v>1</v>
      </c>
      <c r="D2" s="36" t="s">
        <v>2</v>
      </c>
      <c r="E2" s="36" t="s">
        <v>6</v>
      </c>
      <c r="F2" s="36" t="s">
        <v>842</v>
      </c>
      <c r="G2" s="37" t="s">
        <v>3</v>
      </c>
      <c r="H2" s="37" t="s">
        <v>4</v>
      </c>
      <c r="I2" s="71" t="s">
        <v>5</v>
      </c>
      <c r="J2" s="24" t="s">
        <v>786</v>
      </c>
      <c r="L2" s="40"/>
      <c r="M2" s="41">
        <v>1</v>
      </c>
      <c r="N2" s="41">
        <v>2</v>
      </c>
      <c r="O2" s="41">
        <v>3</v>
      </c>
      <c r="P2" s="41">
        <v>4</v>
      </c>
      <c r="Q2" s="41">
        <v>5</v>
      </c>
      <c r="R2" s="41">
        <v>6</v>
      </c>
      <c r="S2" s="41">
        <v>7</v>
      </c>
      <c r="T2" s="41">
        <v>8</v>
      </c>
      <c r="U2" s="42">
        <v>9</v>
      </c>
      <c r="V2" s="39"/>
    </row>
    <row r="3" spans="1:22">
      <c r="A3" s="23">
        <v>0</v>
      </c>
      <c r="B3" s="4">
        <v>5</v>
      </c>
      <c r="C3" s="33">
        <v>8.4723048412620532</v>
      </c>
      <c r="D3" s="33">
        <v>15.05371798164524</v>
      </c>
      <c r="E3" s="33">
        <v>0</v>
      </c>
      <c r="F3" s="33" t="s">
        <v>831</v>
      </c>
      <c r="G3" s="33">
        <f t="shared" ref="G3:G13" si="0">D3/SQRT(C3)</f>
        <v>5.1718150878357836</v>
      </c>
      <c r="H3" s="34">
        <f t="shared" ref="H3:H13" si="1">EXP(5.75-1.15*G3)</f>
        <v>0.82070844778377561</v>
      </c>
      <c r="I3" s="72">
        <v>1</v>
      </c>
      <c r="J3" s="29">
        <v>4000</v>
      </c>
      <c r="L3" s="43">
        <v>0</v>
      </c>
      <c r="M3" t="s">
        <v>855</v>
      </c>
      <c r="N3" t="s">
        <v>856</v>
      </c>
      <c r="O3" t="s">
        <v>857</v>
      </c>
      <c r="P3" t="s">
        <v>858</v>
      </c>
      <c r="Q3" t="s">
        <v>859</v>
      </c>
      <c r="R3" t="s">
        <v>860</v>
      </c>
      <c r="S3" t="s">
        <v>861</v>
      </c>
      <c r="T3" t="s">
        <v>862</v>
      </c>
      <c r="U3" s="26" t="s">
        <v>863</v>
      </c>
    </row>
    <row r="4" spans="1:22">
      <c r="A4" s="23">
        <v>1</v>
      </c>
      <c r="B4" s="4">
        <v>7</v>
      </c>
      <c r="C4" s="33">
        <v>9.1822486795296765</v>
      </c>
      <c r="D4" s="33">
        <v>15.53932854295436</v>
      </c>
      <c r="E4" s="33">
        <v>0</v>
      </c>
      <c r="F4" s="33" t="s">
        <v>832</v>
      </c>
      <c r="G4" s="33">
        <f t="shared" si="0"/>
        <v>5.1281146206291277</v>
      </c>
      <c r="H4" s="34">
        <f t="shared" si="1"/>
        <v>0.86300757214642854</v>
      </c>
      <c r="I4" s="72">
        <v>1</v>
      </c>
      <c r="J4" s="29">
        <v>4000</v>
      </c>
      <c r="L4" s="43">
        <v>1</v>
      </c>
      <c r="M4" t="s">
        <v>864</v>
      </c>
      <c r="N4" t="s">
        <v>865</v>
      </c>
      <c r="O4" t="s">
        <v>866</v>
      </c>
      <c r="P4" t="s">
        <v>867</v>
      </c>
      <c r="Q4" t="s">
        <v>868</v>
      </c>
      <c r="R4" t="s">
        <v>869</v>
      </c>
      <c r="S4" t="s">
        <v>870</v>
      </c>
      <c r="T4" t="s">
        <v>871</v>
      </c>
      <c r="U4" s="26" t="s">
        <v>872</v>
      </c>
    </row>
    <row r="5" spans="1:22">
      <c r="A5" s="23">
        <v>2</v>
      </c>
      <c r="B5" s="4">
        <v>9</v>
      </c>
      <c r="C5" s="33">
        <v>9.6982276364503832</v>
      </c>
      <c r="D5" s="33">
        <v>15.8907127891373</v>
      </c>
      <c r="E5" s="33">
        <v>0</v>
      </c>
      <c r="F5" s="33" t="s">
        <v>833</v>
      </c>
      <c r="G5" s="33">
        <f t="shared" si="0"/>
        <v>5.1026665794302266</v>
      </c>
      <c r="H5" s="34">
        <f t="shared" si="1"/>
        <v>0.88863689733568918</v>
      </c>
      <c r="I5" s="72">
        <v>1</v>
      </c>
      <c r="J5" s="29">
        <v>4000</v>
      </c>
      <c r="L5" s="43">
        <v>2</v>
      </c>
      <c r="M5" t="s">
        <v>873</v>
      </c>
      <c r="N5" t="s">
        <v>874</v>
      </c>
      <c r="O5" t="s">
        <v>875</v>
      </c>
      <c r="P5" t="s">
        <v>876</v>
      </c>
      <c r="Q5" t="s">
        <v>877</v>
      </c>
      <c r="R5" t="s">
        <v>878</v>
      </c>
      <c r="S5" t="s">
        <v>879</v>
      </c>
      <c r="T5" t="s">
        <v>880</v>
      </c>
      <c r="U5" s="26" t="s">
        <v>881</v>
      </c>
    </row>
    <row r="6" spans="1:22">
      <c r="A6" s="23">
        <v>3</v>
      </c>
      <c r="B6" s="4">
        <v>11</v>
      </c>
      <c r="C6" s="33">
        <v>9.970976890227826</v>
      </c>
      <c r="D6" s="33">
        <v>16.076045052893079</v>
      </c>
      <c r="E6" s="33">
        <v>0</v>
      </c>
      <c r="F6" s="33" t="s">
        <v>834</v>
      </c>
      <c r="G6" s="33">
        <f t="shared" si="0"/>
        <v>5.091085137932966</v>
      </c>
      <c r="H6" s="34">
        <f t="shared" si="1"/>
        <v>0.90055151524523536</v>
      </c>
      <c r="I6" s="72">
        <v>1</v>
      </c>
      <c r="J6" s="29">
        <v>4000</v>
      </c>
      <c r="L6" s="43">
        <v>3</v>
      </c>
      <c r="M6" t="s">
        <v>882</v>
      </c>
      <c r="N6" t="s">
        <v>883</v>
      </c>
      <c r="O6" t="s">
        <v>884</v>
      </c>
      <c r="P6" t="s">
        <v>885</v>
      </c>
      <c r="Q6" t="s">
        <v>886</v>
      </c>
      <c r="R6" t="s">
        <v>887</v>
      </c>
      <c r="S6" t="s">
        <v>888</v>
      </c>
      <c r="T6" t="s">
        <v>889</v>
      </c>
      <c r="U6" s="26" t="s">
        <v>890</v>
      </c>
    </row>
    <row r="7" spans="1:22">
      <c r="A7" s="23">
        <v>4</v>
      </c>
      <c r="B7" s="4">
        <v>13</v>
      </c>
      <c r="C7" s="33">
        <v>10.05924016743694</v>
      </c>
      <c r="D7" s="33">
        <v>16.135967717709679</v>
      </c>
      <c r="E7" s="33">
        <v>0</v>
      </c>
      <c r="F7" s="33" t="s">
        <v>835</v>
      </c>
      <c r="G7" s="33">
        <f t="shared" si="0"/>
        <v>5.0875937806437346</v>
      </c>
      <c r="H7" s="34">
        <f t="shared" si="1"/>
        <v>0.9041745528980939</v>
      </c>
      <c r="I7" s="72">
        <v>1</v>
      </c>
      <c r="J7" s="29">
        <v>4000</v>
      </c>
      <c r="L7" s="43">
        <v>4</v>
      </c>
      <c r="M7" t="s">
        <v>891</v>
      </c>
      <c r="N7" t="s">
        <v>892</v>
      </c>
      <c r="O7" t="s">
        <v>893</v>
      </c>
      <c r="P7" t="s">
        <v>894</v>
      </c>
      <c r="Q7" t="s">
        <v>895</v>
      </c>
      <c r="R7" t="s">
        <v>896</v>
      </c>
      <c r="S7" t="s">
        <v>897</v>
      </c>
      <c r="T7" t="s">
        <v>898</v>
      </c>
      <c r="U7" s="26" t="s">
        <v>899</v>
      </c>
    </row>
    <row r="8" spans="1:22">
      <c r="A8" s="23">
        <v>5</v>
      </c>
      <c r="B8" s="4">
        <v>15</v>
      </c>
      <c r="C8" s="33">
        <v>10.12898922877527</v>
      </c>
      <c r="D8" s="33">
        <v>16.183304383418822</v>
      </c>
      <c r="E8" s="33">
        <v>0</v>
      </c>
      <c r="F8" s="33" t="s">
        <v>836</v>
      </c>
      <c r="G8" s="33">
        <f t="shared" si="0"/>
        <v>5.0849202731396943</v>
      </c>
      <c r="H8" s="34">
        <f t="shared" si="1"/>
        <v>0.90695874582224723</v>
      </c>
      <c r="I8" s="72">
        <v>1</v>
      </c>
      <c r="J8" s="29">
        <v>4000</v>
      </c>
      <c r="L8" s="43">
        <v>5</v>
      </c>
      <c r="M8" t="s">
        <v>900</v>
      </c>
      <c r="N8" t="s">
        <v>901</v>
      </c>
      <c r="O8" t="s">
        <v>902</v>
      </c>
      <c r="P8" t="s">
        <v>903</v>
      </c>
      <c r="Q8" t="s">
        <v>904</v>
      </c>
      <c r="R8" t="s">
        <v>905</v>
      </c>
      <c r="S8" t="s">
        <v>906</v>
      </c>
      <c r="T8" t="s">
        <v>907</v>
      </c>
      <c r="U8" s="26" t="s">
        <v>908</v>
      </c>
    </row>
    <row r="9" spans="1:22">
      <c r="A9" s="23">
        <v>6</v>
      </c>
      <c r="B9" s="4">
        <v>17</v>
      </c>
      <c r="C9" s="33">
        <v>10.35073579716695</v>
      </c>
      <c r="D9" s="33">
        <v>16.333707355013349</v>
      </c>
      <c r="E9" s="33">
        <v>0</v>
      </c>
      <c r="F9" s="33" t="s">
        <v>837</v>
      </c>
      <c r="G9" s="33">
        <f t="shared" si="0"/>
        <v>5.0769064223726543</v>
      </c>
      <c r="H9" s="34">
        <f t="shared" si="1"/>
        <v>0.91535584677703652</v>
      </c>
      <c r="I9" s="72">
        <v>1</v>
      </c>
      <c r="J9" s="29">
        <v>4000</v>
      </c>
      <c r="L9" s="43">
        <v>6</v>
      </c>
      <c r="M9" t="s">
        <v>909</v>
      </c>
      <c r="N9" t="s">
        <v>910</v>
      </c>
      <c r="O9" t="s">
        <v>911</v>
      </c>
      <c r="P9" t="s">
        <v>912</v>
      </c>
      <c r="Q9" t="s">
        <v>913</v>
      </c>
      <c r="R9" t="s">
        <v>914</v>
      </c>
      <c r="S9" t="s">
        <v>915</v>
      </c>
      <c r="T9" t="s">
        <v>916</v>
      </c>
      <c r="U9" s="26" t="s">
        <v>917</v>
      </c>
    </row>
    <row r="10" spans="1:22">
      <c r="A10" s="23">
        <v>7</v>
      </c>
      <c r="B10" s="4">
        <v>19</v>
      </c>
      <c r="C10" s="33">
        <v>10.80451456266344</v>
      </c>
      <c r="D10" s="33">
        <v>16.641124896212339</v>
      </c>
      <c r="E10" s="33">
        <v>0</v>
      </c>
      <c r="F10" s="33" t="s">
        <v>838</v>
      </c>
      <c r="G10" s="33">
        <f t="shared" si="0"/>
        <v>5.0626750221934129</v>
      </c>
      <c r="H10" s="34">
        <f t="shared" si="1"/>
        <v>0.93045992178782044</v>
      </c>
      <c r="I10" s="72">
        <v>1</v>
      </c>
      <c r="J10" s="29">
        <v>4000</v>
      </c>
      <c r="L10" s="43">
        <v>7</v>
      </c>
      <c r="M10" t="s">
        <v>918</v>
      </c>
      <c r="N10" t="s">
        <v>919</v>
      </c>
      <c r="O10" t="s">
        <v>920</v>
      </c>
      <c r="P10" t="s">
        <v>921</v>
      </c>
      <c r="Q10" t="s">
        <v>922</v>
      </c>
      <c r="R10" t="s">
        <v>923</v>
      </c>
      <c r="S10" t="s">
        <v>924</v>
      </c>
      <c r="T10" t="s">
        <v>925</v>
      </c>
      <c r="U10" s="26" t="s">
        <v>926</v>
      </c>
    </row>
    <row r="11" spans="1:22">
      <c r="A11" s="23">
        <v>8</v>
      </c>
      <c r="B11" s="4">
        <v>21</v>
      </c>
      <c r="C11" s="33">
        <v>11.489771665149741</v>
      </c>
      <c r="D11" s="33">
        <v>17.10469412598113</v>
      </c>
      <c r="E11" s="33">
        <v>0</v>
      </c>
      <c r="F11" s="33" t="s">
        <v>839</v>
      </c>
      <c r="G11" s="33">
        <f t="shared" si="0"/>
        <v>5.0461436935605795</v>
      </c>
      <c r="H11" s="34">
        <f t="shared" si="1"/>
        <v>0.94831813498635542</v>
      </c>
      <c r="I11" s="72">
        <v>1</v>
      </c>
      <c r="J11" s="29">
        <v>4000</v>
      </c>
      <c r="L11" s="43">
        <v>8</v>
      </c>
      <c r="M11" t="s">
        <v>927</v>
      </c>
      <c r="N11" t="s">
        <v>928</v>
      </c>
      <c r="O11" t="s">
        <v>929</v>
      </c>
      <c r="P11" t="s">
        <v>930</v>
      </c>
      <c r="Q11" t="s">
        <v>931</v>
      </c>
      <c r="R11" t="s">
        <v>932</v>
      </c>
      <c r="S11" t="s">
        <v>933</v>
      </c>
      <c r="T11" t="s">
        <v>934</v>
      </c>
      <c r="U11" s="26" t="s">
        <v>935</v>
      </c>
    </row>
    <row r="12" spans="1:22">
      <c r="A12" s="23">
        <v>9</v>
      </c>
      <c r="B12" s="4">
        <v>23</v>
      </c>
      <c r="C12" s="33">
        <v>12.358126958274619</v>
      </c>
      <c r="D12" s="33">
        <v>17.69156080807382</v>
      </c>
      <c r="E12" s="33">
        <v>0</v>
      </c>
      <c r="F12" s="33" t="s">
        <v>840</v>
      </c>
      <c r="G12" s="33">
        <f t="shared" si="0"/>
        <v>5.0325699867908735</v>
      </c>
      <c r="H12" s="34">
        <f t="shared" si="1"/>
        <v>0.96323729545815939</v>
      </c>
      <c r="I12" s="72">
        <v>1</v>
      </c>
      <c r="J12" s="29">
        <v>4000</v>
      </c>
      <c r="L12" s="43">
        <v>9</v>
      </c>
      <c r="M12" t="s">
        <v>936</v>
      </c>
      <c r="N12" t="s">
        <v>937</v>
      </c>
      <c r="O12" t="s">
        <v>938</v>
      </c>
      <c r="P12" t="s">
        <v>939</v>
      </c>
      <c r="Q12" t="s">
        <v>940</v>
      </c>
      <c r="R12" t="s">
        <v>941</v>
      </c>
      <c r="S12" t="s">
        <v>942</v>
      </c>
      <c r="T12" t="s">
        <v>943</v>
      </c>
      <c r="U12" s="26" t="s">
        <v>944</v>
      </c>
    </row>
    <row r="13" spans="1:22" ht="15" thickBot="1">
      <c r="A13" s="23">
        <v>10</v>
      </c>
      <c r="B13" s="5">
        <v>25</v>
      </c>
      <c r="C13" s="13">
        <v>13.34400769633481</v>
      </c>
      <c r="D13" s="13">
        <v>18.35793001232339</v>
      </c>
      <c r="E13" s="13">
        <v>0</v>
      </c>
      <c r="F13" s="13" t="s">
        <v>841</v>
      </c>
      <c r="G13" s="13">
        <f t="shared" si="0"/>
        <v>5.0255149344852956</v>
      </c>
      <c r="H13" s="38">
        <f t="shared" si="1"/>
        <v>0.97108412723194582</v>
      </c>
      <c r="I13" s="73">
        <v>1</v>
      </c>
      <c r="J13" s="14">
        <v>4000</v>
      </c>
      <c r="L13" s="44">
        <v>10</v>
      </c>
      <c r="M13" s="45" t="s">
        <v>945</v>
      </c>
      <c r="N13" s="45" t="s">
        <v>946</v>
      </c>
      <c r="O13" s="45" t="s">
        <v>947</v>
      </c>
      <c r="P13" s="45" t="s">
        <v>948</v>
      </c>
      <c r="Q13" s="45" t="s">
        <v>949</v>
      </c>
      <c r="R13" s="45" t="s">
        <v>950</v>
      </c>
      <c r="S13" s="45" t="s">
        <v>951</v>
      </c>
      <c r="T13" s="45" t="s">
        <v>952</v>
      </c>
      <c r="U13" s="46" t="s">
        <v>953</v>
      </c>
    </row>
    <row r="14" spans="1:22">
      <c r="A14" s="30"/>
      <c r="H14" s="31"/>
    </row>
    <row r="15" spans="1:22">
      <c r="A15" s="30"/>
      <c r="H15" s="31"/>
    </row>
    <row r="16" spans="1:22" ht="15.75" customHeight="1"/>
  </sheetData>
  <mergeCells count="1">
    <mergeCell ref="H1:I1"/>
  </mergeCells>
  <pageMargins left="0.75" right="0.75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FBF7B-F8EA-404B-957B-07A4FEE519B8}">
  <dimension ref="A1:O9"/>
  <sheetViews>
    <sheetView topLeftCell="K1" workbookViewId="0">
      <selection activeCell="O3" sqref="O3"/>
    </sheetView>
  </sheetViews>
  <sheetFormatPr defaultRowHeight="14.4"/>
  <cols>
    <col min="5" max="5" width="4.109375" bestFit="1" customWidth="1"/>
    <col min="6" max="6" width="11.44140625" bestFit="1" customWidth="1"/>
    <col min="7" max="7" width="12" bestFit="1" customWidth="1"/>
    <col min="8" max="9" width="19.5546875" bestFit="1" customWidth="1"/>
    <col min="10" max="10" width="11" bestFit="1" customWidth="1"/>
    <col min="11" max="11" width="11" customWidth="1"/>
    <col min="13" max="13" width="53.5546875" bestFit="1" customWidth="1"/>
    <col min="14" max="14" width="54.6640625" bestFit="1" customWidth="1"/>
    <col min="15" max="15" width="55.44140625" bestFit="1" customWidth="1"/>
  </cols>
  <sheetData>
    <row r="1" spans="1:15" ht="15" thickBot="1">
      <c r="M1" s="83" t="s">
        <v>787</v>
      </c>
      <c r="N1" s="86"/>
    </row>
    <row r="2" spans="1:15">
      <c r="B2" s="52" t="s">
        <v>0</v>
      </c>
      <c r="C2" s="77" t="s">
        <v>1</v>
      </c>
      <c r="D2" s="77" t="s">
        <v>2</v>
      </c>
      <c r="E2" s="77" t="s">
        <v>6</v>
      </c>
      <c r="F2" s="36" t="s">
        <v>818</v>
      </c>
      <c r="G2" s="37" t="s">
        <v>3</v>
      </c>
      <c r="H2" s="37" t="s">
        <v>4</v>
      </c>
      <c r="I2" s="71" t="s">
        <v>5</v>
      </c>
      <c r="J2" s="78" t="s">
        <v>786</v>
      </c>
      <c r="K2" s="25"/>
      <c r="L2" s="47" t="s">
        <v>713</v>
      </c>
      <c r="M2" s="52">
        <v>1</v>
      </c>
      <c r="N2" s="77">
        <v>2</v>
      </c>
      <c r="O2" s="162">
        <v>3</v>
      </c>
    </row>
    <row r="3" spans="1:15">
      <c r="A3" s="23">
        <v>0</v>
      </c>
      <c r="B3" s="4">
        <v>36.92</v>
      </c>
      <c r="C3" s="33">
        <v>16.420000000000002</v>
      </c>
      <c r="D3" s="33">
        <v>18.68</v>
      </c>
      <c r="E3" s="33">
        <v>-30</v>
      </c>
      <c r="F3" s="33" t="s">
        <v>825</v>
      </c>
      <c r="G3" s="33">
        <f t="shared" ref="G3:G8" si="0">D3/SQRT(C3)</f>
        <v>4.6098871660066729</v>
      </c>
      <c r="H3" s="34">
        <f>EXP(5.75-1.15*G3)</f>
        <v>1.5661646916055958</v>
      </c>
      <c r="I3" s="72">
        <v>1</v>
      </c>
      <c r="J3" s="53">
        <v>4000</v>
      </c>
      <c r="L3" s="91">
        <v>0</v>
      </c>
      <c r="M3" s="4" t="s">
        <v>788</v>
      </c>
      <c r="N3" s="33" t="s">
        <v>789</v>
      </c>
      <c r="O3" s="160" t="s">
        <v>1064</v>
      </c>
    </row>
    <row r="4" spans="1:15">
      <c r="A4" s="23">
        <v>1</v>
      </c>
      <c r="B4" s="4">
        <v>36.92</v>
      </c>
      <c r="C4" s="33">
        <v>16.420000000000002</v>
      </c>
      <c r="D4" s="33">
        <v>18.68</v>
      </c>
      <c r="E4" s="33">
        <v>0</v>
      </c>
      <c r="F4" s="33" t="s">
        <v>826</v>
      </c>
      <c r="G4" s="33">
        <f t="shared" si="0"/>
        <v>4.6098871660066729</v>
      </c>
      <c r="H4" s="34">
        <f t="shared" ref="H4:H8" si="1">EXP(5.75-1.15*G4)</f>
        <v>1.5661646916055958</v>
      </c>
      <c r="I4" s="72">
        <v>1</v>
      </c>
      <c r="J4" s="53">
        <v>4000</v>
      </c>
      <c r="L4" s="91">
        <v>1</v>
      </c>
      <c r="M4" s="4" t="s">
        <v>790</v>
      </c>
      <c r="N4" s="33" t="s">
        <v>791</v>
      </c>
      <c r="O4" s="160" t="s">
        <v>1059</v>
      </c>
    </row>
    <row r="5" spans="1:15">
      <c r="A5" s="23">
        <v>2</v>
      </c>
      <c r="B5" s="4">
        <v>36.92</v>
      </c>
      <c r="C5" s="33">
        <v>16.420000000000002</v>
      </c>
      <c r="D5" s="33">
        <v>18.68</v>
      </c>
      <c r="E5" s="33">
        <v>30</v>
      </c>
      <c r="F5" s="33" t="s">
        <v>827</v>
      </c>
      <c r="G5" s="33">
        <f t="shared" si="0"/>
        <v>4.6098871660066729</v>
      </c>
      <c r="H5" s="34">
        <f t="shared" si="1"/>
        <v>1.5661646916055958</v>
      </c>
      <c r="I5" s="72">
        <v>1</v>
      </c>
      <c r="J5" s="53">
        <v>4000</v>
      </c>
      <c r="L5" s="91">
        <v>2</v>
      </c>
      <c r="M5" s="4" t="s">
        <v>792</v>
      </c>
      <c r="N5" s="33" t="s">
        <v>793</v>
      </c>
      <c r="O5" s="160" t="s">
        <v>1060</v>
      </c>
    </row>
    <row r="6" spans="1:15">
      <c r="A6" s="23">
        <v>3</v>
      </c>
      <c r="B6" s="4">
        <v>36.92</v>
      </c>
      <c r="C6" s="33">
        <v>16.420000000000002</v>
      </c>
      <c r="D6" s="33">
        <v>18.68</v>
      </c>
      <c r="E6" s="33">
        <v>-30</v>
      </c>
      <c r="F6" s="33" t="s">
        <v>828</v>
      </c>
      <c r="G6" s="33">
        <f t="shared" si="0"/>
        <v>4.6098871660066729</v>
      </c>
      <c r="H6" s="34">
        <f t="shared" si="1"/>
        <v>1.5661646916055958</v>
      </c>
      <c r="I6" s="72">
        <v>1</v>
      </c>
      <c r="J6" s="53">
        <v>4000</v>
      </c>
      <c r="L6" s="91">
        <v>3</v>
      </c>
      <c r="M6" s="4" t="s">
        <v>794</v>
      </c>
      <c r="N6" s="33" t="s">
        <v>795</v>
      </c>
      <c r="O6" s="160" t="s">
        <v>1061</v>
      </c>
    </row>
    <row r="7" spans="1:15">
      <c r="A7" s="23">
        <v>4</v>
      </c>
      <c r="B7" s="4">
        <v>36.92</v>
      </c>
      <c r="C7" s="33">
        <v>16.420000000000002</v>
      </c>
      <c r="D7" s="33">
        <v>18.68</v>
      </c>
      <c r="E7" s="33">
        <v>0</v>
      </c>
      <c r="F7" s="33" t="s">
        <v>829</v>
      </c>
      <c r="G7" s="33">
        <f t="shared" si="0"/>
        <v>4.6098871660066729</v>
      </c>
      <c r="H7" s="34">
        <f t="shared" si="1"/>
        <v>1.5661646916055958</v>
      </c>
      <c r="I7" s="72">
        <v>1</v>
      </c>
      <c r="J7" s="53">
        <v>4000</v>
      </c>
      <c r="L7" s="91">
        <v>4</v>
      </c>
      <c r="M7" s="4" t="s">
        <v>796</v>
      </c>
      <c r="N7" s="33" t="s">
        <v>797</v>
      </c>
      <c r="O7" s="160" t="s">
        <v>1062</v>
      </c>
    </row>
    <row r="8" spans="1:15" ht="15" thickBot="1">
      <c r="A8" s="23">
        <v>5</v>
      </c>
      <c r="B8" s="5">
        <v>36.92</v>
      </c>
      <c r="C8" s="13">
        <v>16.420000000000002</v>
      </c>
      <c r="D8" s="13">
        <v>18.68</v>
      </c>
      <c r="E8" s="13">
        <v>30</v>
      </c>
      <c r="F8" s="13" t="s">
        <v>830</v>
      </c>
      <c r="G8" s="13">
        <f t="shared" si="0"/>
        <v>4.6098871660066729</v>
      </c>
      <c r="H8" s="38">
        <f t="shared" si="1"/>
        <v>1.5661646916055958</v>
      </c>
      <c r="I8" s="73">
        <v>1</v>
      </c>
      <c r="J8" s="79">
        <v>4000</v>
      </c>
      <c r="L8" s="92">
        <v>5</v>
      </c>
      <c r="M8" s="5" t="s">
        <v>798</v>
      </c>
      <c r="N8" s="13" t="s">
        <v>799</v>
      </c>
      <c r="O8" s="161" t="s">
        <v>1063</v>
      </c>
    </row>
    <row r="9" spans="1:15">
      <c r="L9" s="80"/>
    </row>
  </sheetData>
  <phoneticPr fontId="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11463-9166-4C57-9722-BDCB06D5E1C7}">
  <dimension ref="A1:P6"/>
  <sheetViews>
    <sheetView tabSelected="1" topLeftCell="I1" workbookViewId="0">
      <selection activeCell="P4" sqref="P4"/>
    </sheetView>
  </sheetViews>
  <sheetFormatPr defaultRowHeight="14.4"/>
  <cols>
    <col min="5" max="5" width="4.109375" bestFit="1" customWidth="1"/>
    <col min="6" max="6" width="11.44140625" bestFit="1" customWidth="1"/>
    <col min="7" max="7" width="12" bestFit="1" customWidth="1"/>
    <col min="8" max="9" width="19.5546875" bestFit="1" customWidth="1"/>
    <col min="10" max="10" width="11" bestFit="1" customWidth="1"/>
    <col min="13" max="13" width="53.5546875" bestFit="1" customWidth="1"/>
    <col min="14" max="14" width="54.6640625" bestFit="1" customWidth="1"/>
    <col min="15" max="15" width="55.6640625" bestFit="1" customWidth="1"/>
    <col min="16" max="16" width="54.6640625" bestFit="1" customWidth="1"/>
  </cols>
  <sheetData>
    <row r="1" spans="1:16" ht="15" thickBot="1">
      <c r="M1" s="85" t="s">
        <v>787</v>
      </c>
      <c r="N1" s="85"/>
      <c r="O1" s="85"/>
    </row>
    <row r="2" spans="1:16">
      <c r="B2" s="52" t="s">
        <v>0</v>
      </c>
      <c r="C2" s="77" t="s">
        <v>1</v>
      </c>
      <c r="D2" s="77" t="s">
        <v>2</v>
      </c>
      <c r="E2" s="77" t="s">
        <v>6</v>
      </c>
      <c r="F2" s="36" t="s">
        <v>818</v>
      </c>
      <c r="G2" s="37" t="s">
        <v>3</v>
      </c>
      <c r="H2" s="37" t="s">
        <v>4</v>
      </c>
      <c r="I2" s="71" t="s">
        <v>5</v>
      </c>
      <c r="J2" s="24" t="s">
        <v>786</v>
      </c>
      <c r="L2" s="47" t="s">
        <v>713</v>
      </c>
      <c r="M2" s="77">
        <v>1</v>
      </c>
      <c r="N2" s="77">
        <v>2</v>
      </c>
      <c r="O2" s="77">
        <v>3</v>
      </c>
      <c r="P2" s="162">
        <v>4</v>
      </c>
    </row>
    <row r="3" spans="1:16">
      <c r="A3" s="23">
        <v>0</v>
      </c>
      <c r="B3" s="4">
        <v>36.92</v>
      </c>
      <c r="C3" s="33">
        <v>16.420000000000002</v>
      </c>
      <c r="D3" s="33">
        <v>18.68</v>
      </c>
      <c r="E3" s="33">
        <v>-30</v>
      </c>
      <c r="F3" s="33" t="s">
        <v>825</v>
      </c>
      <c r="G3" s="33">
        <f t="shared" ref="G3:G6" si="0">D3/SQRT(C3)</f>
        <v>4.6098871660066729</v>
      </c>
      <c r="H3" s="34">
        <f>EXP(5.75-1.15*G3)</f>
        <v>1.5661646916055958</v>
      </c>
      <c r="I3" s="72">
        <v>1</v>
      </c>
      <c r="J3" s="29">
        <v>4000</v>
      </c>
      <c r="L3" s="50">
        <v>0</v>
      </c>
      <c r="M3" s="33" t="s">
        <v>800</v>
      </c>
      <c r="N3" s="33" t="s">
        <v>801</v>
      </c>
      <c r="O3" s="33" t="s">
        <v>802</v>
      </c>
      <c r="P3" s="160" t="s">
        <v>1077</v>
      </c>
    </row>
    <row r="4" spans="1:16">
      <c r="A4" s="23">
        <v>1</v>
      </c>
      <c r="B4" s="4">
        <v>36.92</v>
      </c>
      <c r="C4" s="33">
        <v>16.420000000000002</v>
      </c>
      <c r="D4" s="33">
        <v>18.68</v>
      </c>
      <c r="E4" s="33">
        <v>30</v>
      </c>
      <c r="F4" s="33" t="s">
        <v>826</v>
      </c>
      <c r="G4" s="33">
        <f t="shared" si="0"/>
        <v>4.6098871660066729</v>
      </c>
      <c r="H4" s="34">
        <f t="shared" ref="H4:H6" si="1">EXP(5.75-1.15*G4)</f>
        <v>1.5661646916055958</v>
      </c>
      <c r="I4" s="72">
        <v>1</v>
      </c>
      <c r="J4" s="29">
        <v>4000</v>
      </c>
      <c r="L4" s="50">
        <v>1</v>
      </c>
      <c r="M4" s="33" t="s">
        <v>803</v>
      </c>
      <c r="N4" s="33" t="s">
        <v>804</v>
      </c>
      <c r="O4" s="33" t="s">
        <v>805</v>
      </c>
      <c r="P4" s="160" t="s">
        <v>1078</v>
      </c>
    </row>
    <row r="5" spans="1:16">
      <c r="A5" s="23">
        <v>2</v>
      </c>
      <c r="B5" s="4">
        <v>36.92</v>
      </c>
      <c r="C5" s="33">
        <v>16.420000000000002</v>
      </c>
      <c r="D5" s="33">
        <v>18.68</v>
      </c>
      <c r="E5" s="33">
        <v>-30</v>
      </c>
      <c r="F5" s="33" t="s">
        <v>827</v>
      </c>
      <c r="G5" s="33">
        <f t="shared" si="0"/>
        <v>4.6098871660066729</v>
      </c>
      <c r="H5" s="34">
        <f t="shared" si="1"/>
        <v>1.5661646916055958</v>
      </c>
      <c r="I5" s="72">
        <v>1</v>
      </c>
      <c r="J5" s="29">
        <v>4000</v>
      </c>
      <c r="L5" s="50">
        <v>2</v>
      </c>
      <c r="M5" s="33" t="s">
        <v>806</v>
      </c>
      <c r="N5" s="33" t="s">
        <v>807</v>
      </c>
      <c r="O5" s="33" t="s">
        <v>808</v>
      </c>
      <c r="P5" s="160" t="s">
        <v>1079</v>
      </c>
    </row>
    <row r="6" spans="1:16" ht="15" thickBot="1">
      <c r="A6" s="23">
        <v>3</v>
      </c>
      <c r="B6" s="5">
        <v>36.92</v>
      </c>
      <c r="C6" s="13">
        <v>16.420000000000002</v>
      </c>
      <c r="D6" s="13">
        <v>18.68</v>
      </c>
      <c r="E6" s="13">
        <v>30</v>
      </c>
      <c r="F6" s="13" t="s">
        <v>828</v>
      </c>
      <c r="G6" s="13">
        <f t="shared" si="0"/>
        <v>4.6098871660066729</v>
      </c>
      <c r="H6" s="38">
        <f t="shared" si="1"/>
        <v>1.5661646916055958</v>
      </c>
      <c r="I6" s="73">
        <v>1</v>
      </c>
      <c r="J6" s="14">
        <v>4000</v>
      </c>
      <c r="L6" s="82">
        <v>3</v>
      </c>
      <c r="M6" s="13" t="s">
        <v>809</v>
      </c>
      <c r="N6" s="13" t="s">
        <v>810</v>
      </c>
      <c r="O6" s="13" t="s">
        <v>811</v>
      </c>
      <c r="P6" s="161" t="s">
        <v>1080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886D7-D20D-46AE-8602-8035EC9C5120}">
  <dimension ref="A1:T8"/>
  <sheetViews>
    <sheetView topLeftCell="K1" workbookViewId="0">
      <selection activeCell="O5" sqref="O5"/>
    </sheetView>
  </sheetViews>
  <sheetFormatPr defaultRowHeight="14.4"/>
  <cols>
    <col min="5" max="5" width="4.109375" bestFit="1" customWidth="1"/>
    <col min="6" max="6" width="11.44140625" bestFit="1" customWidth="1"/>
    <col min="7" max="7" width="12" bestFit="1" customWidth="1"/>
    <col min="8" max="9" width="19.5546875" bestFit="1" customWidth="1"/>
    <col min="10" max="10" width="11" bestFit="1" customWidth="1"/>
    <col min="11" max="11" width="11" customWidth="1"/>
    <col min="12" max="12" width="9" customWidth="1"/>
    <col min="13" max="13" width="53.5546875" bestFit="1" customWidth="1"/>
    <col min="14" max="14" width="54.6640625" bestFit="1" customWidth="1"/>
    <col min="15" max="15" width="55.44140625" bestFit="1" customWidth="1"/>
  </cols>
  <sheetData>
    <row r="1" spans="1:20" ht="15" thickBot="1">
      <c r="M1" s="83" t="s">
        <v>787</v>
      </c>
      <c r="N1" s="84"/>
      <c r="O1" s="84"/>
      <c r="P1" s="75"/>
      <c r="Q1" s="75"/>
      <c r="R1" s="75"/>
      <c r="S1" s="75"/>
      <c r="T1" s="76"/>
    </row>
    <row r="2" spans="1:20">
      <c r="B2" s="52" t="s">
        <v>0</v>
      </c>
      <c r="C2" s="77" t="s">
        <v>1</v>
      </c>
      <c r="D2" s="77" t="s">
        <v>2</v>
      </c>
      <c r="E2" s="77" t="s">
        <v>6</v>
      </c>
      <c r="F2" s="36" t="s">
        <v>818</v>
      </c>
      <c r="G2" s="37" t="s">
        <v>3</v>
      </c>
      <c r="H2" s="37" t="s">
        <v>4</v>
      </c>
      <c r="I2" s="71" t="s">
        <v>5</v>
      </c>
      <c r="J2" s="24" t="s">
        <v>786</v>
      </c>
      <c r="K2" s="25"/>
      <c r="L2" s="87" t="s">
        <v>713</v>
      </c>
      <c r="M2" s="77">
        <v>1</v>
      </c>
      <c r="N2" s="77">
        <v>2</v>
      </c>
      <c r="O2" s="162">
        <v>3</v>
      </c>
    </row>
    <row r="3" spans="1:20">
      <c r="A3" s="23">
        <v>0</v>
      </c>
      <c r="B3" s="74">
        <v>31.9</v>
      </c>
      <c r="C3" s="61">
        <v>11.93</v>
      </c>
      <c r="D3" s="33">
        <v>15.95</v>
      </c>
      <c r="E3" s="33">
        <v>-30</v>
      </c>
      <c r="F3" s="33" t="s">
        <v>819</v>
      </c>
      <c r="G3" s="33">
        <f t="shared" ref="G3:G8" si="0">D3/SQRT(C3)</f>
        <v>4.6178568453440096</v>
      </c>
      <c r="H3" s="34">
        <f>EXP(5.75-1.15*G3)</f>
        <v>1.5518761647976107</v>
      </c>
      <c r="I3" s="72">
        <v>1</v>
      </c>
      <c r="J3" s="29">
        <v>4000</v>
      </c>
      <c r="L3" s="50">
        <v>0</v>
      </c>
      <c r="M3" s="33" t="s">
        <v>812</v>
      </c>
      <c r="N3" s="33" t="s">
        <v>1065</v>
      </c>
      <c r="O3" s="160" t="s">
        <v>1071</v>
      </c>
    </row>
    <row r="4" spans="1:20">
      <c r="A4" s="23">
        <v>1</v>
      </c>
      <c r="B4" s="4">
        <v>31.9</v>
      </c>
      <c r="C4" s="33">
        <v>11.93</v>
      </c>
      <c r="D4" s="33">
        <v>15.95</v>
      </c>
      <c r="E4" s="33">
        <v>0</v>
      </c>
      <c r="F4" s="33" t="s">
        <v>820</v>
      </c>
      <c r="G4" s="33">
        <f t="shared" si="0"/>
        <v>4.6178568453440096</v>
      </c>
      <c r="H4" s="34">
        <f t="shared" ref="H4:H8" si="1">EXP(5.75-1.15*G4)</f>
        <v>1.5518761647976107</v>
      </c>
      <c r="I4" s="72">
        <v>1</v>
      </c>
      <c r="J4" s="29">
        <v>4000</v>
      </c>
      <c r="L4" s="50">
        <v>1</v>
      </c>
      <c r="M4" s="33" t="s">
        <v>813</v>
      </c>
      <c r="N4" s="33" t="s">
        <v>1066</v>
      </c>
      <c r="O4" s="160" t="s">
        <v>1072</v>
      </c>
    </row>
    <row r="5" spans="1:20">
      <c r="A5" s="23">
        <v>2</v>
      </c>
      <c r="B5" s="4">
        <v>31.9</v>
      </c>
      <c r="C5" s="33">
        <v>11.93</v>
      </c>
      <c r="D5" s="33">
        <v>15.95</v>
      </c>
      <c r="E5" s="33">
        <v>30</v>
      </c>
      <c r="F5" s="33" t="s">
        <v>821</v>
      </c>
      <c r="G5" s="33">
        <f t="shared" si="0"/>
        <v>4.6178568453440096</v>
      </c>
      <c r="H5" s="34">
        <f t="shared" si="1"/>
        <v>1.5518761647976107</v>
      </c>
      <c r="I5" s="72">
        <v>1</v>
      </c>
      <c r="J5" s="29">
        <v>4000</v>
      </c>
      <c r="L5" s="50">
        <v>2</v>
      </c>
      <c r="M5" s="33" t="s">
        <v>814</v>
      </c>
      <c r="N5" s="33" t="s">
        <v>1067</v>
      </c>
      <c r="O5" s="160" t="s">
        <v>1073</v>
      </c>
    </row>
    <row r="6" spans="1:20">
      <c r="A6" s="23">
        <v>3</v>
      </c>
      <c r="B6" s="4">
        <v>31.9</v>
      </c>
      <c r="C6" s="33">
        <v>11.93</v>
      </c>
      <c r="D6" s="33">
        <v>15.95</v>
      </c>
      <c r="E6" s="33">
        <v>-30</v>
      </c>
      <c r="F6" s="33" t="s">
        <v>822</v>
      </c>
      <c r="G6" s="33">
        <f t="shared" si="0"/>
        <v>4.6178568453440096</v>
      </c>
      <c r="H6" s="34">
        <f t="shared" si="1"/>
        <v>1.5518761647976107</v>
      </c>
      <c r="I6" s="72">
        <v>1</v>
      </c>
      <c r="J6" s="29">
        <v>4000</v>
      </c>
      <c r="L6" s="50">
        <v>3</v>
      </c>
      <c r="M6" s="33" t="s">
        <v>815</v>
      </c>
      <c r="N6" s="33" t="s">
        <v>1068</v>
      </c>
      <c r="O6" s="160" t="s">
        <v>1074</v>
      </c>
    </row>
    <row r="7" spans="1:20">
      <c r="A7" s="23">
        <v>4</v>
      </c>
      <c r="B7" s="4">
        <v>31.9</v>
      </c>
      <c r="C7" s="33">
        <v>11.93</v>
      </c>
      <c r="D7" s="33">
        <v>15.95</v>
      </c>
      <c r="E7" s="33">
        <v>0</v>
      </c>
      <c r="F7" s="33" t="s">
        <v>823</v>
      </c>
      <c r="G7" s="33">
        <f t="shared" si="0"/>
        <v>4.6178568453440096</v>
      </c>
      <c r="H7" s="34">
        <f t="shared" si="1"/>
        <v>1.5518761647976107</v>
      </c>
      <c r="I7" s="72">
        <v>1</v>
      </c>
      <c r="J7" s="29">
        <v>4000</v>
      </c>
      <c r="L7" s="50">
        <v>4</v>
      </c>
      <c r="M7" s="33" t="s">
        <v>816</v>
      </c>
      <c r="N7" s="33" t="s">
        <v>1069</v>
      </c>
      <c r="O7" s="160" t="s">
        <v>1075</v>
      </c>
    </row>
    <row r="8" spans="1:20" ht="15" thickBot="1">
      <c r="A8" s="23">
        <v>5</v>
      </c>
      <c r="B8" s="5">
        <v>31.9</v>
      </c>
      <c r="C8" s="13">
        <v>11.93</v>
      </c>
      <c r="D8" s="13">
        <v>15.95</v>
      </c>
      <c r="E8" s="13">
        <v>30</v>
      </c>
      <c r="F8" s="13" t="s">
        <v>824</v>
      </c>
      <c r="G8" s="13">
        <f t="shared" si="0"/>
        <v>4.6178568453440096</v>
      </c>
      <c r="H8" s="38">
        <f t="shared" si="1"/>
        <v>1.5518761647976107</v>
      </c>
      <c r="I8" s="73">
        <v>1</v>
      </c>
      <c r="J8" s="14">
        <v>4000</v>
      </c>
      <c r="L8" s="51">
        <v>5</v>
      </c>
      <c r="M8" s="13" t="s">
        <v>817</v>
      </c>
      <c r="N8" s="13" t="s">
        <v>1070</v>
      </c>
      <c r="O8" s="161" t="s">
        <v>1076</v>
      </c>
    </row>
  </sheetData>
  <phoneticPr fontId="6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8"/>
  <sheetViews>
    <sheetView workbookViewId="0">
      <selection activeCell="I42" sqref="I42"/>
    </sheetView>
  </sheetViews>
  <sheetFormatPr defaultColWidth="8.88671875" defaultRowHeight="14.4"/>
  <cols>
    <col min="1" max="1" width="2.44140625" customWidth="1"/>
    <col min="2" max="2" width="51.33203125" bestFit="1" customWidth="1"/>
    <col min="4" max="4" width="11" bestFit="1" customWidth="1"/>
    <col min="5" max="5" width="11.33203125" bestFit="1" customWidth="1"/>
    <col min="6" max="7" width="12.109375" customWidth="1"/>
    <col min="8" max="8" width="4.88671875" customWidth="1"/>
    <col min="9" max="9" width="27.6640625" bestFit="1" customWidth="1"/>
    <col min="10" max="10" width="26" bestFit="1" customWidth="1"/>
    <col min="11" max="11" width="59.88671875" bestFit="1" customWidth="1"/>
  </cols>
  <sheetData>
    <row r="1" spans="1:10" ht="15.75" customHeight="1" thickBot="1">
      <c r="B1" s="116"/>
      <c r="C1" s="117"/>
      <c r="D1" s="117"/>
      <c r="E1" s="118"/>
    </row>
    <row r="2" spans="1:10">
      <c r="B2" s="12" t="s">
        <v>9</v>
      </c>
      <c r="C2" s="119" t="s">
        <v>10</v>
      </c>
      <c r="D2" s="120"/>
      <c r="E2" s="121"/>
      <c r="H2" s="52" t="s">
        <v>11</v>
      </c>
      <c r="I2" s="24" t="s">
        <v>12</v>
      </c>
      <c r="J2" s="25"/>
    </row>
    <row r="3" spans="1:10">
      <c r="A3" s="25"/>
      <c r="B3" s="4" t="s">
        <v>13</v>
      </c>
      <c r="C3" s="1" t="s">
        <v>14</v>
      </c>
      <c r="D3" s="1" t="s">
        <v>15</v>
      </c>
      <c r="E3" s="29" t="s">
        <v>16</v>
      </c>
      <c r="F3" s="25"/>
      <c r="H3" s="54">
        <v>1.6</v>
      </c>
      <c r="I3" s="29" t="s">
        <v>710</v>
      </c>
    </row>
    <row r="4" spans="1:10">
      <c r="A4" s="3">
        <v>1</v>
      </c>
      <c r="B4" s="4" t="s">
        <v>17</v>
      </c>
      <c r="C4" s="1" t="s">
        <v>18</v>
      </c>
      <c r="D4" s="1" t="s">
        <v>19</v>
      </c>
      <c r="E4" s="29" t="s">
        <v>20</v>
      </c>
      <c r="H4" s="54">
        <v>1.3</v>
      </c>
      <c r="I4" s="29" t="s">
        <v>709</v>
      </c>
    </row>
    <row r="5" spans="1:10" ht="15.75" customHeight="1" thickBot="1">
      <c r="A5" s="3">
        <v>2</v>
      </c>
      <c r="B5" s="4" t="s">
        <v>21</v>
      </c>
      <c r="C5" s="6" t="s">
        <v>22</v>
      </c>
      <c r="D5" s="7"/>
      <c r="E5" s="8"/>
      <c r="H5" s="55">
        <v>1.2</v>
      </c>
      <c r="I5" s="14" t="s">
        <v>708</v>
      </c>
    </row>
    <row r="6" spans="1:10">
      <c r="A6" s="3">
        <v>3</v>
      </c>
      <c r="B6" s="4" t="s">
        <v>23</v>
      </c>
      <c r="C6" s="6" t="s">
        <v>24</v>
      </c>
      <c r="D6" s="7"/>
      <c r="E6" s="8"/>
    </row>
    <row r="7" spans="1:10">
      <c r="A7" s="3">
        <v>4</v>
      </c>
      <c r="B7" s="4" t="s">
        <v>25</v>
      </c>
      <c r="C7" s="6" t="s">
        <v>26</v>
      </c>
      <c r="D7" s="7"/>
      <c r="E7" s="8"/>
    </row>
    <row r="8" spans="1:10">
      <c r="A8" s="3">
        <v>5</v>
      </c>
      <c r="B8" s="4" t="s">
        <v>27</v>
      </c>
      <c r="C8" s="6" t="s">
        <v>28</v>
      </c>
      <c r="D8" s="7"/>
      <c r="E8" s="8"/>
    </row>
    <row r="9" spans="1:10">
      <c r="A9" s="3">
        <v>6</v>
      </c>
      <c r="B9" s="4" t="s">
        <v>29</v>
      </c>
      <c r="C9" s="6" t="s">
        <v>30</v>
      </c>
      <c r="D9" s="7"/>
      <c r="E9" s="8"/>
    </row>
    <row r="10" spans="1:10">
      <c r="A10" s="3">
        <v>7</v>
      </c>
      <c r="B10" s="4" t="s">
        <v>31</v>
      </c>
      <c r="C10" s="6" t="s">
        <v>32</v>
      </c>
      <c r="D10" s="7"/>
      <c r="E10" s="8"/>
    </row>
    <row r="11" spans="1:10">
      <c r="A11" s="18">
        <v>8</v>
      </c>
      <c r="B11" s="19" t="s">
        <v>33</v>
      </c>
      <c r="C11" s="20" t="s">
        <v>34</v>
      </c>
      <c r="D11" s="21"/>
      <c r="E11" s="22"/>
    </row>
    <row r="12" spans="1:10" ht="15.75" customHeight="1" thickBot="1">
      <c r="A12" s="18">
        <v>9</v>
      </c>
      <c r="B12" s="5" t="s">
        <v>35</v>
      </c>
      <c r="C12" s="9" t="s">
        <v>36</v>
      </c>
      <c r="D12" s="10"/>
      <c r="E12" s="11"/>
    </row>
    <row r="15" spans="1:10">
      <c r="B15" s="25" t="s">
        <v>37</v>
      </c>
    </row>
    <row r="16" spans="1:10">
      <c r="B16" t="s">
        <v>38</v>
      </c>
    </row>
    <row r="17" spans="2:2">
      <c r="B17" t="s">
        <v>39</v>
      </c>
    </row>
    <row r="18" spans="2:2">
      <c r="B18" t="s">
        <v>40</v>
      </c>
    </row>
  </sheetData>
  <mergeCells count="2">
    <mergeCell ref="B1:E1"/>
    <mergeCell ref="C2:E2"/>
  </mergeCells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89"/>
  <sheetViews>
    <sheetView topLeftCell="A16" zoomScaleNormal="100" workbookViewId="0">
      <selection activeCell="D125" sqref="D125"/>
    </sheetView>
  </sheetViews>
  <sheetFormatPr defaultColWidth="8.88671875" defaultRowHeight="14.4"/>
  <cols>
    <col min="1" max="1" width="15.6640625" bestFit="1" customWidth="1"/>
    <col min="2" max="2" width="5.88671875" bestFit="1" customWidth="1"/>
    <col min="3" max="3" width="18.88671875" bestFit="1" customWidth="1"/>
    <col min="4" max="4" width="77.44140625" customWidth="1"/>
    <col min="5" max="5" width="6.44140625" bestFit="1" customWidth="1"/>
  </cols>
  <sheetData>
    <row r="1" spans="1:15" ht="15.75" customHeight="1" thickBot="1">
      <c r="A1" t="s">
        <v>1160</v>
      </c>
    </row>
    <row r="2" spans="1:15">
      <c r="A2" s="97"/>
      <c r="B2" s="98" t="s">
        <v>1091</v>
      </c>
      <c r="C2" s="98" t="s">
        <v>1092</v>
      </c>
      <c r="D2" s="98" t="s">
        <v>41</v>
      </c>
      <c r="E2" s="99" t="s">
        <v>42</v>
      </c>
      <c r="M2" s="103"/>
      <c r="N2" s="103"/>
      <c r="O2" s="103"/>
    </row>
    <row r="3" spans="1:15">
      <c r="A3" s="100"/>
      <c r="B3" s="113">
        <v>1</v>
      </c>
      <c r="C3" s="93" t="s">
        <v>43</v>
      </c>
      <c r="D3" s="93" t="s">
        <v>44</v>
      </c>
      <c r="E3" s="101" t="s">
        <v>45</v>
      </c>
      <c r="M3" s="104"/>
      <c r="N3" s="105"/>
      <c r="O3" s="104"/>
    </row>
    <row r="4" spans="1:15">
      <c r="A4" s="126" t="s">
        <v>1093</v>
      </c>
      <c r="B4" s="113">
        <v>2</v>
      </c>
      <c r="C4" s="93" t="s">
        <v>46</v>
      </c>
      <c r="D4" s="93" t="s">
        <v>47</v>
      </c>
      <c r="E4" s="101" t="s">
        <v>48</v>
      </c>
      <c r="M4" s="111"/>
      <c r="N4" s="105"/>
      <c r="O4" s="104"/>
    </row>
    <row r="5" spans="1:15">
      <c r="A5" s="127"/>
      <c r="B5" s="113">
        <v>3</v>
      </c>
      <c r="C5" s="93" t="s">
        <v>49</v>
      </c>
      <c r="D5" s="93" t="s">
        <v>50</v>
      </c>
      <c r="E5" s="101" t="s">
        <v>48</v>
      </c>
      <c r="M5" s="104"/>
      <c r="N5" s="105"/>
      <c r="O5" s="104"/>
    </row>
    <row r="6" spans="1:15">
      <c r="A6" s="127"/>
      <c r="B6" s="113">
        <v>4</v>
      </c>
      <c r="C6" s="93" t="s">
        <v>51</v>
      </c>
      <c r="D6" s="93" t="s">
        <v>52</v>
      </c>
      <c r="E6" s="101" t="s">
        <v>48</v>
      </c>
      <c r="M6" s="104"/>
      <c r="N6" s="105"/>
      <c r="O6" s="104"/>
    </row>
    <row r="7" spans="1:15">
      <c r="A7" s="127"/>
      <c r="B7" s="113">
        <v>5</v>
      </c>
      <c r="C7" s="93" t="s">
        <v>53</v>
      </c>
      <c r="D7" s="93" t="s">
        <v>54</v>
      </c>
      <c r="E7" s="101" t="s">
        <v>55</v>
      </c>
      <c r="M7" s="104"/>
      <c r="N7" s="105"/>
      <c r="O7" s="104"/>
    </row>
    <row r="8" spans="1:15">
      <c r="A8" s="126" t="s">
        <v>1094</v>
      </c>
      <c r="B8" s="113">
        <v>6</v>
      </c>
      <c r="C8" s="93" t="s">
        <v>56</v>
      </c>
      <c r="D8" s="94" t="s">
        <v>57</v>
      </c>
      <c r="E8" s="101" t="s">
        <v>55</v>
      </c>
      <c r="M8" s="111"/>
      <c r="N8" s="105"/>
      <c r="O8" s="104"/>
    </row>
    <row r="9" spans="1:15">
      <c r="A9" s="127"/>
      <c r="B9" s="113">
        <v>7</v>
      </c>
      <c r="C9" s="93" t="s">
        <v>58</v>
      </c>
      <c r="D9" s="94" t="s">
        <v>59</v>
      </c>
      <c r="E9" s="101" t="s">
        <v>55</v>
      </c>
      <c r="M9" s="104"/>
      <c r="N9" s="105"/>
      <c r="O9" s="104"/>
    </row>
    <row r="10" spans="1:15">
      <c r="A10" s="127"/>
      <c r="B10" s="113">
        <v>8</v>
      </c>
      <c r="C10" s="93" t="s">
        <v>60</v>
      </c>
      <c r="D10" s="94" t="s">
        <v>61</v>
      </c>
      <c r="E10" s="101" t="s">
        <v>55</v>
      </c>
      <c r="M10" s="104"/>
      <c r="N10" s="105"/>
      <c r="O10" s="104"/>
    </row>
    <row r="11" spans="1:15">
      <c r="A11" s="127"/>
      <c r="B11" s="113">
        <v>9</v>
      </c>
      <c r="C11" s="93" t="s">
        <v>62</v>
      </c>
      <c r="D11" s="94" t="s">
        <v>1112</v>
      </c>
      <c r="E11" s="101" t="s">
        <v>63</v>
      </c>
      <c r="M11" s="104"/>
      <c r="N11" s="105"/>
      <c r="O11" s="104"/>
    </row>
    <row r="12" spans="1:15">
      <c r="A12" s="127"/>
      <c r="B12" s="113">
        <v>10</v>
      </c>
      <c r="C12" s="93" t="s">
        <v>64</v>
      </c>
      <c r="D12" s="94" t="s">
        <v>1113</v>
      </c>
      <c r="E12" s="101" t="s">
        <v>63</v>
      </c>
      <c r="M12" s="104"/>
      <c r="N12" s="105"/>
      <c r="O12" s="104"/>
    </row>
    <row r="13" spans="1:15">
      <c r="A13" s="127"/>
      <c r="B13" s="113">
        <v>11</v>
      </c>
      <c r="C13" s="93" t="s">
        <v>65</v>
      </c>
      <c r="D13" s="94" t="s">
        <v>1114</v>
      </c>
      <c r="E13" s="101" t="s">
        <v>63</v>
      </c>
      <c r="M13" s="104"/>
      <c r="N13" s="105"/>
      <c r="O13" s="104"/>
    </row>
    <row r="14" spans="1:15">
      <c r="A14" s="126" t="s">
        <v>1095</v>
      </c>
      <c r="B14" s="113">
        <v>12</v>
      </c>
      <c r="C14" s="93" t="s">
        <v>66</v>
      </c>
      <c r="D14" s="93" t="s">
        <v>1115</v>
      </c>
      <c r="E14" s="101" t="s">
        <v>67</v>
      </c>
      <c r="F14" t="s">
        <v>68</v>
      </c>
      <c r="M14" s="111"/>
      <c r="N14" s="105"/>
      <c r="O14" s="104"/>
    </row>
    <row r="15" spans="1:15">
      <c r="A15" s="127"/>
      <c r="B15" s="113">
        <v>13</v>
      </c>
      <c r="C15" s="93" t="s">
        <v>69</v>
      </c>
      <c r="D15" s="93" t="s">
        <v>1116</v>
      </c>
      <c r="E15" s="101" t="s">
        <v>67</v>
      </c>
      <c r="M15" s="104"/>
      <c r="N15" s="105"/>
      <c r="O15" s="104"/>
    </row>
    <row r="16" spans="1:15">
      <c r="A16" s="127"/>
      <c r="B16" s="113">
        <v>14</v>
      </c>
      <c r="C16" s="93" t="s">
        <v>70</v>
      </c>
      <c r="D16" s="93" t="s">
        <v>1117</v>
      </c>
      <c r="E16" s="101" t="s">
        <v>67</v>
      </c>
      <c r="M16" s="104"/>
      <c r="N16" s="105"/>
      <c r="O16" s="104"/>
    </row>
    <row r="17" spans="1:15">
      <c r="A17" s="126" t="s">
        <v>193</v>
      </c>
      <c r="B17" s="113">
        <v>15</v>
      </c>
      <c r="C17" s="93" t="s">
        <v>71</v>
      </c>
      <c r="D17" s="93" t="s">
        <v>72</v>
      </c>
      <c r="E17" s="101" t="s">
        <v>73</v>
      </c>
      <c r="M17" s="111"/>
      <c r="N17" s="105"/>
      <c r="O17" s="104"/>
    </row>
    <row r="18" spans="1:15">
      <c r="A18" s="127"/>
      <c r="B18" s="113">
        <v>16</v>
      </c>
      <c r="C18" s="93" t="s">
        <v>74</v>
      </c>
      <c r="D18" s="93" t="s">
        <v>75</v>
      </c>
      <c r="E18" s="101" t="s">
        <v>63</v>
      </c>
      <c r="M18" s="104"/>
      <c r="N18" s="105"/>
      <c r="O18" s="104"/>
    </row>
    <row r="19" spans="1:15">
      <c r="A19" s="127"/>
      <c r="B19" s="113">
        <v>17</v>
      </c>
      <c r="C19" s="93" t="s">
        <v>1161</v>
      </c>
      <c r="D19" s="93" t="s">
        <v>77</v>
      </c>
      <c r="E19" s="101" t="s">
        <v>78</v>
      </c>
      <c r="M19" s="104"/>
      <c r="N19" s="105"/>
      <c r="O19" s="104"/>
    </row>
    <row r="20" spans="1:15">
      <c r="A20" s="127"/>
      <c r="B20" s="113">
        <v>18</v>
      </c>
      <c r="C20" s="93" t="s">
        <v>79</v>
      </c>
      <c r="D20" s="93" t="s">
        <v>80</v>
      </c>
      <c r="E20" s="101" t="s">
        <v>81</v>
      </c>
      <c r="M20" s="104"/>
      <c r="N20" s="105"/>
      <c r="O20" s="104"/>
    </row>
    <row r="21" spans="1:15">
      <c r="A21" s="126" t="s">
        <v>82</v>
      </c>
      <c r="B21" s="113">
        <v>19</v>
      </c>
      <c r="C21" s="93" t="s">
        <v>83</v>
      </c>
      <c r="D21" s="93" t="s">
        <v>84</v>
      </c>
      <c r="E21" s="101" t="s">
        <v>67</v>
      </c>
      <c r="M21" s="111"/>
      <c r="N21" s="105"/>
      <c r="O21" s="104"/>
    </row>
    <row r="22" spans="1:15">
      <c r="A22" s="126"/>
      <c r="B22" s="113">
        <v>20</v>
      </c>
      <c r="C22" s="93" t="s">
        <v>85</v>
      </c>
      <c r="D22" s="93" t="s">
        <v>86</v>
      </c>
      <c r="E22" s="101" t="s">
        <v>67</v>
      </c>
      <c r="M22" s="111"/>
      <c r="N22" s="105"/>
      <c r="O22" s="104"/>
    </row>
    <row r="23" spans="1:15">
      <c r="A23" s="126"/>
      <c r="B23" s="113">
        <v>21</v>
      </c>
      <c r="C23" s="93" t="s">
        <v>87</v>
      </c>
      <c r="D23" s="93" t="s">
        <v>88</v>
      </c>
      <c r="E23" s="101" t="s">
        <v>67</v>
      </c>
      <c r="M23" s="111"/>
      <c r="N23" s="105"/>
      <c r="O23" s="104"/>
    </row>
    <row r="24" spans="1:15">
      <c r="A24" s="126"/>
      <c r="B24" s="113">
        <v>22</v>
      </c>
      <c r="C24" s="93" t="s">
        <v>89</v>
      </c>
      <c r="D24" s="93" t="s">
        <v>90</v>
      </c>
      <c r="E24" s="101" t="s">
        <v>78</v>
      </c>
      <c r="M24" s="111"/>
      <c r="N24" s="105"/>
      <c r="O24" s="104"/>
    </row>
    <row r="25" spans="1:15">
      <c r="A25" s="126"/>
      <c r="B25" s="113">
        <v>23</v>
      </c>
      <c r="C25" s="93" t="s">
        <v>91</v>
      </c>
      <c r="D25" s="93" t="s">
        <v>92</v>
      </c>
      <c r="E25" s="101" t="s">
        <v>78</v>
      </c>
      <c r="M25" s="111"/>
      <c r="N25" s="105"/>
      <c r="O25" s="104"/>
    </row>
    <row r="26" spans="1:15">
      <c r="A26" s="126"/>
      <c r="B26" s="113">
        <v>24</v>
      </c>
      <c r="C26" s="93" t="s">
        <v>93</v>
      </c>
      <c r="D26" s="93" t="s">
        <v>94</v>
      </c>
      <c r="E26" s="101" t="s">
        <v>78</v>
      </c>
      <c r="M26" s="111"/>
      <c r="N26" s="105"/>
      <c r="O26" s="104"/>
    </row>
    <row r="27" spans="1:15">
      <c r="A27" s="126"/>
      <c r="B27" s="113">
        <v>25</v>
      </c>
      <c r="C27" s="93" t="s">
        <v>95</v>
      </c>
      <c r="D27" s="93" t="s">
        <v>96</v>
      </c>
      <c r="E27" s="101" t="s">
        <v>67</v>
      </c>
      <c r="M27" s="111"/>
      <c r="N27" s="105"/>
      <c r="O27" s="104"/>
    </row>
    <row r="28" spans="1:15">
      <c r="A28" s="126"/>
      <c r="B28" s="113">
        <v>26</v>
      </c>
      <c r="C28" s="93" t="s">
        <v>97</v>
      </c>
      <c r="D28" s="93" t="s">
        <v>98</v>
      </c>
      <c r="E28" s="101" t="s">
        <v>67</v>
      </c>
      <c r="M28" s="111"/>
      <c r="N28" s="105"/>
      <c r="O28" s="104"/>
    </row>
    <row r="29" spans="1:15">
      <c r="A29" s="126"/>
      <c r="B29" s="113">
        <v>27</v>
      </c>
      <c r="C29" s="93" t="s">
        <v>99</v>
      </c>
      <c r="D29" s="93" t="s">
        <v>100</v>
      </c>
      <c r="E29" s="101" t="s">
        <v>67</v>
      </c>
      <c r="M29" s="111"/>
      <c r="N29" s="105"/>
      <c r="O29" s="104"/>
    </row>
    <row r="30" spans="1:15">
      <c r="A30" s="126"/>
      <c r="B30" s="113">
        <v>28</v>
      </c>
      <c r="C30" s="93" t="s">
        <v>101</v>
      </c>
      <c r="D30" s="93" t="s">
        <v>102</v>
      </c>
      <c r="E30" s="101" t="s">
        <v>78</v>
      </c>
      <c r="M30" s="111"/>
      <c r="N30" s="105"/>
      <c r="O30" s="104"/>
    </row>
    <row r="31" spans="1:15">
      <c r="A31" s="126"/>
      <c r="B31" s="113">
        <v>29</v>
      </c>
      <c r="C31" s="93" t="s">
        <v>103</v>
      </c>
      <c r="D31" s="93" t="s">
        <v>104</v>
      </c>
      <c r="E31" s="101" t="s">
        <v>78</v>
      </c>
      <c r="M31" s="111"/>
      <c r="N31" s="105"/>
      <c r="O31" s="104"/>
    </row>
    <row r="32" spans="1:15">
      <c r="A32" s="126"/>
      <c r="B32" s="113">
        <v>30</v>
      </c>
      <c r="C32" s="93" t="s">
        <v>105</v>
      </c>
      <c r="D32" s="93" t="s">
        <v>106</v>
      </c>
      <c r="E32" s="101" t="s">
        <v>78</v>
      </c>
      <c r="M32" s="111"/>
      <c r="N32" s="105"/>
      <c r="O32" s="104"/>
    </row>
    <row r="33" spans="1:15">
      <c r="A33" s="126"/>
      <c r="B33" s="113">
        <v>31</v>
      </c>
      <c r="C33" s="93" t="s">
        <v>107</v>
      </c>
      <c r="D33" s="93" t="s">
        <v>108</v>
      </c>
      <c r="E33" s="101" t="s">
        <v>67</v>
      </c>
      <c r="M33" s="111"/>
      <c r="N33" s="105"/>
      <c r="O33" s="104"/>
    </row>
    <row r="34" spans="1:15">
      <c r="A34" s="126"/>
      <c r="B34" s="113">
        <v>32</v>
      </c>
      <c r="C34" s="93" t="s">
        <v>109</v>
      </c>
      <c r="D34" s="93" t="s">
        <v>110</v>
      </c>
      <c r="E34" s="101" t="s">
        <v>67</v>
      </c>
      <c r="M34" s="111"/>
      <c r="N34" s="105"/>
      <c r="O34" s="104"/>
    </row>
    <row r="35" spans="1:15">
      <c r="A35" s="126"/>
      <c r="B35" s="113">
        <v>33</v>
      </c>
      <c r="C35" s="93" t="s">
        <v>111</v>
      </c>
      <c r="D35" s="93" t="s">
        <v>112</v>
      </c>
      <c r="E35" s="101" t="s">
        <v>67</v>
      </c>
      <c r="M35" s="111"/>
      <c r="N35" s="105"/>
      <c r="O35" s="104"/>
    </row>
    <row r="36" spans="1:15">
      <c r="A36" s="126"/>
      <c r="B36" s="113">
        <v>34</v>
      </c>
      <c r="C36" s="93" t="s">
        <v>113</v>
      </c>
      <c r="D36" s="93" t="s">
        <v>114</v>
      </c>
      <c r="E36" s="101" t="s">
        <v>67</v>
      </c>
      <c r="M36" s="111"/>
      <c r="N36" s="105"/>
      <c r="O36" s="104"/>
    </row>
    <row r="37" spans="1:15">
      <c r="A37" s="126"/>
      <c r="B37" s="113">
        <v>35</v>
      </c>
      <c r="C37" s="93" t="s">
        <v>115</v>
      </c>
      <c r="D37" s="93" t="s">
        <v>116</v>
      </c>
      <c r="E37" s="101" t="s">
        <v>67</v>
      </c>
      <c r="M37" s="111"/>
      <c r="N37" s="105"/>
      <c r="O37" s="104"/>
    </row>
    <row r="38" spans="1:15">
      <c r="A38" s="126"/>
      <c r="B38" s="113">
        <v>36</v>
      </c>
      <c r="C38" s="93" t="s">
        <v>117</v>
      </c>
      <c r="D38" s="93" t="s">
        <v>118</v>
      </c>
      <c r="E38" s="101" t="s">
        <v>67</v>
      </c>
      <c r="M38" s="111"/>
      <c r="N38" s="105"/>
      <c r="O38" s="104"/>
    </row>
    <row r="39" spans="1:15">
      <c r="A39" s="126"/>
      <c r="B39" s="113">
        <v>37</v>
      </c>
      <c r="C39" s="93" t="s">
        <v>119</v>
      </c>
      <c r="D39" s="93" t="s">
        <v>120</v>
      </c>
      <c r="E39" s="101" t="s">
        <v>67</v>
      </c>
      <c r="M39" s="111"/>
      <c r="N39" s="105"/>
      <c r="O39" s="104"/>
    </row>
    <row r="40" spans="1:15">
      <c r="A40" s="126"/>
      <c r="B40" s="113">
        <v>38</v>
      </c>
      <c r="C40" s="93" t="s">
        <v>121</v>
      </c>
      <c r="D40" s="93" t="s">
        <v>122</v>
      </c>
      <c r="E40" s="101" t="s">
        <v>67</v>
      </c>
      <c r="M40" s="111"/>
      <c r="N40" s="105"/>
      <c r="O40" s="104"/>
    </row>
    <row r="41" spans="1:15">
      <c r="A41" s="126"/>
      <c r="B41" s="113">
        <v>39</v>
      </c>
      <c r="C41" s="93" t="s">
        <v>123</v>
      </c>
      <c r="D41" s="93" t="s">
        <v>124</v>
      </c>
      <c r="E41" s="101" t="s">
        <v>67</v>
      </c>
      <c r="M41" s="111"/>
      <c r="N41" s="105"/>
      <c r="O41" s="104"/>
    </row>
    <row r="42" spans="1:15">
      <c r="A42" s="126"/>
      <c r="B42" s="113">
        <v>40</v>
      </c>
      <c r="C42" s="93" t="s">
        <v>125</v>
      </c>
      <c r="D42" s="93" t="s">
        <v>126</v>
      </c>
      <c r="E42" s="101" t="s">
        <v>78</v>
      </c>
      <c r="M42" s="111"/>
      <c r="N42" s="105"/>
      <c r="O42" s="104"/>
    </row>
    <row r="43" spans="1:15">
      <c r="A43" s="126"/>
      <c r="B43" s="113">
        <v>41</v>
      </c>
      <c r="C43" s="93" t="s">
        <v>127</v>
      </c>
      <c r="D43" s="93" t="s">
        <v>128</v>
      </c>
      <c r="E43" s="101" t="s">
        <v>78</v>
      </c>
      <c r="M43" s="111"/>
      <c r="N43" s="105"/>
      <c r="O43" s="104"/>
    </row>
    <row r="44" spans="1:15">
      <c r="A44" s="126"/>
      <c r="B44" s="113">
        <v>42</v>
      </c>
      <c r="C44" s="93" t="s">
        <v>129</v>
      </c>
      <c r="D44" s="93" t="s">
        <v>130</v>
      </c>
      <c r="E44" s="101" t="s">
        <v>78</v>
      </c>
      <c r="M44" s="111"/>
      <c r="N44" s="105"/>
      <c r="O44" s="104"/>
    </row>
    <row r="45" spans="1:15">
      <c r="A45" s="126"/>
      <c r="B45" s="113">
        <v>43</v>
      </c>
      <c r="C45" s="93" t="s">
        <v>131</v>
      </c>
      <c r="D45" s="93" t="s">
        <v>132</v>
      </c>
      <c r="E45" s="101" t="s">
        <v>78</v>
      </c>
      <c r="M45" s="111"/>
      <c r="N45" s="105"/>
      <c r="O45" s="104"/>
    </row>
    <row r="46" spans="1:15">
      <c r="A46" s="126"/>
      <c r="B46" s="113">
        <v>44</v>
      </c>
      <c r="C46" s="93" t="s">
        <v>133</v>
      </c>
      <c r="D46" s="93" t="s">
        <v>134</v>
      </c>
      <c r="E46" s="101" t="s">
        <v>78</v>
      </c>
      <c r="M46" s="111"/>
      <c r="N46" s="105"/>
      <c r="O46" s="104"/>
    </row>
    <row r="47" spans="1:15">
      <c r="A47" s="126"/>
      <c r="B47" s="113">
        <v>45</v>
      </c>
      <c r="C47" s="93" t="s">
        <v>135</v>
      </c>
      <c r="D47" s="93" t="s">
        <v>136</v>
      </c>
      <c r="E47" s="101" t="s">
        <v>78</v>
      </c>
      <c r="M47" s="111"/>
      <c r="N47" s="105"/>
      <c r="O47" s="104"/>
    </row>
    <row r="48" spans="1:15">
      <c r="A48" s="126"/>
      <c r="B48" s="113">
        <v>46</v>
      </c>
      <c r="C48" s="93" t="s">
        <v>137</v>
      </c>
      <c r="D48" s="93" t="s">
        <v>138</v>
      </c>
      <c r="E48" s="101" t="s">
        <v>78</v>
      </c>
      <c r="M48" s="111"/>
      <c r="N48" s="105"/>
      <c r="O48" s="104"/>
    </row>
    <row r="49" spans="1:15">
      <c r="A49" s="126"/>
      <c r="B49" s="113">
        <v>47</v>
      </c>
      <c r="C49" s="93" t="s">
        <v>139</v>
      </c>
      <c r="D49" s="93" t="s">
        <v>140</v>
      </c>
      <c r="E49" s="101" t="s">
        <v>78</v>
      </c>
      <c r="M49" s="111"/>
      <c r="N49" s="105"/>
      <c r="O49" s="104"/>
    </row>
    <row r="50" spans="1:15">
      <c r="A50" s="126"/>
      <c r="B50" s="113">
        <v>48</v>
      </c>
      <c r="C50" s="93" t="s">
        <v>141</v>
      </c>
      <c r="D50" s="93" t="s">
        <v>142</v>
      </c>
      <c r="E50" s="101" t="s">
        <v>78</v>
      </c>
      <c r="M50" s="111"/>
      <c r="N50" s="105"/>
      <c r="O50" s="104"/>
    </row>
    <row r="51" spans="1:15">
      <c r="A51" s="126"/>
      <c r="B51" s="113">
        <v>49</v>
      </c>
      <c r="C51" s="93" t="s">
        <v>715</v>
      </c>
      <c r="D51" s="93" t="s">
        <v>733</v>
      </c>
      <c r="E51" s="101" t="s">
        <v>67</v>
      </c>
      <c r="M51" s="111"/>
      <c r="N51" s="105"/>
      <c r="O51" s="104"/>
    </row>
    <row r="52" spans="1:15">
      <c r="A52" s="126"/>
      <c r="B52" s="113">
        <v>50</v>
      </c>
      <c r="C52" s="93" t="s">
        <v>716</v>
      </c>
      <c r="D52" s="93" t="s">
        <v>734</v>
      </c>
      <c r="E52" s="101" t="s">
        <v>67</v>
      </c>
      <c r="M52" s="111"/>
      <c r="N52" s="105"/>
      <c r="O52" s="104"/>
    </row>
    <row r="53" spans="1:15">
      <c r="A53" s="126"/>
      <c r="B53" s="113">
        <v>51</v>
      </c>
      <c r="C53" s="93" t="s">
        <v>717</v>
      </c>
      <c r="D53" s="93" t="s">
        <v>735</v>
      </c>
      <c r="E53" s="101" t="s">
        <v>67</v>
      </c>
      <c r="M53" s="111"/>
      <c r="N53" s="105"/>
      <c r="O53" s="104"/>
    </row>
    <row r="54" spans="1:15">
      <c r="A54" s="126"/>
      <c r="B54" s="113">
        <v>52</v>
      </c>
      <c r="C54" s="93" t="s">
        <v>718</v>
      </c>
      <c r="D54" s="93" t="s">
        <v>736</v>
      </c>
      <c r="E54" s="101" t="s">
        <v>67</v>
      </c>
      <c r="M54" s="111"/>
      <c r="N54" s="105"/>
      <c r="O54" s="104"/>
    </row>
    <row r="55" spans="1:15">
      <c r="A55" s="126"/>
      <c r="B55" s="113">
        <v>53</v>
      </c>
      <c r="C55" s="93" t="s">
        <v>719</v>
      </c>
      <c r="D55" s="93" t="s">
        <v>737</v>
      </c>
      <c r="E55" s="101" t="s">
        <v>67</v>
      </c>
      <c r="M55" s="111"/>
      <c r="N55" s="105"/>
      <c r="O55" s="104"/>
    </row>
    <row r="56" spans="1:15">
      <c r="A56" s="126"/>
      <c r="B56" s="113">
        <v>54</v>
      </c>
      <c r="C56" s="93" t="s">
        <v>720</v>
      </c>
      <c r="D56" s="93" t="s">
        <v>738</v>
      </c>
      <c r="E56" s="101" t="s">
        <v>67</v>
      </c>
      <c r="M56" s="111"/>
      <c r="N56" s="105"/>
      <c r="O56" s="104"/>
    </row>
    <row r="57" spans="1:15">
      <c r="A57" s="126"/>
      <c r="B57" s="113">
        <v>55</v>
      </c>
      <c r="C57" s="93" t="s">
        <v>721</v>
      </c>
      <c r="D57" s="93" t="s">
        <v>739</v>
      </c>
      <c r="E57" s="101" t="s">
        <v>67</v>
      </c>
      <c r="M57" s="111"/>
      <c r="N57" s="105"/>
      <c r="O57" s="104"/>
    </row>
    <row r="58" spans="1:15">
      <c r="A58" s="126"/>
      <c r="B58" s="113">
        <v>56</v>
      </c>
      <c r="C58" s="93" t="s">
        <v>722</v>
      </c>
      <c r="D58" s="93" t="s">
        <v>740</v>
      </c>
      <c r="E58" s="101" t="s">
        <v>67</v>
      </c>
      <c r="M58" s="111"/>
      <c r="N58" s="105"/>
      <c r="O58" s="104"/>
    </row>
    <row r="59" spans="1:15">
      <c r="A59" s="126"/>
      <c r="B59" s="113">
        <v>57</v>
      </c>
      <c r="C59" s="93" t="s">
        <v>723</v>
      </c>
      <c r="D59" s="93" t="s">
        <v>741</v>
      </c>
      <c r="E59" s="101" t="s">
        <v>67</v>
      </c>
      <c r="M59" s="111"/>
      <c r="N59" s="105"/>
      <c r="O59" s="104"/>
    </row>
    <row r="60" spans="1:15">
      <c r="A60" s="126"/>
      <c r="B60" s="113">
        <v>58</v>
      </c>
      <c r="C60" s="93" t="s">
        <v>724</v>
      </c>
      <c r="D60" s="93" t="s">
        <v>742</v>
      </c>
      <c r="E60" s="101" t="s">
        <v>78</v>
      </c>
      <c r="M60" s="111"/>
      <c r="N60" s="105"/>
      <c r="O60" s="104"/>
    </row>
    <row r="61" spans="1:15">
      <c r="A61" s="126"/>
      <c r="B61" s="113">
        <v>59</v>
      </c>
      <c r="C61" s="93" t="s">
        <v>725</v>
      </c>
      <c r="D61" s="93" t="s">
        <v>743</v>
      </c>
      <c r="E61" s="101" t="s">
        <v>78</v>
      </c>
      <c r="M61" s="111"/>
      <c r="N61" s="105"/>
      <c r="O61" s="104"/>
    </row>
    <row r="62" spans="1:15">
      <c r="A62" s="126"/>
      <c r="B62" s="113">
        <v>60</v>
      </c>
      <c r="C62" s="93" t="s">
        <v>726</v>
      </c>
      <c r="D62" s="93" t="s">
        <v>744</v>
      </c>
      <c r="E62" s="101" t="s">
        <v>78</v>
      </c>
      <c r="M62" s="111"/>
      <c r="N62" s="105"/>
      <c r="O62" s="104"/>
    </row>
    <row r="63" spans="1:15">
      <c r="A63" s="126"/>
      <c r="B63" s="113">
        <v>61</v>
      </c>
      <c r="C63" s="93" t="s">
        <v>727</v>
      </c>
      <c r="D63" s="93" t="s">
        <v>745</v>
      </c>
      <c r="E63" s="101" t="s">
        <v>78</v>
      </c>
      <c r="M63" s="111"/>
      <c r="N63" s="105"/>
      <c r="O63" s="104"/>
    </row>
    <row r="64" spans="1:15">
      <c r="A64" s="126"/>
      <c r="B64" s="113">
        <v>62</v>
      </c>
      <c r="C64" s="93" t="s">
        <v>728</v>
      </c>
      <c r="D64" s="93" t="s">
        <v>746</v>
      </c>
      <c r="E64" s="101" t="s">
        <v>78</v>
      </c>
      <c r="M64" s="111"/>
      <c r="N64" s="105"/>
      <c r="O64" s="104"/>
    </row>
    <row r="65" spans="1:15">
      <c r="A65" s="126"/>
      <c r="B65" s="113">
        <v>63</v>
      </c>
      <c r="C65" s="93" t="s">
        <v>729</v>
      </c>
      <c r="D65" s="93" t="s">
        <v>747</v>
      </c>
      <c r="E65" s="101" t="s">
        <v>78</v>
      </c>
      <c r="M65" s="111"/>
      <c r="N65" s="105"/>
      <c r="O65" s="104"/>
    </row>
    <row r="66" spans="1:15">
      <c r="A66" s="126"/>
      <c r="B66" s="113">
        <v>64</v>
      </c>
      <c r="C66" s="93" t="s">
        <v>730</v>
      </c>
      <c r="D66" s="93" t="s">
        <v>748</v>
      </c>
      <c r="E66" s="101" t="s">
        <v>78</v>
      </c>
      <c r="M66" s="111"/>
      <c r="N66" s="105"/>
      <c r="O66" s="104"/>
    </row>
    <row r="67" spans="1:15">
      <c r="A67" s="126"/>
      <c r="B67" s="113">
        <v>65</v>
      </c>
      <c r="C67" s="93" t="s">
        <v>731</v>
      </c>
      <c r="D67" s="93" t="s">
        <v>749</v>
      </c>
      <c r="E67" s="101" t="s">
        <v>78</v>
      </c>
      <c r="M67" s="111"/>
      <c r="N67" s="105"/>
      <c r="O67" s="104"/>
    </row>
    <row r="68" spans="1:15">
      <c r="A68" s="126"/>
      <c r="B68" s="113">
        <v>66</v>
      </c>
      <c r="C68" s="93" t="s">
        <v>732</v>
      </c>
      <c r="D68" s="93" t="s">
        <v>750</v>
      </c>
      <c r="E68" s="101" t="s">
        <v>78</v>
      </c>
      <c r="M68" s="111"/>
      <c r="N68" s="105"/>
      <c r="O68" s="104"/>
    </row>
    <row r="69" spans="1:15">
      <c r="A69" s="126"/>
      <c r="B69" s="113">
        <v>67</v>
      </c>
      <c r="C69" s="93" t="s">
        <v>143</v>
      </c>
      <c r="D69" s="93" t="s">
        <v>144</v>
      </c>
      <c r="E69" s="101" t="s">
        <v>55</v>
      </c>
      <c r="M69" s="111"/>
      <c r="N69" s="105"/>
      <c r="O69" s="104"/>
    </row>
    <row r="70" spans="1:15">
      <c r="A70" s="126"/>
      <c r="B70" s="113">
        <v>68</v>
      </c>
      <c r="C70" s="93" t="s">
        <v>145</v>
      </c>
      <c r="D70" s="93" t="s">
        <v>146</v>
      </c>
      <c r="E70" s="101" t="s">
        <v>55</v>
      </c>
      <c r="M70" s="111"/>
      <c r="N70" s="105"/>
      <c r="O70" s="104"/>
    </row>
    <row r="71" spans="1:15">
      <c r="A71" s="126"/>
      <c r="B71" s="113">
        <v>69</v>
      </c>
      <c r="C71" s="93" t="s">
        <v>1081</v>
      </c>
      <c r="D71" s="93" t="s">
        <v>148</v>
      </c>
      <c r="E71" s="101" t="s">
        <v>149</v>
      </c>
      <c r="M71" s="111"/>
      <c r="N71" s="105"/>
      <c r="O71" s="104"/>
    </row>
    <row r="72" spans="1:15">
      <c r="A72" s="126"/>
      <c r="B72" s="113">
        <v>70</v>
      </c>
      <c r="C72" s="93" t="s">
        <v>1082</v>
      </c>
      <c r="D72" s="93" t="s">
        <v>151</v>
      </c>
      <c r="E72" s="101" t="s">
        <v>149</v>
      </c>
      <c r="M72" s="111"/>
      <c r="N72" s="105"/>
      <c r="O72" s="104"/>
    </row>
    <row r="73" spans="1:15">
      <c r="A73" s="126"/>
      <c r="B73" s="113">
        <v>71</v>
      </c>
      <c r="C73" s="93" t="s">
        <v>1083</v>
      </c>
      <c r="D73" s="93" t="s">
        <v>152</v>
      </c>
      <c r="E73" s="101" t="s">
        <v>48</v>
      </c>
      <c r="M73" s="111"/>
      <c r="N73" s="105"/>
      <c r="O73" s="104"/>
    </row>
    <row r="74" spans="1:15">
      <c r="A74" s="126"/>
      <c r="B74" s="113">
        <v>72</v>
      </c>
      <c r="C74" s="93" t="s">
        <v>1084</v>
      </c>
      <c r="D74" s="93" t="s">
        <v>153</v>
      </c>
      <c r="E74" s="101" t="s">
        <v>48</v>
      </c>
      <c r="M74" s="111"/>
      <c r="N74" s="105"/>
      <c r="O74" s="104"/>
    </row>
    <row r="75" spans="1:15">
      <c r="A75" s="126"/>
      <c r="B75" s="113">
        <v>73</v>
      </c>
      <c r="C75" s="93" t="s">
        <v>1085</v>
      </c>
      <c r="D75" s="93" t="s">
        <v>155</v>
      </c>
      <c r="E75" s="101" t="s">
        <v>55</v>
      </c>
      <c r="M75" s="111"/>
      <c r="N75" s="105"/>
      <c r="O75" s="104"/>
    </row>
    <row r="76" spans="1:15">
      <c r="A76" s="126"/>
      <c r="B76" s="113">
        <v>74</v>
      </c>
      <c r="C76" s="93" t="s">
        <v>1086</v>
      </c>
      <c r="D76" s="93" t="s">
        <v>157</v>
      </c>
      <c r="E76" s="101" t="s">
        <v>55</v>
      </c>
      <c r="M76" s="111"/>
      <c r="N76" s="105"/>
      <c r="O76" s="104"/>
    </row>
    <row r="77" spans="1:15">
      <c r="A77" s="126"/>
      <c r="B77" s="113">
        <v>75</v>
      </c>
      <c r="C77" s="93" t="s">
        <v>1087</v>
      </c>
      <c r="D77" s="93" t="s">
        <v>158</v>
      </c>
      <c r="E77" s="101" t="s">
        <v>55</v>
      </c>
      <c r="M77" s="111"/>
      <c r="N77" s="105"/>
      <c r="O77" s="104"/>
    </row>
    <row r="78" spans="1:15">
      <c r="A78" s="126"/>
      <c r="B78" s="113">
        <v>76</v>
      </c>
      <c r="C78" s="93" t="s">
        <v>1088</v>
      </c>
      <c r="D78" s="93" t="s">
        <v>159</v>
      </c>
      <c r="E78" s="101" t="s">
        <v>55</v>
      </c>
      <c r="M78" s="111"/>
      <c r="N78" s="105"/>
      <c r="O78" s="104"/>
    </row>
    <row r="79" spans="1:15">
      <c r="A79" s="126"/>
      <c r="B79" s="113">
        <v>77</v>
      </c>
      <c r="C79" s="93" t="s">
        <v>1089</v>
      </c>
      <c r="D79" s="93" t="s">
        <v>160</v>
      </c>
      <c r="E79" s="101" t="s">
        <v>55</v>
      </c>
      <c r="M79" s="111"/>
      <c r="N79" s="105"/>
      <c r="O79" s="104"/>
    </row>
    <row r="80" spans="1:15">
      <c r="A80" s="126"/>
      <c r="B80" s="113">
        <v>78</v>
      </c>
      <c r="C80" s="93" t="s">
        <v>1090</v>
      </c>
      <c r="D80" s="93" t="s">
        <v>161</v>
      </c>
      <c r="E80" s="101" t="s">
        <v>55</v>
      </c>
      <c r="M80" s="111"/>
      <c r="N80" s="105"/>
      <c r="O80" s="104"/>
    </row>
    <row r="81" spans="1:15">
      <c r="A81" s="126"/>
      <c r="B81" s="113">
        <v>79</v>
      </c>
      <c r="C81" s="93" t="s">
        <v>757</v>
      </c>
      <c r="D81" s="93" t="s">
        <v>758</v>
      </c>
      <c r="E81" s="101" t="s">
        <v>67</v>
      </c>
      <c r="M81" s="111"/>
      <c r="N81" s="105"/>
      <c r="O81" s="104"/>
    </row>
    <row r="82" spans="1:15">
      <c r="A82" s="126"/>
      <c r="B82" s="113">
        <v>80</v>
      </c>
      <c r="C82" s="95" t="s">
        <v>759</v>
      </c>
      <c r="D82" s="94" t="s">
        <v>1118</v>
      </c>
      <c r="E82" s="101" t="s">
        <v>67</v>
      </c>
      <c r="G82" s="66"/>
      <c r="M82" s="111"/>
      <c r="N82" s="105"/>
      <c r="O82" s="106"/>
    </row>
    <row r="83" spans="1:15">
      <c r="A83" s="126"/>
      <c r="B83" s="113">
        <v>81</v>
      </c>
      <c r="C83" s="95" t="s">
        <v>760</v>
      </c>
      <c r="D83" s="94" t="s">
        <v>769</v>
      </c>
      <c r="E83" s="101" t="s">
        <v>67</v>
      </c>
      <c r="G83" s="66"/>
      <c r="M83" s="111"/>
      <c r="N83" s="105"/>
      <c r="O83" s="106"/>
    </row>
    <row r="84" spans="1:15">
      <c r="A84" s="126"/>
      <c r="B84" s="113">
        <v>82</v>
      </c>
      <c r="C84" s="95" t="s">
        <v>761</v>
      </c>
      <c r="D84" s="94" t="s">
        <v>769</v>
      </c>
      <c r="E84" s="101" t="s">
        <v>67</v>
      </c>
      <c r="G84" s="66"/>
      <c r="M84" s="111"/>
      <c r="N84" s="105"/>
      <c r="O84" s="106"/>
    </row>
    <row r="85" spans="1:15">
      <c r="A85" s="126"/>
      <c r="B85" s="113">
        <v>83</v>
      </c>
      <c r="C85" s="95" t="s">
        <v>762</v>
      </c>
      <c r="D85" s="94" t="s">
        <v>770</v>
      </c>
      <c r="E85" s="101" t="s">
        <v>67</v>
      </c>
      <c r="G85" s="66"/>
      <c r="M85" s="111"/>
      <c r="N85" s="105"/>
      <c r="O85" s="106"/>
    </row>
    <row r="86" spans="1:15">
      <c r="A86" s="126"/>
      <c r="B86" s="113">
        <v>84</v>
      </c>
      <c r="C86" s="95" t="s">
        <v>763</v>
      </c>
      <c r="D86" s="94" t="s">
        <v>770</v>
      </c>
      <c r="E86" s="101" t="s">
        <v>67</v>
      </c>
      <c r="G86" s="66"/>
      <c r="M86" s="111"/>
      <c r="N86" s="105"/>
      <c r="O86" s="106"/>
    </row>
    <row r="87" spans="1:15">
      <c r="A87" s="126"/>
      <c r="B87" s="113">
        <v>85</v>
      </c>
      <c r="C87" s="95" t="s">
        <v>764</v>
      </c>
      <c r="D87" s="94" t="s">
        <v>1119</v>
      </c>
      <c r="E87" s="101" t="s">
        <v>78</v>
      </c>
      <c r="G87" s="66"/>
      <c r="M87" s="111"/>
      <c r="N87" s="105"/>
      <c r="O87" s="106"/>
    </row>
    <row r="88" spans="1:15">
      <c r="A88" s="126"/>
      <c r="B88" s="113">
        <v>86</v>
      </c>
      <c r="C88" s="95" t="s">
        <v>765</v>
      </c>
      <c r="D88" s="94" t="s">
        <v>1120</v>
      </c>
      <c r="E88" s="101" t="s">
        <v>78</v>
      </c>
      <c r="G88" s="66"/>
      <c r="M88" s="111"/>
      <c r="N88" s="105"/>
      <c r="O88" s="106"/>
    </row>
    <row r="89" spans="1:15">
      <c r="A89" s="126"/>
      <c r="B89" s="113">
        <v>87</v>
      </c>
      <c r="C89" s="95" t="s">
        <v>766</v>
      </c>
      <c r="D89" s="94" t="s">
        <v>1121</v>
      </c>
      <c r="E89" s="101" t="s">
        <v>78</v>
      </c>
      <c r="G89" s="66"/>
      <c r="M89" s="111"/>
      <c r="N89" s="105"/>
      <c r="O89" s="106"/>
    </row>
    <row r="90" spans="1:15">
      <c r="A90" s="126"/>
      <c r="B90" s="113">
        <v>88</v>
      </c>
      <c r="C90" s="95" t="s">
        <v>767</v>
      </c>
      <c r="D90" s="94" t="s">
        <v>1122</v>
      </c>
      <c r="E90" s="101" t="s">
        <v>78</v>
      </c>
      <c r="G90" s="66"/>
      <c r="M90" s="111"/>
      <c r="N90" s="105"/>
      <c r="O90" s="106"/>
    </row>
    <row r="91" spans="1:15">
      <c r="A91" s="126"/>
      <c r="B91" s="113">
        <v>89</v>
      </c>
      <c r="C91" s="95" t="s">
        <v>768</v>
      </c>
      <c r="D91" s="94" t="s">
        <v>1122</v>
      </c>
      <c r="E91" s="101" t="s">
        <v>78</v>
      </c>
      <c r="G91" s="66"/>
      <c r="M91" s="111"/>
      <c r="N91" s="105"/>
      <c r="O91" s="106"/>
    </row>
    <row r="92" spans="1:15">
      <c r="A92" s="128" t="s">
        <v>1096</v>
      </c>
      <c r="B92" s="113">
        <v>90</v>
      </c>
      <c r="C92" s="93" t="s">
        <v>1097</v>
      </c>
      <c r="D92" s="93" t="s">
        <v>1123</v>
      </c>
      <c r="E92" s="101" t="s">
        <v>164</v>
      </c>
      <c r="G92" s="66"/>
      <c r="M92" s="110"/>
      <c r="N92" s="105"/>
      <c r="O92" s="104"/>
    </row>
    <row r="93" spans="1:15">
      <c r="A93" s="128"/>
      <c r="B93" s="113">
        <v>91</v>
      </c>
      <c r="C93" s="93" t="s">
        <v>1098</v>
      </c>
      <c r="D93" s="93" t="s">
        <v>854</v>
      </c>
      <c r="E93" s="101" t="s">
        <v>1124</v>
      </c>
      <c r="M93" s="110"/>
      <c r="N93" s="105"/>
      <c r="O93" s="104"/>
    </row>
    <row r="94" spans="1:15">
      <c r="A94" s="128"/>
      <c r="B94" s="113">
        <v>92</v>
      </c>
      <c r="C94" s="95" t="s">
        <v>162</v>
      </c>
      <c r="D94" s="93" t="s">
        <v>163</v>
      </c>
      <c r="E94" s="101" t="s">
        <v>1125</v>
      </c>
      <c r="M94" s="110"/>
      <c r="N94" s="105"/>
      <c r="O94" s="106"/>
    </row>
    <row r="95" spans="1:15">
      <c r="A95" s="129" t="s">
        <v>1099</v>
      </c>
      <c r="B95" s="113">
        <v>93</v>
      </c>
      <c r="C95" s="33" t="s">
        <v>1162</v>
      </c>
      <c r="D95" s="33" t="s">
        <v>1168</v>
      </c>
      <c r="E95" s="101" t="s">
        <v>67</v>
      </c>
      <c r="M95" s="110"/>
      <c r="N95" s="105"/>
      <c r="O95" s="106"/>
    </row>
    <row r="96" spans="1:15">
      <c r="A96" s="129"/>
      <c r="B96" s="113">
        <v>94</v>
      </c>
      <c r="C96" s="33" t="s">
        <v>1163</v>
      </c>
      <c r="D96" s="33" t="s">
        <v>1169</v>
      </c>
      <c r="E96" s="101" t="s">
        <v>67</v>
      </c>
      <c r="M96" s="110"/>
      <c r="N96" s="105"/>
      <c r="O96" s="106"/>
    </row>
    <row r="97" spans="1:15">
      <c r="A97" s="129"/>
      <c r="B97" s="113">
        <v>95</v>
      </c>
      <c r="C97" s="33" t="s">
        <v>1164</v>
      </c>
      <c r="D97" s="33" t="s">
        <v>1170</v>
      </c>
      <c r="E97" s="101" t="s">
        <v>67</v>
      </c>
      <c r="M97" s="110"/>
      <c r="N97" s="105"/>
      <c r="O97" s="106"/>
    </row>
    <row r="98" spans="1:15">
      <c r="A98" s="129"/>
      <c r="B98" s="113">
        <v>96</v>
      </c>
      <c r="C98" s="33" t="s">
        <v>1165</v>
      </c>
      <c r="D98" s="33" t="s">
        <v>1171</v>
      </c>
      <c r="E98" s="101" t="s">
        <v>78</v>
      </c>
      <c r="M98" s="110"/>
      <c r="N98" s="105"/>
      <c r="O98" s="106"/>
    </row>
    <row r="99" spans="1:15">
      <c r="A99" s="129"/>
      <c r="B99" s="113">
        <v>97</v>
      </c>
      <c r="C99" s="33" t="s">
        <v>1166</v>
      </c>
      <c r="D99" s="33" t="s">
        <v>1172</v>
      </c>
      <c r="E99" s="101" t="s">
        <v>78</v>
      </c>
      <c r="M99" s="110"/>
      <c r="N99" s="105"/>
      <c r="O99" s="106"/>
    </row>
    <row r="100" spans="1:15">
      <c r="A100" s="129"/>
      <c r="B100" s="113">
        <v>98</v>
      </c>
      <c r="C100" s="33" t="s">
        <v>1167</v>
      </c>
      <c r="D100" s="33" t="s">
        <v>1173</v>
      </c>
      <c r="E100" s="101" t="s">
        <v>78</v>
      </c>
      <c r="M100" s="110"/>
      <c r="N100" s="105"/>
      <c r="O100" s="106"/>
    </row>
    <row r="101" spans="1:15">
      <c r="A101" s="129"/>
      <c r="B101" s="113">
        <v>99</v>
      </c>
      <c r="C101" s="33" t="s">
        <v>1174</v>
      </c>
      <c r="D101" s="93" t="s">
        <v>1126</v>
      </c>
      <c r="E101" s="101" t="s">
        <v>67</v>
      </c>
      <c r="M101" s="110"/>
      <c r="N101" s="105"/>
      <c r="O101" s="104"/>
    </row>
    <row r="102" spans="1:15">
      <c r="A102" s="129"/>
      <c r="B102" s="113">
        <v>100</v>
      </c>
      <c r="C102" s="33" t="s">
        <v>1175</v>
      </c>
      <c r="D102" s="93" t="s">
        <v>1127</v>
      </c>
      <c r="E102" s="101" t="s">
        <v>67</v>
      </c>
      <c r="M102" s="110"/>
      <c r="N102" s="105"/>
      <c r="O102" s="104"/>
    </row>
    <row r="103" spans="1:15">
      <c r="A103" s="129"/>
      <c r="B103" s="113">
        <v>101</v>
      </c>
      <c r="C103" s="33" t="s">
        <v>1176</v>
      </c>
      <c r="D103" s="93" t="s">
        <v>1128</v>
      </c>
      <c r="E103" s="101" t="s">
        <v>67</v>
      </c>
      <c r="M103" s="110"/>
      <c r="N103" s="105"/>
      <c r="O103" s="104"/>
    </row>
    <row r="104" spans="1:15">
      <c r="A104" s="129"/>
      <c r="B104" s="113">
        <v>102</v>
      </c>
      <c r="C104" s="33" t="s">
        <v>1177</v>
      </c>
      <c r="D104" s="93" t="s">
        <v>1129</v>
      </c>
      <c r="E104" s="101" t="s">
        <v>78</v>
      </c>
      <c r="M104" s="110"/>
      <c r="N104" s="105"/>
      <c r="O104" s="104"/>
    </row>
    <row r="105" spans="1:15">
      <c r="A105" s="129"/>
      <c r="B105" s="113">
        <v>103</v>
      </c>
      <c r="C105" s="33" t="s">
        <v>1178</v>
      </c>
      <c r="D105" s="93" t="s">
        <v>1130</v>
      </c>
      <c r="E105" s="101" t="s">
        <v>78</v>
      </c>
      <c r="M105" s="110"/>
      <c r="N105" s="105"/>
      <c r="O105" s="104"/>
    </row>
    <row r="106" spans="1:15">
      <c r="A106" s="129"/>
      <c r="B106" s="113">
        <v>104</v>
      </c>
      <c r="C106" s="33" t="s">
        <v>1179</v>
      </c>
      <c r="D106" s="93" t="s">
        <v>1131</v>
      </c>
      <c r="E106" s="101" t="s">
        <v>78</v>
      </c>
      <c r="M106" s="110"/>
      <c r="N106" s="105"/>
      <c r="O106" s="104"/>
    </row>
    <row r="107" spans="1:15">
      <c r="A107" s="129"/>
      <c r="B107" s="113">
        <v>105</v>
      </c>
      <c r="C107" s="67" t="s">
        <v>1100</v>
      </c>
      <c r="D107" s="93" t="s">
        <v>1132</v>
      </c>
      <c r="E107" s="101" t="s">
        <v>67</v>
      </c>
      <c r="M107" s="110"/>
      <c r="N107" s="105"/>
      <c r="O107" s="106"/>
    </row>
    <row r="108" spans="1:15">
      <c r="A108" s="129"/>
      <c r="B108" s="113">
        <v>106</v>
      </c>
      <c r="C108" s="67" t="s">
        <v>1101</v>
      </c>
      <c r="D108" s="93" t="s">
        <v>1133</v>
      </c>
      <c r="E108" s="101" t="s">
        <v>67</v>
      </c>
      <c r="M108" s="110"/>
      <c r="N108" s="105"/>
      <c r="O108" s="106"/>
    </row>
    <row r="109" spans="1:15">
      <c r="A109" s="129"/>
      <c r="B109" s="113">
        <v>107</v>
      </c>
      <c r="C109" s="67" t="s">
        <v>1102</v>
      </c>
      <c r="D109" s="93" t="s">
        <v>1134</v>
      </c>
      <c r="E109" s="101" t="s">
        <v>67</v>
      </c>
      <c r="M109" s="110"/>
      <c r="N109" s="105"/>
      <c r="O109" s="106"/>
    </row>
    <row r="110" spans="1:15">
      <c r="A110" s="129"/>
      <c r="B110" s="113">
        <v>108</v>
      </c>
      <c r="C110" s="67" t="s">
        <v>1103</v>
      </c>
      <c r="D110" s="93" t="s">
        <v>1135</v>
      </c>
      <c r="E110" s="101" t="s">
        <v>78</v>
      </c>
      <c r="M110" s="110"/>
      <c r="N110" s="105"/>
      <c r="O110" s="106"/>
    </row>
    <row r="111" spans="1:15">
      <c r="A111" s="129"/>
      <c r="B111" s="113">
        <v>109</v>
      </c>
      <c r="C111" s="67" t="s">
        <v>1104</v>
      </c>
      <c r="D111" s="93" t="s">
        <v>1136</v>
      </c>
      <c r="E111" s="101" t="s">
        <v>78</v>
      </c>
      <c r="M111" s="110"/>
      <c r="N111" s="105"/>
      <c r="O111" s="106"/>
    </row>
    <row r="112" spans="1:15">
      <c r="A112" s="129"/>
      <c r="B112" s="113">
        <v>110</v>
      </c>
      <c r="C112" s="67" t="s">
        <v>1105</v>
      </c>
      <c r="D112" s="93" t="s">
        <v>1137</v>
      </c>
      <c r="E112" s="101" t="s">
        <v>78</v>
      </c>
      <c r="M112" s="110"/>
      <c r="N112" s="105"/>
      <c r="O112" s="106"/>
    </row>
    <row r="113" spans="1:15">
      <c r="A113" s="129"/>
      <c r="B113" s="122">
        <v>111</v>
      </c>
      <c r="C113" s="123" t="s">
        <v>1106</v>
      </c>
      <c r="D113" s="93" t="s">
        <v>1138</v>
      </c>
      <c r="E113" s="101" t="s">
        <v>67</v>
      </c>
      <c r="M113" s="110"/>
      <c r="N113" s="125"/>
      <c r="O113" s="124"/>
    </row>
    <row r="114" spans="1:15">
      <c r="A114" s="129"/>
      <c r="B114" s="122"/>
      <c r="C114" s="123"/>
      <c r="D114" s="93" t="s">
        <v>1139</v>
      </c>
      <c r="E114" s="101" t="s">
        <v>67</v>
      </c>
      <c r="M114" s="110"/>
      <c r="N114" s="125"/>
      <c r="O114" s="124"/>
    </row>
    <row r="115" spans="1:15">
      <c r="A115" s="129"/>
      <c r="B115" s="122">
        <v>112</v>
      </c>
      <c r="C115" s="123" t="s">
        <v>1107</v>
      </c>
      <c r="D115" s="93" t="s">
        <v>1140</v>
      </c>
      <c r="E115" s="101" t="s">
        <v>67</v>
      </c>
      <c r="M115" s="110"/>
      <c r="N115" s="125"/>
      <c r="O115" s="124"/>
    </row>
    <row r="116" spans="1:15">
      <c r="A116" s="129"/>
      <c r="B116" s="122"/>
      <c r="C116" s="123"/>
      <c r="D116" s="93" t="s">
        <v>1141</v>
      </c>
      <c r="E116" s="101" t="s">
        <v>67</v>
      </c>
      <c r="M116" s="110"/>
      <c r="N116" s="125"/>
      <c r="O116" s="124"/>
    </row>
    <row r="117" spans="1:15" ht="15.75" customHeight="1">
      <c r="A117" s="129"/>
      <c r="B117" s="122">
        <v>113</v>
      </c>
      <c r="C117" s="123" t="s">
        <v>1108</v>
      </c>
      <c r="D117" s="93" t="s">
        <v>1142</v>
      </c>
      <c r="E117" s="101" t="s">
        <v>67</v>
      </c>
      <c r="M117" s="110"/>
      <c r="N117" s="125"/>
      <c r="O117" s="124"/>
    </row>
    <row r="118" spans="1:15">
      <c r="A118" s="129"/>
      <c r="B118" s="122"/>
      <c r="C118" s="123"/>
      <c r="D118" s="93" t="s">
        <v>1143</v>
      </c>
      <c r="E118" s="101" t="s">
        <v>67</v>
      </c>
      <c r="M118" s="110"/>
      <c r="N118" s="125"/>
      <c r="O118" s="124"/>
    </row>
    <row r="119" spans="1:15">
      <c r="A119" s="129"/>
      <c r="B119" s="122">
        <v>114</v>
      </c>
      <c r="C119" s="123" t="s">
        <v>1109</v>
      </c>
      <c r="D119" s="93" t="s">
        <v>1144</v>
      </c>
      <c r="E119" s="101" t="s">
        <v>78</v>
      </c>
      <c r="M119" s="110"/>
      <c r="N119" s="125"/>
      <c r="O119" s="124"/>
    </row>
    <row r="120" spans="1:15">
      <c r="A120" s="129"/>
      <c r="B120" s="122"/>
      <c r="C120" s="123"/>
      <c r="D120" s="93" t="s">
        <v>1145</v>
      </c>
      <c r="E120" s="101" t="s">
        <v>78</v>
      </c>
      <c r="M120" s="110"/>
      <c r="N120" s="125"/>
      <c r="O120" s="124"/>
    </row>
    <row r="121" spans="1:15">
      <c r="A121" s="129"/>
      <c r="B121" s="122">
        <v>115</v>
      </c>
      <c r="C121" s="123" t="s">
        <v>1110</v>
      </c>
      <c r="D121" s="93" t="s">
        <v>1146</v>
      </c>
      <c r="E121" s="101" t="s">
        <v>78</v>
      </c>
      <c r="M121" s="110"/>
      <c r="N121" s="125"/>
      <c r="O121" s="124"/>
    </row>
    <row r="122" spans="1:15">
      <c r="A122" s="129"/>
      <c r="B122" s="122"/>
      <c r="C122" s="123"/>
      <c r="D122" s="93" t="s">
        <v>1147</v>
      </c>
      <c r="E122" s="101" t="s">
        <v>78</v>
      </c>
      <c r="M122" s="110"/>
      <c r="N122" s="125"/>
      <c r="O122" s="124"/>
    </row>
    <row r="123" spans="1:15">
      <c r="A123" s="129"/>
      <c r="B123" s="122">
        <v>116</v>
      </c>
      <c r="C123" s="123" t="s">
        <v>1111</v>
      </c>
      <c r="D123" s="93" t="s">
        <v>1148</v>
      </c>
      <c r="E123" s="101" t="s">
        <v>78</v>
      </c>
      <c r="M123" s="110"/>
      <c r="N123" s="125"/>
      <c r="O123" s="124"/>
    </row>
    <row r="124" spans="1:15">
      <c r="A124" s="129"/>
      <c r="B124" s="122"/>
      <c r="C124" s="123"/>
      <c r="D124" s="93" t="s">
        <v>1149</v>
      </c>
      <c r="E124" s="101" t="s">
        <v>78</v>
      </c>
      <c r="M124" s="110"/>
      <c r="N124" s="125"/>
      <c r="O124" s="124"/>
    </row>
    <row r="125" spans="1:15">
      <c r="A125" s="130" t="s">
        <v>1150</v>
      </c>
      <c r="B125" s="33">
        <v>117</v>
      </c>
      <c r="C125" s="96" t="s">
        <v>1151</v>
      </c>
      <c r="D125" s="33"/>
      <c r="E125" s="29"/>
      <c r="M125" s="110"/>
      <c r="N125" s="107"/>
      <c r="O125" s="108"/>
    </row>
    <row r="126" spans="1:15">
      <c r="A126" s="130"/>
      <c r="B126" s="33">
        <v>118</v>
      </c>
      <c r="C126" s="96" t="s">
        <v>1152</v>
      </c>
      <c r="D126" s="33"/>
      <c r="E126" s="29"/>
      <c r="M126" s="110"/>
      <c r="N126" s="107"/>
      <c r="O126" s="108"/>
    </row>
    <row r="127" spans="1:15">
      <c r="A127" s="130"/>
      <c r="B127" s="33">
        <v>119</v>
      </c>
      <c r="C127" s="96" t="s">
        <v>1153</v>
      </c>
      <c r="D127" s="33"/>
      <c r="E127" s="29"/>
      <c r="M127" s="110"/>
      <c r="N127" s="107"/>
      <c r="O127" s="108"/>
    </row>
    <row r="128" spans="1:15">
      <c r="A128" s="130"/>
      <c r="B128" s="33">
        <v>120</v>
      </c>
      <c r="C128" s="96" t="s">
        <v>1154</v>
      </c>
      <c r="D128" s="33"/>
      <c r="E128" s="29"/>
      <c r="M128" s="110"/>
      <c r="N128" s="107"/>
      <c r="O128" s="108"/>
    </row>
    <row r="129" spans="1:17">
      <c r="A129" s="130"/>
      <c r="B129" s="33">
        <v>121</v>
      </c>
      <c r="C129" s="96" t="s">
        <v>1155</v>
      </c>
      <c r="D129" s="33"/>
      <c r="E129" s="29"/>
      <c r="M129" s="110"/>
      <c r="N129" s="107"/>
      <c r="O129" s="108"/>
    </row>
    <row r="130" spans="1:17">
      <c r="A130" s="130"/>
      <c r="B130" s="33">
        <v>122</v>
      </c>
      <c r="C130" s="96" t="s">
        <v>1156</v>
      </c>
      <c r="D130" s="33"/>
      <c r="E130" s="29"/>
      <c r="M130" s="110"/>
      <c r="N130" s="107"/>
      <c r="O130" s="108"/>
    </row>
    <row r="131" spans="1:17">
      <c r="A131" s="130"/>
      <c r="B131" s="33">
        <v>123</v>
      </c>
      <c r="C131" s="96" t="s">
        <v>1157</v>
      </c>
      <c r="D131" s="33"/>
      <c r="E131" s="29"/>
      <c r="M131" s="110"/>
      <c r="N131" s="107"/>
      <c r="O131" s="108"/>
    </row>
    <row r="132" spans="1:17">
      <c r="A132" s="130"/>
      <c r="B132" s="33">
        <v>124</v>
      </c>
      <c r="C132" s="96" t="s">
        <v>1158</v>
      </c>
      <c r="D132" s="33"/>
      <c r="E132" s="29"/>
      <c r="M132" s="110"/>
      <c r="N132" s="107"/>
      <c r="O132" s="108"/>
    </row>
    <row r="133" spans="1:17" ht="15" thickBot="1">
      <c r="A133" s="158"/>
      <c r="B133" s="13">
        <v>125</v>
      </c>
      <c r="C133" s="159" t="s">
        <v>1159</v>
      </c>
      <c r="D133" s="13"/>
      <c r="E133" s="14"/>
      <c r="M133" s="110"/>
      <c r="N133" s="107"/>
      <c r="O133" s="108"/>
    </row>
    <row r="134" spans="1:17" ht="15" customHeight="1">
      <c r="A134" s="156"/>
      <c r="B134" s="157"/>
      <c r="C134" s="157"/>
      <c r="D134" s="157"/>
      <c r="E134" s="157"/>
      <c r="M134" s="109"/>
      <c r="O134" s="102"/>
      <c r="P134" s="102"/>
      <c r="Q134" s="102"/>
    </row>
    <row r="135" spans="1:17">
      <c r="A135" s="156"/>
      <c r="B135" s="157"/>
      <c r="C135" s="157"/>
      <c r="D135" s="157"/>
      <c r="E135" s="157"/>
      <c r="M135" s="109"/>
      <c r="O135" s="102"/>
      <c r="P135" s="102"/>
      <c r="Q135" s="102"/>
    </row>
    <row r="136" spans="1:17">
      <c r="A136" s="156"/>
      <c r="B136" s="157"/>
      <c r="C136" s="157"/>
      <c r="D136" s="157"/>
      <c r="E136" s="157"/>
      <c r="M136" s="109"/>
      <c r="O136" s="102"/>
      <c r="P136" s="102"/>
      <c r="Q136" s="102"/>
    </row>
    <row r="137" spans="1:17">
      <c r="A137" s="156"/>
      <c r="B137" s="157"/>
      <c r="C137" s="157"/>
      <c r="D137" s="157"/>
      <c r="E137" s="157"/>
      <c r="M137" s="109"/>
      <c r="O137" s="102"/>
      <c r="P137" s="102"/>
      <c r="Q137" s="102"/>
    </row>
    <row r="138" spans="1:17">
      <c r="A138" s="156"/>
      <c r="B138" s="157"/>
      <c r="C138" s="157"/>
      <c r="D138" s="157"/>
      <c r="E138" s="157"/>
      <c r="M138" s="109"/>
      <c r="O138" s="102"/>
      <c r="P138" s="102"/>
      <c r="Q138" s="102"/>
    </row>
    <row r="139" spans="1:17">
      <c r="A139" s="156"/>
      <c r="B139" s="157"/>
      <c r="C139" s="157"/>
      <c r="D139" s="157"/>
      <c r="E139" s="157"/>
      <c r="M139" s="109"/>
      <c r="O139" s="102"/>
      <c r="P139" s="102"/>
      <c r="Q139" s="102"/>
    </row>
    <row r="140" spans="1:17">
      <c r="A140" s="156"/>
      <c r="B140" s="157"/>
      <c r="C140" s="157"/>
      <c r="D140" s="157"/>
      <c r="E140" s="157"/>
      <c r="M140" s="109"/>
      <c r="O140" s="102"/>
      <c r="P140" s="102"/>
      <c r="Q140" s="102"/>
    </row>
    <row r="141" spans="1:17">
      <c r="A141" s="156"/>
      <c r="B141" s="157"/>
      <c r="C141" s="157"/>
      <c r="D141" s="157"/>
      <c r="E141" s="157"/>
      <c r="M141" s="109"/>
      <c r="O141" s="102"/>
      <c r="P141" s="102"/>
      <c r="Q141" s="102"/>
    </row>
    <row r="142" spans="1:17">
      <c r="A142" s="156"/>
      <c r="B142" s="157"/>
      <c r="C142" s="157"/>
      <c r="D142" s="157"/>
      <c r="E142" s="157"/>
      <c r="M142" s="109"/>
      <c r="O142" s="102"/>
      <c r="P142" s="102"/>
      <c r="Q142" s="102"/>
    </row>
    <row r="143" spans="1:17">
      <c r="A143" s="156"/>
      <c r="B143" s="157"/>
      <c r="C143" s="157"/>
      <c r="D143" s="157"/>
      <c r="E143" s="157"/>
      <c r="M143" s="109"/>
      <c r="O143" s="102"/>
      <c r="P143" s="102"/>
      <c r="Q143" s="102"/>
    </row>
    <row r="144" spans="1:17">
      <c r="A144" s="156"/>
      <c r="B144" s="157"/>
      <c r="C144" s="157"/>
      <c r="D144" s="157"/>
      <c r="E144" s="157"/>
      <c r="M144" s="109"/>
      <c r="O144" s="102"/>
      <c r="P144" s="102"/>
      <c r="Q144" s="102"/>
    </row>
    <row r="145" spans="1:17">
      <c r="A145" s="156"/>
      <c r="B145" s="157"/>
      <c r="C145" s="157"/>
      <c r="D145" s="157"/>
      <c r="E145" s="157"/>
      <c r="M145" s="109"/>
      <c r="O145" s="102"/>
      <c r="P145" s="102"/>
      <c r="Q145" s="102"/>
    </row>
    <row r="146" spans="1:17">
      <c r="A146" s="156"/>
      <c r="B146" s="157"/>
      <c r="C146" s="157"/>
      <c r="D146" s="157"/>
      <c r="E146" s="157"/>
      <c r="M146" s="109"/>
      <c r="O146" s="102"/>
      <c r="P146" s="102"/>
      <c r="Q146" s="102"/>
    </row>
    <row r="147" spans="1:17">
      <c r="A147" s="156"/>
      <c r="B147" s="157"/>
      <c r="C147" s="157"/>
      <c r="D147" s="157"/>
      <c r="E147" s="157"/>
      <c r="M147" s="109"/>
      <c r="O147" s="102"/>
      <c r="P147" s="102"/>
      <c r="Q147" s="102"/>
    </row>
    <row r="148" spans="1:17">
      <c r="A148" s="156"/>
      <c r="B148" s="157"/>
      <c r="C148" s="157"/>
      <c r="D148" s="157"/>
      <c r="E148" s="157"/>
      <c r="M148" s="109"/>
      <c r="O148" s="102"/>
      <c r="P148" s="102"/>
      <c r="Q148" s="102"/>
    </row>
    <row r="149" spans="1:17">
      <c r="A149" s="156"/>
      <c r="B149" s="157"/>
      <c r="C149" s="157"/>
      <c r="D149" s="157"/>
      <c r="E149" s="157"/>
      <c r="M149" s="109"/>
      <c r="O149" s="102"/>
      <c r="P149" s="102"/>
      <c r="Q149" s="102"/>
    </row>
    <row r="150" spans="1:17">
      <c r="A150" s="156"/>
      <c r="B150" s="157"/>
      <c r="C150" s="157"/>
      <c r="D150" s="157"/>
      <c r="E150" s="157"/>
      <c r="M150" s="109"/>
      <c r="O150" s="102"/>
      <c r="P150" s="102"/>
      <c r="Q150" s="102"/>
    </row>
    <row r="151" spans="1:17">
      <c r="A151" s="156"/>
      <c r="B151" s="157"/>
      <c r="C151" s="157"/>
      <c r="D151" s="157"/>
      <c r="E151" s="157"/>
      <c r="M151" s="109"/>
      <c r="O151" s="102"/>
      <c r="P151" s="102"/>
      <c r="Q151" s="102"/>
    </row>
    <row r="152" spans="1:17">
      <c r="A152" s="156"/>
      <c r="B152" s="157"/>
      <c r="C152" s="157"/>
      <c r="D152" s="157"/>
      <c r="E152" s="157"/>
      <c r="M152" s="109"/>
      <c r="O152" s="102"/>
      <c r="P152" s="102"/>
      <c r="Q152" s="102"/>
    </row>
    <row r="153" spans="1:17">
      <c r="A153" s="156"/>
      <c r="B153" s="157"/>
      <c r="C153" s="157"/>
      <c r="D153" s="157"/>
      <c r="E153" s="157"/>
      <c r="M153" s="109"/>
      <c r="O153" s="102"/>
      <c r="P153" s="102"/>
      <c r="Q153" s="102"/>
    </row>
    <row r="154" spans="1:17">
      <c r="A154" s="156"/>
      <c r="B154" s="157"/>
      <c r="C154" s="157"/>
      <c r="D154" s="157"/>
      <c r="E154" s="157"/>
      <c r="M154" s="109"/>
      <c r="O154" s="102"/>
      <c r="P154" s="102"/>
      <c r="Q154" s="102"/>
    </row>
    <row r="155" spans="1:17">
      <c r="A155" s="156"/>
      <c r="B155" s="157"/>
      <c r="C155" s="157"/>
      <c r="D155" s="157"/>
      <c r="E155" s="157"/>
      <c r="M155" s="109"/>
      <c r="O155" s="102"/>
      <c r="P155" s="102"/>
      <c r="Q155" s="102"/>
    </row>
    <row r="156" spans="1:17">
      <c r="A156" s="156"/>
      <c r="B156" s="157"/>
      <c r="C156" s="157"/>
      <c r="D156" s="157"/>
      <c r="E156" s="157"/>
      <c r="M156" s="109"/>
      <c r="O156" s="102"/>
      <c r="P156" s="102"/>
      <c r="Q156" s="102"/>
    </row>
    <row r="157" spans="1:17">
      <c r="A157" s="156"/>
      <c r="B157" s="157"/>
      <c r="C157" s="157"/>
      <c r="D157" s="157"/>
      <c r="E157" s="157"/>
      <c r="M157" s="109"/>
      <c r="O157" s="102"/>
      <c r="P157" s="102"/>
      <c r="Q157" s="102"/>
    </row>
    <row r="158" spans="1:17">
      <c r="A158" s="156"/>
      <c r="B158" s="157"/>
      <c r="C158" s="157"/>
      <c r="D158" s="157"/>
      <c r="E158" s="157"/>
      <c r="M158" s="109"/>
      <c r="O158" s="102"/>
      <c r="P158" s="102"/>
      <c r="Q158" s="102"/>
    </row>
    <row r="159" spans="1:17">
      <c r="A159" s="156"/>
      <c r="B159" s="157"/>
      <c r="C159" s="157"/>
      <c r="D159" s="157"/>
      <c r="E159" s="157"/>
      <c r="M159" s="109"/>
      <c r="O159" s="102"/>
      <c r="P159" s="102"/>
      <c r="Q159" s="102"/>
    </row>
    <row r="160" spans="1:17">
      <c r="A160" s="156"/>
      <c r="B160" s="157"/>
      <c r="C160" s="157"/>
      <c r="D160" s="157"/>
      <c r="E160" s="157"/>
      <c r="M160" s="109"/>
      <c r="O160" s="102"/>
      <c r="P160" s="102"/>
      <c r="Q160" s="102"/>
    </row>
    <row r="161" spans="1:17">
      <c r="A161" s="156"/>
      <c r="B161" s="157"/>
      <c r="C161" s="157"/>
      <c r="D161" s="157"/>
      <c r="E161" s="157"/>
      <c r="M161" s="109"/>
      <c r="O161" s="102"/>
      <c r="P161" s="102"/>
      <c r="Q161" s="102"/>
    </row>
    <row r="162" spans="1:17">
      <c r="A162" s="156"/>
      <c r="B162" s="157"/>
      <c r="C162" s="157"/>
      <c r="D162" s="157"/>
      <c r="E162" s="157"/>
      <c r="M162" s="109"/>
      <c r="O162" s="102"/>
      <c r="P162" s="102"/>
      <c r="Q162" s="102"/>
    </row>
    <row r="163" spans="1:17">
      <c r="A163" s="156"/>
      <c r="B163" s="157"/>
      <c r="C163" s="157"/>
      <c r="D163" s="157"/>
      <c r="E163" s="157"/>
      <c r="M163" s="109"/>
      <c r="O163" s="102"/>
      <c r="P163" s="102"/>
      <c r="Q163" s="102"/>
    </row>
    <row r="164" spans="1:17">
      <c r="A164" s="156"/>
      <c r="B164" s="157"/>
      <c r="C164" s="157"/>
      <c r="D164" s="157"/>
      <c r="E164" s="157"/>
      <c r="M164" s="109"/>
      <c r="O164" s="102"/>
      <c r="P164" s="102"/>
      <c r="Q164" s="102"/>
    </row>
    <row r="165" spans="1:17">
      <c r="A165" s="156"/>
      <c r="B165" s="157"/>
      <c r="C165" s="157"/>
      <c r="D165" s="157"/>
      <c r="E165" s="157"/>
      <c r="M165" s="109"/>
      <c r="O165" s="102"/>
      <c r="P165" s="102"/>
      <c r="Q165" s="102"/>
    </row>
    <row r="166" spans="1:17">
      <c r="A166" s="156"/>
      <c r="B166" s="157"/>
      <c r="C166" s="157"/>
      <c r="D166" s="157"/>
      <c r="E166" s="157"/>
      <c r="M166" s="109"/>
      <c r="O166" s="102"/>
      <c r="P166" s="102"/>
      <c r="Q166" s="102"/>
    </row>
    <row r="167" spans="1:17">
      <c r="A167" s="156"/>
      <c r="B167" s="157"/>
      <c r="C167" s="157"/>
      <c r="D167" s="157"/>
      <c r="E167" s="157"/>
      <c r="M167" s="109"/>
      <c r="O167" s="102"/>
      <c r="P167" s="102"/>
      <c r="Q167" s="102"/>
    </row>
    <row r="168" spans="1:17">
      <c r="A168" s="156"/>
      <c r="B168" s="157"/>
      <c r="C168" s="157"/>
      <c r="D168" s="157"/>
      <c r="E168" s="157"/>
      <c r="M168" s="109"/>
      <c r="O168" s="102"/>
      <c r="P168" s="102"/>
      <c r="Q168" s="102"/>
    </row>
    <row r="169" spans="1:17">
      <c r="A169" s="156"/>
      <c r="B169" s="157"/>
      <c r="C169" s="157"/>
      <c r="D169" s="157"/>
      <c r="E169" s="157"/>
      <c r="M169" s="109"/>
      <c r="O169" s="102"/>
      <c r="P169" s="102"/>
      <c r="Q169" s="102"/>
    </row>
    <row r="170" spans="1:17">
      <c r="A170" s="156"/>
      <c r="B170" s="157"/>
      <c r="C170" s="157"/>
      <c r="D170" s="157"/>
      <c r="E170" s="157"/>
      <c r="M170" s="109"/>
      <c r="O170" s="102"/>
      <c r="P170" s="102"/>
      <c r="Q170" s="102"/>
    </row>
    <row r="171" spans="1:17">
      <c r="A171" s="156"/>
      <c r="B171" s="157"/>
      <c r="C171" s="157"/>
      <c r="D171" s="157"/>
      <c r="E171" s="157"/>
      <c r="M171" s="109"/>
      <c r="O171" s="102"/>
      <c r="P171" s="102"/>
      <c r="Q171" s="102"/>
    </row>
    <row r="172" spans="1:17">
      <c r="A172" s="156"/>
      <c r="B172" s="157"/>
      <c r="C172" s="157"/>
      <c r="D172" s="157"/>
      <c r="E172" s="157"/>
      <c r="M172" s="109"/>
      <c r="O172" s="102"/>
      <c r="P172" s="102"/>
      <c r="Q172" s="102"/>
    </row>
    <row r="173" spans="1:17">
      <c r="A173" s="156"/>
      <c r="B173" s="157"/>
      <c r="C173" s="157"/>
      <c r="D173" s="157"/>
      <c r="E173" s="157"/>
      <c r="M173" s="109"/>
      <c r="O173" s="102"/>
      <c r="P173" s="102"/>
      <c r="Q173" s="102"/>
    </row>
    <row r="174" spans="1:17">
      <c r="A174" s="156"/>
      <c r="B174" s="157"/>
      <c r="C174" s="157"/>
      <c r="D174" s="157"/>
      <c r="E174" s="157"/>
      <c r="M174" s="109"/>
      <c r="O174" s="102"/>
      <c r="P174" s="102"/>
      <c r="Q174" s="102"/>
    </row>
    <row r="175" spans="1:17">
      <c r="A175" s="156"/>
      <c r="B175" s="157"/>
      <c r="C175" s="157"/>
      <c r="D175" s="157"/>
      <c r="E175" s="157"/>
      <c r="M175" s="109"/>
      <c r="O175" s="102"/>
      <c r="P175" s="102"/>
      <c r="Q175" s="102"/>
    </row>
    <row r="176" spans="1:17">
      <c r="A176" s="156"/>
      <c r="B176" s="157"/>
      <c r="C176" s="157"/>
      <c r="D176" s="157"/>
      <c r="E176" s="157"/>
      <c r="M176" s="109"/>
      <c r="O176" s="102"/>
      <c r="P176" s="102"/>
      <c r="Q176" s="102"/>
    </row>
    <row r="177" spans="1:17">
      <c r="A177" s="156"/>
      <c r="B177" s="157"/>
      <c r="C177" s="157"/>
      <c r="D177" s="157"/>
      <c r="E177" s="157"/>
      <c r="M177" s="109"/>
      <c r="O177" s="102"/>
      <c r="P177" s="102"/>
      <c r="Q177" s="102"/>
    </row>
    <row r="178" spans="1:17">
      <c r="A178" s="156"/>
      <c r="B178" s="157"/>
      <c r="C178" s="157"/>
      <c r="D178" s="157"/>
      <c r="E178" s="157"/>
      <c r="M178" s="109"/>
      <c r="O178" s="102"/>
      <c r="P178" s="102"/>
      <c r="Q178" s="102"/>
    </row>
    <row r="179" spans="1:17">
      <c r="A179" s="156"/>
      <c r="B179" s="157"/>
      <c r="C179" s="157"/>
      <c r="D179" s="157"/>
      <c r="E179" s="157"/>
      <c r="M179" s="109"/>
      <c r="O179" s="102"/>
      <c r="P179" s="102"/>
      <c r="Q179" s="102"/>
    </row>
    <row r="180" spans="1:17">
      <c r="A180" s="111"/>
      <c r="C180" s="114"/>
      <c r="M180" s="109"/>
    </row>
    <row r="181" spans="1:17">
      <c r="A181" s="111"/>
      <c r="C181" s="114"/>
      <c r="M181" s="109"/>
    </row>
    <row r="182" spans="1:17">
      <c r="A182" s="111"/>
      <c r="C182" s="114"/>
    </row>
    <row r="183" spans="1:17">
      <c r="A183" s="111"/>
      <c r="C183" s="114"/>
    </row>
    <row r="184" spans="1:17">
      <c r="A184" s="111"/>
      <c r="C184" s="114"/>
    </row>
    <row r="185" spans="1:17">
      <c r="A185" s="111"/>
      <c r="C185" s="114"/>
    </row>
    <row r="186" spans="1:17">
      <c r="A186" s="111"/>
      <c r="C186" s="114"/>
    </row>
    <row r="187" spans="1:17">
      <c r="A187" s="111"/>
      <c r="C187" s="114"/>
    </row>
    <row r="188" spans="1:17">
      <c r="A188" s="111"/>
      <c r="C188" s="114"/>
    </row>
    <row r="189" spans="1:17">
      <c r="B189" s="112"/>
    </row>
  </sheetData>
  <mergeCells count="33">
    <mergeCell ref="A134:A179"/>
    <mergeCell ref="A95:A124"/>
    <mergeCell ref="A125:A133"/>
    <mergeCell ref="A21:A91"/>
    <mergeCell ref="A4:A7"/>
    <mergeCell ref="A8:A13"/>
    <mergeCell ref="A14:A16"/>
    <mergeCell ref="A17:A20"/>
    <mergeCell ref="N119:N120"/>
    <mergeCell ref="N113:N114"/>
    <mergeCell ref="B113:B114"/>
    <mergeCell ref="C113:C114"/>
    <mergeCell ref="B115:B116"/>
    <mergeCell ref="C115:C116"/>
    <mergeCell ref="B117:B118"/>
    <mergeCell ref="C117:C118"/>
    <mergeCell ref="B119:B120"/>
    <mergeCell ref="C119:C120"/>
    <mergeCell ref="A92:A94"/>
    <mergeCell ref="B121:B122"/>
    <mergeCell ref="C121:C122"/>
    <mergeCell ref="B123:B124"/>
    <mergeCell ref="C123:C124"/>
    <mergeCell ref="O113:O114"/>
    <mergeCell ref="N115:N116"/>
    <mergeCell ref="O115:O116"/>
    <mergeCell ref="N117:N118"/>
    <mergeCell ref="O117:O118"/>
    <mergeCell ref="O119:O120"/>
    <mergeCell ref="N121:N122"/>
    <mergeCell ref="O121:O122"/>
    <mergeCell ref="N123:N124"/>
    <mergeCell ref="O123:O124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09"/>
  <sheetViews>
    <sheetView zoomScale="130" zoomScaleNormal="130" workbookViewId="0">
      <selection activeCell="D16" sqref="D16"/>
    </sheetView>
  </sheetViews>
  <sheetFormatPr defaultRowHeight="14.4"/>
  <cols>
    <col min="1" max="1" width="13.109375" bestFit="1" customWidth="1"/>
    <col min="2" max="2" width="40" bestFit="1" customWidth="1"/>
    <col min="3" max="3" width="12.88671875" bestFit="1" customWidth="1"/>
    <col min="4" max="4" width="55.44140625" bestFit="1" customWidth="1"/>
  </cols>
  <sheetData>
    <row r="1" spans="1:2">
      <c r="A1" s="2"/>
      <c r="B1" s="24" t="s">
        <v>165</v>
      </c>
    </row>
    <row r="2" spans="1:2">
      <c r="A2" s="15" t="s">
        <v>166</v>
      </c>
      <c r="B2" s="27" t="s">
        <v>167</v>
      </c>
    </row>
    <row r="3" spans="1:2">
      <c r="A3" s="15"/>
      <c r="B3" s="29" t="s">
        <v>168</v>
      </c>
    </row>
    <row r="4" spans="1:2">
      <c r="A4" s="15"/>
      <c r="B4" s="29" t="s">
        <v>169</v>
      </c>
    </row>
    <row r="5" spans="1:2">
      <c r="A5" s="15"/>
      <c r="B5" s="29" t="s">
        <v>170</v>
      </c>
    </row>
    <row r="6" spans="1:2">
      <c r="A6" s="15"/>
      <c r="B6" s="29" t="s">
        <v>171</v>
      </c>
    </row>
    <row r="7" spans="1:2">
      <c r="A7" s="15"/>
      <c r="B7" s="29" t="s">
        <v>172</v>
      </c>
    </row>
    <row r="8" spans="1:2">
      <c r="A8" s="15"/>
      <c r="B8" s="29" t="s">
        <v>173</v>
      </c>
    </row>
    <row r="9" spans="1:2">
      <c r="A9" s="15"/>
      <c r="B9" s="29" t="s">
        <v>174</v>
      </c>
    </row>
    <row r="10" spans="1:2">
      <c r="A10" s="15"/>
      <c r="B10" s="29" t="s">
        <v>175</v>
      </c>
    </row>
    <row r="11" spans="1:2">
      <c r="A11" s="15"/>
      <c r="B11" s="29" t="s">
        <v>176</v>
      </c>
    </row>
    <row r="12" spans="1:2">
      <c r="A12" s="15"/>
      <c r="B12" s="29" t="s">
        <v>177</v>
      </c>
    </row>
    <row r="13" spans="1:2">
      <c r="A13" s="15"/>
      <c r="B13" s="29" t="s">
        <v>178</v>
      </c>
    </row>
    <row r="14" spans="1:2">
      <c r="A14" s="15"/>
      <c r="B14" s="29" t="s">
        <v>179</v>
      </c>
    </row>
    <row r="15" spans="1:2">
      <c r="A15" s="15" t="s">
        <v>180</v>
      </c>
      <c r="B15" s="29" t="s">
        <v>181</v>
      </c>
    </row>
    <row r="16" spans="1:2" ht="15.75" customHeight="1" thickBot="1">
      <c r="A16" s="16" t="s">
        <v>182</v>
      </c>
      <c r="B16" s="14" t="s">
        <v>183</v>
      </c>
    </row>
    <row r="18" spans="1:4" ht="15.75" customHeight="1" thickBot="1"/>
    <row r="19" spans="1:4">
      <c r="A19" s="2"/>
      <c r="B19" s="17" t="s">
        <v>184</v>
      </c>
      <c r="C19" s="17" t="s">
        <v>753</v>
      </c>
      <c r="D19" s="24" t="s">
        <v>199</v>
      </c>
    </row>
    <row r="20" spans="1:4">
      <c r="A20" s="15" t="s">
        <v>182</v>
      </c>
      <c r="B20" s="33" t="s">
        <v>185</v>
      </c>
      <c r="C20" s="33"/>
      <c r="D20" s="29"/>
    </row>
    <row r="21" spans="1:4">
      <c r="A21" s="15" t="s">
        <v>186</v>
      </c>
      <c r="B21" s="33" t="s">
        <v>187</v>
      </c>
      <c r="C21" s="33"/>
      <c r="D21" s="29"/>
    </row>
    <row r="22" spans="1:4">
      <c r="A22" s="15" t="s">
        <v>188</v>
      </c>
      <c r="B22" s="33">
        <v>1.2</v>
      </c>
      <c r="C22" s="33"/>
      <c r="D22" s="29"/>
    </row>
    <row r="23" spans="1:4">
      <c r="A23" s="15" t="s">
        <v>756</v>
      </c>
      <c r="B23" s="33">
        <v>1</v>
      </c>
      <c r="C23" s="33"/>
      <c r="D23" s="29"/>
    </row>
    <row r="24" spans="1:4" ht="15" thickBot="1">
      <c r="A24" s="56"/>
      <c r="B24" s="60" t="s">
        <v>189</v>
      </c>
      <c r="C24" s="60"/>
      <c r="D24" s="57"/>
    </row>
    <row r="25" spans="1:4">
      <c r="A25" s="134" t="s">
        <v>190</v>
      </c>
      <c r="B25" s="62" t="s">
        <v>83</v>
      </c>
      <c r="C25" s="144" t="s">
        <v>754</v>
      </c>
      <c r="D25" s="59"/>
    </row>
    <row r="26" spans="1:4">
      <c r="A26" s="154"/>
      <c r="B26" s="33" t="s">
        <v>85</v>
      </c>
      <c r="C26" s="145"/>
      <c r="D26" s="29"/>
    </row>
    <row r="27" spans="1:4">
      <c r="A27" s="154"/>
      <c r="B27" s="33" t="s">
        <v>87</v>
      </c>
      <c r="C27" s="145"/>
      <c r="D27" s="29"/>
    </row>
    <row r="28" spans="1:4">
      <c r="A28" s="154"/>
      <c r="B28" s="33" t="s">
        <v>89</v>
      </c>
      <c r="C28" s="145"/>
      <c r="D28" s="29"/>
    </row>
    <row r="29" spans="1:4">
      <c r="A29" s="154"/>
      <c r="B29" s="33" t="s">
        <v>91</v>
      </c>
      <c r="C29" s="145"/>
      <c r="D29" s="29"/>
    </row>
    <row r="30" spans="1:4" ht="15" thickBot="1">
      <c r="A30" s="155"/>
      <c r="B30" s="13" t="s">
        <v>93</v>
      </c>
      <c r="C30" s="146"/>
      <c r="D30" s="14"/>
    </row>
    <row r="31" spans="1:4">
      <c r="A31" s="131" t="s">
        <v>752</v>
      </c>
      <c r="B31" s="62" t="s">
        <v>107</v>
      </c>
      <c r="C31" s="144" t="s">
        <v>755</v>
      </c>
      <c r="D31" s="59" t="s">
        <v>714</v>
      </c>
    </row>
    <row r="32" spans="1:4">
      <c r="A32" s="132"/>
      <c r="B32" s="33" t="s">
        <v>109</v>
      </c>
      <c r="C32" s="145"/>
      <c r="D32" s="29"/>
    </row>
    <row r="33" spans="1:4">
      <c r="A33" s="132"/>
      <c r="B33" s="33" t="s">
        <v>111</v>
      </c>
      <c r="C33" s="145"/>
      <c r="D33" s="29"/>
    </row>
    <row r="34" spans="1:4">
      <c r="A34" s="132"/>
      <c r="B34" s="33" t="s">
        <v>125</v>
      </c>
      <c r="C34" s="145"/>
      <c r="D34" s="29"/>
    </row>
    <row r="35" spans="1:4">
      <c r="A35" s="132"/>
      <c r="B35" s="33" t="s">
        <v>127</v>
      </c>
      <c r="C35" s="145"/>
      <c r="D35" s="29"/>
    </row>
    <row r="36" spans="1:4" ht="15" thickBot="1">
      <c r="A36" s="133"/>
      <c r="B36" s="13" t="s">
        <v>129</v>
      </c>
      <c r="C36" s="146"/>
      <c r="D36" s="14"/>
    </row>
    <row r="37" spans="1:4">
      <c r="A37" s="131" t="s">
        <v>751</v>
      </c>
      <c r="B37" s="62" t="s">
        <v>715</v>
      </c>
      <c r="C37" s="144" t="s">
        <v>755</v>
      </c>
      <c r="D37" s="59" t="s">
        <v>714</v>
      </c>
    </row>
    <row r="38" spans="1:4">
      <c r="A38" s="132"/>
      <c r="B38" s="33" t="s">
        <v>716</v>
      </c>
      <c r="C38" s="145"/>
      <c r="D38" s="29"/>
    </row>
    <row r="39" spans="1:4">
      <c r="A39" s="132"/>
      <c r="B39" s="33" t="s">
        <v>717</v>
      </c>
      <c r="C39" s="145"/>
      <c r="D39" s="29"/>
    </row>
    <row r="40" spans="1:4">
      <c r="A40" s="132"/>
      <c r="B40" s="33" t="s">
        <v>724</v>
      </c>
      <c r="C40" s="145"/>
      <c r="D40" s="29"/>
    </row>
    <row r="41" spans="1:4">
      <c r="A41" s="132"/>
      <c r="B41" s="33" t="s">
        <v>725</v>
      </c>
      <c r="C41" s="145"/>
      <c r="D41" s="29"/>
    </row>
    <row r="42" spans="1:4" ht="15" thickBot="1">
      <c r="A42" s="133"/>
      <c r="B42" s="13" t="s">
        <v>726</v>
      </c>
      <c r="C42" s="146"/>
      <c r="D42" s="14"/>
    </row>
    <row r="43" spans="1:4">
      <c r="A43" s="138" t="s">
        <v>771</v>
      </c>
      <c r="B43" s="69" t="s">
        <v>759</v>
      </c>
      <c r="C43" s="150" t="s">
        <v>754</v>
      </c>
      <c r="D43" s="28"/>
    </row>
    <row r="44" spans="1:4">
      <c r="A44" s="139"/>
      <c r="B44" s="67" t="s">
        <v>760</v>
      </c>
      <c r="C44" s="151"/>
      <c r="D44" s="26"/>
    </row>
    <row r="45" spans="1:4">
      <c r="A45" s="139"/>
      <c r="B45" s="67" t="s">
        <v>761</v>
      </c>
      <c r="C45" s="151"/>
      <c r="D45" s="26"/>
    </row>
    <row r="46" spans="1:4">
      <c r="A46" s="139"/>
      <c r="B46" s="67" t="s">
        <v>764</v>
      </c>
      <c r="C46" s="151"/>
      <c r="D46" s="26"/>
    </row>
    <row r="47" spans="1:4">
      <c r="A47" s="139"/>
      <c r="B47" s="67" t="s">
        <v>765</v>
      </c>
      <c r="C47" s="151"/>
      <c r="D47" s="26"/>
    </row>
    <row r="48" spans="1:4" ht="15.75" customHeight="1" thickBot="1">
      <c r="A48" s="140"/>
      <c r="B48" s="70" t="s">
        <v>766</v>
      </c>
      <c r="C48" s="152"/>
      <c r="D48" s="46"/>
    </row>
    <row r="49" spans="1:4">
      <c r="A49" s="149" t="s">
        <v>772</v>
      </c>
      <c r="B49" s="69" t="s">
        <v>762</v>
      </c>
      <c r="C49" s="150" t="s">
        <v>754</v>
      </c>
      <c r="D49" s="28"/>
    </row>
    <row r="50" spans="1:4" ht="15.75" customHeight="1">
      <c r="A50" s="141"/>
      <c r="B50" s="67" t="s">
        <v>763</v>
      </c>
      <c r="C50" s="151"/>
      <c r="D50" s="26"/>
    </row>
    <row r="51" spans="1:4">
      <c r="A51" s="141"/>
      <c r="B51" s="67" t="s">
        <v>767</v>
      </c>
      <c r="C51" s="151"/>
      <c r="D51" s="26"/>
    </row>
    <row r="52" spans="1:4" ht="15" thickBot="1">
      <c r="A52" s="142"/>
      <c r="B52" s="70" t="s">
        <v>768</v>
      </c>
      <c r="C52" s="152"/>
      <c r="D52" s="46"/>
    </row>
    <row r="53" spans="1:4">
      <c r="A53" s="138" t="s">
        <v>191</v>
      </c>
      <c r="B53" s="61" t="s">
        <v>95</v>
      </c>
      <c r="C53" s="144" t="s">
        <v>754</v>
      </c>
      <c r="D53" s="58"/>
    </row>
    <row r="54" spans="1:4">
      <c r="A54" s="139"/>
      <c r="B54" s="33" t="s">
        <v>97</v>
      </c>
      <c r="C54" s="145"/>
      <c r="D54" s="29"/>
    </row>
    <row r="55" spans="1:4">
      <c r="A55" s="139"/>
      <c r="B55" s="33" t="s">
        <v>99</v>
      </c>
      <c r="C55" s="145"/>
      <c r="D55" s="29"/>
    </row>
    <row r="56" spans="1:4">
      <c r="A56" s="139"/>
      <c r="B56" s="33" t="s">
        <v>101</v>
      </c>
      <c r="C56" s="145"/>
      <c r="D56" s="29"/>
    </row>
    <row r="57" spans="1:4">
      <c r="A57" s="139"/>
      <c r="B57" s="33" t="s">
        <v>103</v>
      </c>
      <c r="C57" s="145"/>
      <c r="D57" s="29"/>
    </row>
    <row r="58" spans="1:4" ht="15" thickBot="1">
      <c r="A58" s="140"/>
      <c r="B58" s="13" t="s">
        <v>105</v>
      </c>
      <c r="C58" s="146"/>
      <c r="D58" s="14"/>
    </row>
    <row r="62" spans="1:4" ht="15" thickBot="1"/>
    <row r="63" spans="1:4">
      <c r="A63" s="2"/>
      <c r="B63" s="17" t="s">
        <v>194</v>
      </c>
      <c r="C63" s="28"/>
    </row>
    <row r="64" spans="1:4">
      <c r="A64" s="15" t="s">
        <v>182</v>
      </c>
      <c r="B64" s="1" t="s">
        <v>195</v>
      </c>
      <c r="C64" s="26"/>
    </row>
    <row r="65" spans="1:4">
      <c r="A65" s="15" t="s">
        <v>186</v>
      </c>
      <c r="B65" s="1" t="s">
        <v>196</v>
      </c>
      <c r="C65" s="26"/>
    </row>
    <row r="66" spans="1:4">
      <c r="A66" s="15" t="s">
        <v>180</v>
      </c>
      <c r="B66" s="1" t="s">
        <v>197</v>
      </c>
      <c r="C66" s="26"/>
    </row>
    <row r="67" spans="1:4">
      <c r="A67" s="64" t="s">
        <v>756</v>
      </c>
      <c r="B67" s="33">
        <v>1</v>
      </c>
      <c r="C67" s="26"/>
    </row>
    <row r="68" spans="1:4" ht="15" thickBot="1">
      <c r="A68" s="56"/>
      <c r="B68" s="60" t="s">
        <v>189</v>
      </c>
      <c r="C68" s="57" t="s">
        <v>198</v>
      </c>
      <c r="D68" s="25" t="s">
        <v>199</v>
      </c>
    </row>
    <row r="69" spans="1:4">
      <c r="A69" s="134" t="s">
        <v>190</v>
      </c>
      <c r="B69" s="62" t="s">
        <v>83</v>
      </c>
      <c r="C69" s="59" t="s">
        <v>200</v>
      </c>
    </row>
    <row r="70" spans="1:4">
      <c r="A70" s="135"/>
      <c r="B70" s="33" t="s">
        <v>85</v>
      </c>
      <c r="C70" s="29" t="s">
        <v>64</v>
      </c>
    </row>
    <row r="71" spans="1:4">
      <c r="A71" s="135"/>
      <c r="B71" s="33" t="s">
        <v>87</v>
      </c>
      <c r="C71" s="29" t="s">
        <v>62</v>
      </c>
    </row>
    <row r="72" spans="1:4">
      <c r="A72" s="135"/>
      <c r="B72" s="33" t="s">
        <v>89</v>
      </c>
      <c r="C72" s="29" t="s">
        <v>147</v>
      </c>
    </row>
    <row r="73" spans="1:4">
      <c r="A73" s="135"/>
      <c r="B73" s="33" t="s">
        <v>91</v>
      </c>
      <c r="C73" s="29" t="s">
        <v>150</v>
      </c>
    </row>
    <row r="74" spans="1:4" ht="15" thickBot="1">
      <c r="A74" s="136"/>
      <c r="B74" s="13" t="s">
        <v>93</v>
      </c>
      <c r="C74" s="14" t="s">
        <v>757</v>
      </c>
    </row>
    <row r="75" spans="1:4">
      <c r="A75" s="131" t="s">
        <v>752</v>
      </c>
      <c r="B75" s="62" t="s">
        <v>107</v>
      </c>
      <c r="C75" s="59" t="s">
        <v>200</v>
      </c>
      <c r="D75" t="s">
        <v>714</v>
      </c>
    </row>
    <row r="76" spans="1:4">
      <c r="A76" s="137"/>
      <c r="B76" s="33" t="s">
        <v>109</v>
      </c>
      <c r="C76" s="29" t="s">
        <v>74</v>
      </c>
      <c r="D76" t="s">
        <v>201</v>
      </c>
    </row>
    <row r="77" spans="1:4">
      <c r="A77" s="137"/>
      <c r="B77" s="33" t="s">
        <v>111</v>
      </c>
      <c r="C77" s="29"/>
      <c r="D77" t="s">
        <v>202</v>
      </c>
    </row>
    <row r="78" spans="1:4">
      <c r="A78" s="137"/>
      <c r="B78" s="33" t="s">
        <v>125</v>
      </c>
      <c r="C78" s="29"/>
    </row>
    <row r="79" spans="1:4">
      <c r="A79" s="137"/>
      <c r="B79" s="33" t="s">
        <v>127</v>
      </c>
      <c r="C79" s="29"/>
    </row>
    <row r="80" spans="1:4" ht="15" thickBot="1">
      <c r="A80" s="153"/>
      <c r="B80" s="13" t="s">
        <v>129</v>
      </c>
      <c r="C80" s="14"/>
    </row>
    <row r="81" spans="1:4" ht="15.75" customHeight="1">
      <c r="A81" s="131" t="s">
        <v>751</v>
      </c>
      <c r="B81" s="62" t="s">
        <v>715</v>
      </c>
      <c r="C81" s="59" t="s">
        <v>200</v>
      </c>
      <c r="D81" t="s">
        <v>714</v>
      </c>
    </row>
    <row r="82" spans="1:4">
      <c r="A82" s="137"/>
      <c r="B82" s="33" t="s">
        <v>716</v>
      </c>
      <c r="C82" s="29" t="s">
        <v>74</v>
      </c>
    </row>
    <row r="83" spans="1:4">
      <c r="A83" s="137"/>
      <c r="B83" s="33" t="s">
        <v>717</v>
      </c>
      <c r="C83" s="29"/>
    </row>
    <row r="84" spans="1:4">
      <c r="A84" s="137"/>
      <c r="B84" s="33" t="s">
        <v>724</v>
      </c>
      <c r="C84" s="29"/>
    </row>
    <row r="85" spans="1:4">
      <c r="A85" s="137"/>
      <c r="B85" s="33" t="s">
        <v>725</v>
      </c>
      <c r="C85" s="29"/>
    </row>
    <row r="86" spans="1:4" ht="15" thickBot="1">
      <c r="A86" s="137"/>
      <c r="B86" s="65" t="s">
        <v>726</v>
      </c>
      <c r="C86" s="63"/>
    </row>
    <row r="87" spans="1:4">
      <c r="A87" s="134" t="s">
        <v>191</v>
      </c>
      <c r="B87" s="62" t="s">
        <v>757</v>
      </c>
      <c r="C87" s="59" t="s">
        <v>200</v>
      </c>
    </row>
    <row r="88" spans="1:4">
      <c r="A88" s="147"/>
      <c r="B88" s="33" t="s">
        <v>95</v>
      </c>
      <c r="C88" s="29" t="s">
        <v>64</v>
      </c>
    </row>
    <row r="89" spans="1:4">
      <c r="A89" s="147"/>
      <c r="B89" s="33" t="s">
        <v>97</v>
      </c>
      <c r="C89" s="29" t="s">
        <v>62</v>
      </c>
    </row>
    <row r="90" spans="1:4">
      <c r="A90" s="147"/>
      <c r="B90" s="33" t="s">
        <v>99</v>
      </c>
      <c r="C90" s="29" t="s">
        <v>147</v>
      </c>
    </row>
    <row r="91" spans="1:4">
      <c r="A91" s="147"/>
      <c r="B91" s="33" t="s">
        <v>101</v>
      </c>
      <c r="C91" s="29" t="s">
        <v>150</v>
      </c>
    </row>
    <row r="92" spans="1:4">
      <c r="A92" s="147"/>
      <c r="B92" s="33" t="s">
        <v>103</v>
      </c>
      <c r="C92" s="29" t="s">
        <v>757</v>
      </c>
    </row>
    <row r="93" spans="1:4" ht="15" thickBot="1">
      <c r="A93" s="148"/>
      <c r="B93" s="13" t="s">
        <v>105</v>
      </c>
      <c r="C93" s="14"/>
    </row>
    <row r="94" spans="1:4">
      <c r="A94" s="143" t="s">
        <v>192</v>
      </c>
      <c r="B94" s="61" t="s">
        <v>154</v>
      </c>
      <c r="C94" s="58" t="s">
        <v>200</v>
      </c>
    </row>
    <row r="95" spans="1:4" ht="15" thickBot="1">
      <c r="A95" s="136"/>
      <c r="B95" s="13" t="s">
        <v>156</v>
      </c>
      <c r="C95" s="14"/>
    </row>
    <row r="96" spans="1:4">
      <c r="A96" s="134" t="s">
        <v>193</v>
      </c>
      <c r="B96" s="62" t="s">
        <v>71</v>
      </c>
      <c r="C96" s="59" t="s">
        <v>200</v>
      </c>
    </row>
    <row r="97" spans="1:3">
      <c r="A97" s="135"/>
      <c r="B97" s="33" t="s">
        <v>74</v>
      </c>
      <c r="C97" s="29"/>
    </row>
    <row r="98" spans="1:3">
      <c r="A98" s="135"/>
      <c r="B98" s="33" t="s">
        <v>76</v>
      </c>
      <c r="C98" s="29"/>
    </row>
    <row r="99" spans="1:3" ht="15" thickBot="1">
      <c r="A99" s="135"/>
      <c r="B99" s="65" t="s">
        <v>79</v>
      </c>
      <c r="C99" s="63"/>
    </row>
    <row r="100" spans="1:3">
      <c r="A100" s="138" t="s">
        <v>771</v>
      </c>
      <c r="B100" s="69" t="s">
        <v>759</v>
      </c>
      <c r="C100" s="59" t="s">
        <v>200</v>
      </c>
    </row>
    <row r="101" spans="1:3">
      <c r="A101" s="139"/>
      <c r="B101" s="67" t="s">
        <v>760</v>
      </c>
      <c r="C101" s="29"/>
    </row>
    <row r="102" spans="1:3">
      <c r="A102" s="139"/>
      <c r="B102" s="67" t="s">
        <v>761</v>
      </c>
      <c r="C102" s="29"/>
    </row>
    <row r="103" spans="1:3">
      <c r="A103" s="139"/>
      <c r="B103" s="67" t="s">
        <v>764</v>
      </c>
      <c r="C103" s="29"/>
    </row>
    <row r="104" spans="1:3">
      <c r="A104" s="139"/>
      <c r="B104" s="67" t="s">
        <v>765</v>
      </c>
      <c r="C104" s="29"/>
    </row>
    <row r="105" spans="1:3" ht="15" thickBot="1">
      <c r="A105" s="140"/>
      <c r="B105" s="70" t="s">
        <v>766</v>
      </c>
      <c r="C105" s="14"/>
    </row>
    <row r="106" spans="1:3">
      <c r="A106" s="141" t="s">
        <v>772</v>
      </c>
      <c r="B106" s="68" t="s">
        <v>762</v>
      </c>
      <c r="C106" s="58" t="s">
        <v>200</v>
      </c>
    </row>
    <row r="107" spans="1:3">
      <c r="A107" s="141"/>
      <c r="B107" s="67" t="s">
        <v>763</v>
      </c>
      <c r="C107" s="29"/>
    </row>
    <row r="108" spans="1:3">
      <c r="A108" s="141"/>
      <c r="B108" s="67" t="s">
        <v>767</v>
      </c>
      <c r="C108" s="29"/>
    </row>
    <row r="109" spans="1:3" ht="15" thickBot="1">
      <c r="A109" s="142"/>
      <c r="B109" s="70" t="s">
        <v>768</v>
      </c>
      <c r="C109" s="14"/>
    </row>
  </sheetData>
  <mergeCells count="20">
    <mergeCell ref="A106:A109"/>
    <mergeCell ref="A94:A95"/>
    <mergeCell ref="A96:A99"/>
    <mergeCell ref="C25:C30"/>
    <mergeCell ref="C31:C36"/>
    <mergeCell ref="C37:C42"/>
    <mergeCell ref="A87:A93"/>
    <mergeCell ref="A53:A58"/>
    <mergeCell ref="A43:A48"/>
    <mergeCell ref="A49:A52"/>
    <mergeCell ref="C53:C58"/>
    <mergeCell ref="C43:C48"/>
    <mergeCell ref="C49:C52"/>
    <mergeCell ref="A75:A80"/>
    <mergeCell ref="A25:A30"/>
    <mergeCell ref="A31:A36"/>
    <mergeCell ref="A69:A74"/>
    <mergeCell ref="A81:A86"/>
    <mergeCell ref="A37:A42"/>
    <mergeCell ref="A100:A10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NSS - DLC1.2</vt:lpstr>
      <vt:lpstr>NSS - DLC 1.3</vt:lpstr>
      <vt:lpstr>NSS - DLC 1.4</vt:lpstr>
      <vt:lpstr>SSS - DLC 1.6</vt:lpstr>
      <vt:lpstr>ESS50 - DLC 6.1</vt:lpstr>
      <vt:lpstr>ESS50 - DLC 6.2</vt:lpstr>
      <vt:lpstr>ESS1 - DLC 6.3</vt:lpstr>
      <vt:lpstr>Simulation Naming Scheme</vt:lpstr>
      <vt:lpstr>Sensors</vt:lpstr>
      <vt:lpstr>Post-Processing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Francesco Papi</cp:lastModifiedBy>
  <dcterms:created xsi:type="dcterms:W3CDTF">2022-04-14T15:31:19Z</dcterms:created>
  <dcterms:modified xsi:type="dcterms:W3CDTF">2023-10-12T13:17:42Z</dcterms:modified>
</cp:coreProperties>
</file>