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Publications\ligand exchage FA DFO\"/>
    </mc:Choice>
  </mc:AlternateContent>
  <bookViews>
    <workbookView xWindow="0" yWindow="0" windowWidth="18390" windowHeight="9080"/>
  </bookViews>
  <sheets>
    <sheet name="Data" sheetId="1" r:id="rId1"/>
    <sheet name="Readme" sheetId="2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C72" i="1" l="1"/>
  <c r="C73" i="1" s="1"/>
  <c r="C74" i="1" s="1"/>
  <c r="C75" i="1" s="1"/>
  <c r="C76" i="1" s="1"/>
  <c r="C77" i="1" s="1"/>
  <c r="C78" i="1" s="1"/>
  <c r="C79" i="1" s="1"/>
  <c r="C80" i="1" s="1"/>
  <c r="C81" i="1" s="1"/>
  <c r="C82" i="1" s="1"/>
  <c r="C83" i="1" s="1"/>
  <c r="C84" i="1" s="1"/>
  <c r="C85" i="1" s="1"/>
  <c r="C86" i="1" s="1"/>
  <c r="C87" i="1" s="1"/>
  <c r="C88" i="1" s="1"/>
  <c r="C89" i="1" s="1"/>
  <c r="C90" i="1" s="1"/>
  <c r="C91" i="1" s="1"/>
  <c r="C92" i="1" s="1"/>
  <c r="C93" i="1" s="1"/>
  <c r="C94" i="1" s="1"/>
  <c r="C95" i="1" s="1"/>
  <c r="C96" i="1" s="1"/>
  <c r="C66" i="1"/>
  <c r="C67" i="1"/>
  <c r="C68" i="1" s="1"/>
  <c r="C69" i="1" s="1"/>
  <c r="C70" i="1" s="1"/>
  <c r="C71" i="1" s="1"/>
  <c r="J5" i="1" l="1"/>
  <c r="J6" i="1"/>
  <c r="J7" i="1"/>
  <c r="J8" i="1"/>
  <c r="J9" i="1"/>
  <c r="J10" i="1"/>
  <c r="J11" i="1"/>
  <c r="J12" i="1"/>
  <c r="J13" i="1"/>
  <c r="J14" i="1"/>
  <c r="J15" i="1"/>
  <c r="J16" i="1"/>
  <c r="J17" i="1"/>
  <c r="J18" i="1"/>
  <c r="J19" i="1"/>
  <c r="J20" i="1"/>
  <c r="J21" i="1"/>
  <c r="J22" i="1"/>
  <c r="J23" i="1"/>
  <c r="J24" i="1"/>
  <c r="J25" i="1"/>
  <c r="J26" i="1"/>
  <c r="J27" i="1"/>
  <c r="J28" i="1"/>
  <c r="J29" i="1"/>
  <c r="J30" i="1"/>
  <c r="J31" i="1"/>
  <c r="J32" i="1"/>
  <c r="J33" i="1"/>
  <c r="J34" i="1"/>
  <c r="J35" i="1"/>
  <c r="J36" i="1"/>
  <c r="J37" i="1"/>
  <c r="J38" i="1"/>
  <c r="J39" i="1"/>
  <c r="J40" i="1"/>
  <c r="J41" i="1"/>
  <c r="J42" i="1"/>
  <c r="J43" i="1"/>
  <c r="J44" i="1"/>
  <c r="J45" i="1"/>
  <c r="J46" i="1"/>
  <c r="J47" i="1"/>
  <c r="J48" i="1"/>
  <c r="J49" i="1"/>
  <c r="J50" i="1"/>
  <c r="J51" i="1"/>
  <c r="J52" i="1"/>
  <c r="J53" i="1"/>
  <c r="J54" i="1"/>
  <c r="J55" i="1"/>
  <c r="J56" i="1"/>
  <c r="J57" i="1"/>
  <c r="J58" i="1"/>
  <c r="J59" i="1"/>
  <c r="J60" i="1"/>
  <c r="J61" i="1"/>
  <c r="J62" i="1"/>
  <c r="J63" i="1"/>
  <c r="J64" i="1"/>
  <c r="J65" i="1"/>
  <c r="J66" i="1"/>
  <c r="J67" i="1"/>
  <c r="J68" i="1"/>
  <c r="J69" i="1"/>
  <c r="J70" i="1"/>
  <c r="J71" i="1"/>
  <c r="J72" i="1"/>
  <c r="J73" i="1"/>
  <c r="J74" i="1"/>
  <c r="J75" i="1"/>
  <c r="J4" i="1"/>
  <c r="E7" i="1"/>
  <c r="E8" i="1"/>
  <c r="E9" i="1"/>
  <c r="E10" i="1"/>
  <c r="E11" i="1"/>
  <c r="E12" i="1"/>
  <c r="E13" i="1"/>
  <c r="E14" i="1"/>
  <c r="E15" i="1"/>
  <c r="E16" i="1"/>
  <c r="E17" i="1"/>
  <c r="E18" i="1"/>
  <c r="E19" i="1"/>
  <c r="E20" i="1"/>
  <c r="E21" i="1"/>
  <c r="E22" i="1"/>
  <c r="E23" i="1"/>
  <c r="E24" i="1"/>
  <c r="E25" i="1"/>
  <c r="E26" i="1"/>
  <c r="E27" i="1"/>
  <c r="E28" i="1"/>
  <c r="E29" i="1"/>
  <c r="E30" i="1"/>
  <c r="E31" i="1"/>
  <c r="E32" i="1"/>
  <c r="E33" i="1"/>
  <c r="E34" i="1"/>
  <c r="E35" i="1"/>
  <c r="E36" i="1"/>
  <c r="E37" i="1"/>
  <c r="E38" i="1"/>
  <c r="E39" i="1"/>
  <c r="E40" i="1"/>
  <c r="E41" i="1"/>
  <c r="E42" i="1"/>
  <c r="E43" i="1"/>
  <c r="E44" i="1"/>
  <c r="E45" i="1"/>
  <c r="E46" i="1"/>
  <c r="E47" i="1"/>
  <c r="E48" i="1"/>
  <c r="E49" i="1"/>
  <c r="E50" i="1"/>
  <c r="E51" i="1"/>
  <c r="E52" i="1"/>
  <c r="E53" i="1"/>
  <c r="E54" i="1"/>
  <c r="E55" i="1"/>
  <c r="E56" i="1"/>
  <c r="E57" i="1"/>
  <c r="E58" i="1"/>
  <c r="E59" i="1"/>
  <c r="E60" i="1"/>
  <c r="E61" i="1"/>
  <c r="E62" i="1"/>
  <c r="E63" i="1"/>
  <c r="E64" i="1"/>
  <c r="E65" i="1"/>
  <c r="E66" i="1"/>
  <c r="E67" i="1"/>
  <c r="E68" i="1"/>
  <c r="E69" i="1"/>
  <c r="E70" i="1"/>
  <c r="E71" i="1"/>
  <c r="E72" i="1"/>
  <c r="E73" i="1"/>
  <c r="E74" i="1"/>
  <c r="E75" i="1"/>
  <c r="E76" i="1"/>
  <c r="E77" i="1"/>
  <c r="E78" i="1"/>
  <c r="E79" i="1"/>
  <c r="E80" i="1"/>
  <c r="E81" i="1"/>
  <c r="E82" i="1"/>
  <c r="E83" i="1"/>
  <c r="E84" i="1"/>
  <c r="E85" i="1"/>
  <c r="E86" i="1"/>
  <c r="E87" i="1"/>
  <c r="E88" i="1"/>
  <c r="E89" i="1"/>
  <c r="E90" i="1"/>
  <c r="E91" i="1"/>
  <c r="E92" i="1"/>
  <c r="E93" i="1"/>
  <c r="E94" i="1"/>
  <c r="E95" i="1"/>
  <c r="E96" i="1"/>
  <c r="E5" i="1"/>
  <c r="E6" i="1"/>
  <c r="E4" i="1"/>
  <c r="I6" i="1"/>
  <c r="I7" i="1"/>
  <c r="I8" i="1"/>
  <c r="I9" i="1"/>
  <c r="I10" i="1"/>
  <c r="I11" i="1"/>
  <c r="I12" i="1"/>
  <c r="I13" i="1"/>
  <c r="I14" i="1"/>
  <c r="I15" i="1"/>
  <c r="I16" i="1"/>
  <c r="I17" i="1"/>
  <c r="I18" i="1"/>
  <c r="I19" i="1"/>
  <c r="I20" i="1"/>
  <c r="I21" i="1"/>
  <c r="I22" i="1"/>
  <c r="I23" i="1"/>
  <c r="I24" i="1"/>
  <c r="I25" i="1"/>
  <c r="I26" i="1"/>
  <c r="I27" i="1"/>
  <c r="I28" i="1"/>
  <c r="I29" i="1"/>
  <c r="I30" i="1"/>
  <c r="I31" i="1"/>
  <c r="I32" i="1"/>
  <c r="I33" i="1"/>
  <c r="I34" i="1"/>
  <c r="I35" i="1"/>
  <c r="I36" i="1"/>
  <c r="I37" i="1"/>
  <c r="I38" i="1"/>
  <c r="I39" i="1"/>
  <c r="I40" i="1"/>
  <c r="I41" i="1"/>
  <c r="I42" i="1"/>
  <c r="I43" i="1"/>
  <c r="I44" i="1"/>
  <c r="I45" i="1"/>
  <c r="I46" i="1"/>
  <c r="I47" i="1"/>
  <c r="I48" i="1"/>
  <c r="I49" i="1"/>
  <c r="I50" i="1"/>
  <c r="I51" i="1"/>
  <c r="I52" i="1"/>
  <c r="I53" i="1"/>
  <c r="I54" i="1"/>
  <c r="I55" i="1"/>
  <c r="I56" i="1"/>
  <c r="I57" i="1"/>
  <c r="I58" i="1"/>
  <c r="I59" i="1"/>
  <c r="I60" i="1"/>
  <c r="I61" i="1"/>
  <c r="I62" i="1"/>
  <c r="I63" i="1"/>
  <c r="I64" i="1"/>
  <c r="I65" i="1"/>
  <c r="I66" i="1"/>
  <c r="I67" i="1"/>
  <c r="I68" i="1"/>
  <c r="I69" i="1"/>
  <c r="I70" i="1"/>
  <c r="I71" i="1"/>
  <c r="I72" i="1"/>
  <c r="I73" i="1"/>
  <c r="I74" i="1"/>
  <c r="I75" i="1"/>
  <c r="I5" i="1"/>
  <c r="H5" i="1" s="1"/>
  <c r="H6" i="1" s="1"/>
  <c r="H7" i="1" s="1"/>
  <c r="H8" i="1" s="1"/>
  <c r="H9" i="1" s="1"/>
  <c r="H10" i="1" s="1"/>
  <c r="H11" i="1" s="1"/>
  <c r="H12" i="1" s="1"/>
  <c r="H13" i="1" s="1"/>
  <c r="H14" i="1" s="1"/>
  <c r="H15" i="1" s="1"/>
  <c r="H16" i="1" s="1"/>
  <c r="H17" i="1" s="1"/>
  <c r="H18" i="1" s="1"/>
  <c r="H19" i="1" s="1"/>
  <c r="H20" i="1" s="1"/>
  <c r="H21" i="1" s="1"/>
  <c r="H22" i="1" s="1"/>
  <c r="H23" i="1" s="1"/>
  <c r="H24" i="1" s="1"/>
  <c r="H25" i="1" s="1"/>
  <c r="H26" i="1" s="1"/>
  <c r="H27" i="1" s="1"/>
  <c r="H28" i="1" s="1"/>
  <c r="H29" i="1" s="1"/>
  <c r="H30" i="1" s="1"/>
  <c r="H31" i="1" s="1"/>
  <c r="H32" i="1" s="1"/>
  <c r="H33" i="1" s="1"/>
  <c r="H34" i="1" s="1"/>
  <c r="H35" i="1" s="1"/>
  <c r="H36" i="1" s="1"/>
  <c r="H37" i="1" s="1"/>
  <c r="H38" i="1" s="1"/>
  <c r="H39" i="1" s="1"/>
  <c r="H40" i="1" s="1"/>
  <c r="H41" i="1" s="1"/>
  <c r="H42" i="1" s="1"/>
  <c r="H43" i="1" s="1"/>
  <c r="H44" i="1" s="1"/>
  <c r="H45" i="1" s="1"/>
  <c r="H46" i="1" s="1"/>
  <c r="H47" i="1" s="1"/>
  <c r="H48" i="1" s="1"/>
  <c r="H49" i="1" s="1"/>
  <c r="H50" i="1" s="1"/>
  <c r="H51" i="1" s="1"/>
  <c r="H52" i="1" s="1"/>
  <c r="H53" i="1" s="1"/>
  <c r="H54" i="1" s="1"/>
  <c r="H55" i="1" s="1"/>
  <c r="H56" i="1" s="1"/>
  <c r="H57" i="1" s="1"/>
  <c r="H58" i="1" s="1"/>
  <c r="H59" i="1" s="1"/>
  <c r="H60" i="1" s="1"/>
  <c r="H61" i="1" s="1"/>
  <c r="H62" i="1" s="1"/>
  <c r="H63" i="1" s="1"/>
  <c r="H64" i="1" s="1"/>
  <c r="H65" i="1" s="1"/>
  <c r="H66" i="1" s="1"/>
  <c r="H67" i="1" s="1"/>
  <c r="H68" i="1" s="1"/>
  <c r="H69" i="1" s="1"/>
  <c r="H70" i="1" s="1"/>
  <c r="H71" i="1" s="1"/>
  <c r="H72" i="1" s="1"/>
  <c r="H73" i="1" s="1"/>
  <c r="H74" i="1" s="1"/>
  <c r="H75" i="1" s="1"/>
  <c r="I4" i="1"/>
  <c r="D5" i="1" l="1"/>
  <c r="C5" i="1" s="1"/>
  <c r="C6" i="1" s="1"/>
  <c r="C7" i="1" s="1"/>
  <c r="C8" i="1" s="1"/>
  <c r="C9" i="1" s="1"/>
  <c r="C10" i="1" s="1"/>
  <c r="C11" i="1" s="1"/>
  <c r="C12" i="1" s="1"/>
  <c r="C13" i="1" s="1"/>
  <c r="C14" i="1" s="1"/>
  <c r="C15" i="1" s="1"/>
  <c r="C16" i="1" s="1"/>
  <c r="C17" i="1" s="1"/>
  <c r="C18" i="1" s="1"/>
  <c r="C19" i="1" s="1"/>
  <c r="C20" i="1" s="1"/>
  <c r="C21" i="1" s="1"/>
  <c r="C22" i="1" s="1"/>
  <c r="C23" i="1" s="1"/>
  <c r="C24" i="1" s="1"/>
  <c r="C25" i="1" s="1"/>
  <c r="C26" i="1" s="1"/>
  <c r="C27" i="1" s="1"/>
  <c r="C28" i="1" s="1"/>
  <c r="C29" i="1" s="1"/>
  <c r="C30" i="1" s="1"/>
  <c r="C31" i="1" s="1"/>
  <c r="C32" i="1" s="1"/>
  <c r="C33" i="1" s="1"/>
  <c r="C34" i="1" s="1"/>
  <c r="C35" i="1" s="1"/>
  <c r="C36" i="1" s="1"/>
  <c r="C37" i="1" s="1"/>
  <c r="C38" i="1" s="1"/>
  <c r="C39" i="1" s="1"/>
  <c r="C40" i="1" s="1"/>
  <c r="C41" i="1" s="1"/>
  <c r="C42" i="1" s="1"/>
  <c r="C43" i="1" s="1"/>
  <c r="C44" i="1" s="1"/>
  <c r="C45" i="1" s="1"/>
  <c r="C46" i="1" s="1"/>
  <c r="C47" i="1" s="1"/>
  <c r="C48" i="1" s="1"/>
  <c r="C49" i="1" s="1"/>
  <c r="C50" i="1" s="1"/>
  <c r="C51" i="1" s="1"/>
  <c r="C52" i="1" s="1"/>
  <c r="C53" i="1" s="1"/>
  <c r="C54" i="1" s="1"/>
  <c r="C55" i="1" s="1"/>
  <c r="C56" i="1" s="1"/>
  <c r="C57" i="1" s="1"/>
  <c r="C58" i="1" s="1"/>
  <c r="C59" i="1" s="1"/>
  <c r="C60" i="1" s="1"/>
  <c r="C61" i="1" s="1"/>
  <c r="C62" i="1" s="1"/>
  <c r="C63" i="1" s="1"/>
  <c r="C64" i="1" s="1"/>
  <c r="C65" i="1" s="1"/>
  <c r="D6" i="1"/>
  <c r="D7" i="1"/>
  <c r="D8" i="1"/>
  <c r="D9" i="1"/>
  <c r="D10" i="1"/>
  <c r="D11" i="1"/>
  <c r="D12" i="1"/>
  <c r="D13" i="1"/>
  <c r="D14" i="1"/>
  <c r="D15" i="1"/>
  <c r="D16" i="1"/>
  <c r="D17" i="1"/>
  <c r="D18" i="1"/>
  <c r="D19" i="1"/>
  <c r="D20" i="1"/>
  <c r="D21" i="1"/>
  <c r="D22" i="1"/>
  <c r="D23" i="1"/>
  <c r="D24" i="1"/>
  <c r="D25" i="1"/>
  <c r="D26" i="1"/>
  <c r="D27" i="1"/>
  <c r="D28" i="1"/>
  <c r="D29" i="1"/>
  <c r="D30" i="1"/>
  <c r="D31" i="1"/>
  <c r="D32" i="1"/>
  <c r="D33" i="1"/>
  <c r="D34" i="1"/>
  <c r="D35" i="1"/>
  <c r="D36" i="1"/>
  <c r="D37" i="1"/>
  <c r="D38" i="1"/>
  <c r="D39" i="1"/>
  <c r="D40" i="1"/>
  <c r="D41" i="1"/>
  <c r="D42" i="1"/>
  <c r="D43" i="1"/>
  <c r="D44" i="1"/>
  <c r="D45" i="1"/>
  <c r="D46" i="1"/>
  <c r="D47" i="1"/>
  <c r="D48" i="1"/>
  <c r="D49" i="1"/>
  <c r="D50" i="1"/>
  <c r="D51" i="1"/>
  <c r="D52" i="1"/>
  <c r="D53" i="1"/>
  <c r="D54" i="1"/>
  <c r="D55" i="1"/>
  <c r="D56" i="1"/>
  <c r="D57" i="1"/>
  <c r="D58" i="1"/>
  <c r="D59" i="1"/>
  <c r="D60" i="1"/>
  <c r="D61" i="1"/>
  <c r="D62" i="1"/>
  <c r="D63" i="1"/>
  <c r="D64" i="1"/>
  <c r="D65" i="1"/>
  <c r="D66" i="1"/>
  <c r="D67" i="1"/>
  <c r="D68" i="1"/>
  <c r="D69" i="1"/>
  <c r="D70" i="1"/>
  <c r="D71" i="1"/>
  <c r="D72" i="1"/>
  <c r="D73" i="1"/>
  <c r="D74" i="1"/>
  <c r="D75" i="1"/>
  <c r="D76" i="1"/>
  <c r="D77" i="1"/>
  <c r="D78" i="1"/>
  <c r="D79" i="1"/>
  <c r="D80" i="1"/>
  <c r="D81" i="1"/>
  <c r="D82" i="1"/>
  <c r="D83" i="1"/>
  <c r="D84" i="1"/>
  <c r="D85" i="1"/>
  <c r="D86" i="1"/>
  <c r="D87" i="1"/>
  <c r="D88" i="1"/>
  <c r="D89" i="1"/>
  <c r="D90" i="1"/>
  <c r="D91" i="1"/>
  <c r="D92" i="1"/>
  <c r="D93" i="1"/>
  <c r="D94" i="1"/>
  <c r="D95" i="1"/>
  <c r="D96" i="1"/>
  <c r="D4" i="1"/>
</calcChain>
</file>

<file path=xl/sharedStrings.xml><?xml version="1.0" encoding="utf-8"?>
<sst xmlns="http://schemas.openxmlformats.org/spreadsheetml/2006/main" count="38" uniqueCount="28">
  <si>
    <t>time</t>
  </si>
  <si>
    <t>Fe-EDTA</t>
  </si>
  <si>
    <t>[EDTA']</t>
  </si>
  <si>
    <t>[FeSRFA]</t>
  </si>
  <si>
    <t>[SRFA']</t>
  </si>
  <si>
    <t>[FeSRHA]</t>
  </si>
  <si>
    <t>[SRHA']</t>
  </si>
  <si>
    <t xml:space="preserve">in bold: </t>
  </si>
  <si>
    <t>experimental data</t>
  </si>
  <si>
    <t>h</t>
  </si>
  <si>
    <t>nM</t>
  </si>
  <si>
    <t>1 mg/L SRHA</t>
  </si>
  <si>
    <t>2 mg/L SRFA</t>
  </si>
  <si>
    <t>Fe-EDTA=</t>
  </si>
  <si>
    <t>EDTA'=</t>
  </si>
  <si>
    <t>Fe-SRHS(t=0)-FeSRHS</t>
  </si>
  <si>
    <t>SRHS'(t=0)+Fe-EDTA</t>
  </si>
  <si>
    <t>SRHS'=</t>
  </si>
  <si>
    <t>EDTA'(t=0)-Fe-EDTA</t>
  </si>
  <si>
    <t>SRFA: IHSS Suwannee River fulvic acid</t>
  </si>
  <si>
    <t>DFOB: desferrrioxamine B</t>
  </si>
  <si>
    <t xml:space="preserve">Media: UV-digested seawater </t>
  </si>
  <si>
    <t>CSV measurements in a three-electrode electrochemical cell consisting of a hanging mercury drop working electrode (HMDE), a glassy carbon rod counter electrode, and a double junction Ag/AgCl reference electrode</t>
  </si>
  <si>
    <t>ALL 1 mg/L SRFA</t>
  </si>
  <si>
    <t>SRHA: IHSS Suwannee River humic acid</t>
  </si>
  <si>
    <t>Figure 5A</t>
  </si>
  <si>
    <t>EDTA'</t>
  </si>
  <si>
    <t>Prior to DFOB addition, SRHS solutions (2 mg L-1 SRFA or 1 mg L-1 SRHA) were spiked with iron to nearly saturate the binding sites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</si>
</sst>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0" fontId="0" fillId="0" borderId="1" xfId="0" applyBorder="1"/>
    <xf numFmtId="0" fontId="1" fillId="0" borderId="0" xfId="0" applyFont="1"/>
    <xf numFmtId="0" fontId="0" fillId="0" borderId="0" xfId="0" applyAlignment="1">
      <alignment horizontal="center"/>
    </xf>
    <xf numFmtId="0" fontId="1" fillId="0" borderId="0" xfId="0" applyFont="1" applyAlignment="1">
      <alignment horizontal="center"/>
    </xf>
    <xf numFmtId="0" fontId="0" fillId="0" borderId="2" xfId="0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96"/>
  <sheetViews>
    <sheetView tabSelected="1" topLeftCell="A64" workbookViewId="0">
      <selection activeCell="C65" sqref="C65:C96"/>
    </sheetView>
  </sheetViews>
  <sheetFormatPr baseColWidth="10" defaultRowHeight="14.5" x14ac:dyDescent="0.35"/>
  <sheetData>
    <row r="1" spans="1:10" x14ac:dyDescent="0.35">
      <c r="C1" t="s">
        <v>12</v>
      </c>
      <c r="H1" t="s">
        <v>11</v>
      </c>
    </row>
    <row r="2" spans="1:10" x14ac:dyDescent="0.35">
      <c r="A2" t="s">
        <v>0</v>
      </c>
      <c r="B2" s="2" t="s">
        <v>3</v>
      </c>
      <c r="C2" s="3" t="s">
        <v>26</v>
      </c>
      <c r="D2" s="3" t="s">
        <v>1</v>
      </c>
      <c r="E2" t="s">
        <v>4</v>
      </c>
      <c r="F2" s="1" t="s">
        <v>0</v>
      </c>
      <c r="G2" s="2" t="s">
        <v>5</v>
      </c>
      <c r="H2" t="s">
        <v>2</v>
      </c>
      <c r="I2" t="s">
        <v>1</v>
      </c>
      <c r="J2" t="s">
        <v>6</v>
      </c>
    </row>
    <row r="3" spans="1:10" x14ac:dyDescent="0.35">
      <c r="A3" s="3" t="s">
        <v>9</v>
      </c>
      <c r="B3" s="4" t="s">
        <v>10</v>
      </c>
      <c r="C3" s="3" t="s">
        <v>10</v>
      </c>
      <c r="D3" s="3" t="s">
        <v>10</v>
      </c>
      <c r="E3" s="5" t="s">
        <v>10</v>
      </c>
      <c r="F3" s="3" t="s">
        <v>9</v>
      </c>
      <c r="G3" s="4" t="s">
        <v>10</v>
      </c>
      <c r="H3" s="3" t="s">
        <v>10</v>
      </c>
      <c r="I3" s="3" t="s">
        <v>10</v>
      </c>
      <c r="J3" s="5" t="s">
        <v>10</v>
      </c>
    </row>
    <row r="4" spans="1:10" x14ac:dyDescent="0.35">
      <c r="A4">
        <v>0</v>
      </c>
      <c r="B4" s="2">
        <v>15.47</v>
      </c>
      <c r="C4">
        <v>1300000</v>
      </c>
      <c r="D4">
        <f t="shared" ref="D4:D35" si="0">B$4-B4</f>
        <v>0</v>
      </c>
      <c r="E4">
        <f>16-B4</f>
        <v>0.52999999999999936</v>
      </c>
      <c r="F4" s="1">
        <v>0</v>
      </c>
      <c r="G4" s="2">
        <v>30.8</v>
      </c>
      <c r="H4">
        <v>1300000</v>
      </c>
      <c r="I4">
        <f>G$4-G4</f>
        <v>0</v>
      </c>
      <c r="J4">
        <f>32.4-G4</f>
        <v>1.5999999999999979</v>
      </c>
    </row>
    <row r="5" spans="1:10" x14ac:dyDescent="0.35">
      <c r="A5">
        <v>0.11219999999999999</v>
      </c>
      <c r="B5" s="2">
        <v>8.6448999999999998</v>
      </c>
      <c r="C5">
        <f t="shared" ref="C5:C36" si="1">C4-D$5</f>
        <v>1299993.1749</v>
      </c>
      <c r="D5">
        <f t="shared" si="0"/>
        <v>6.8251000000000008</v>
      </c>
      <c r="E5">
        <f t="shared" ref="E5:E67" si="2">16-B5</f>
        <v>7.3551000000000002</v>
      </c>
      <c r="F5" s="1">
        <v>5.6099999999999997E-2</v>
      </c>
      <c r="G5" s="2">
        <v>24.01</v>
      </c>
      <c r="H5">
        <f>H4-I$5</f>
        <v>1299993.21</v>
      </c>
      <c r="I5">
        <f>G$4-G5</f>
        <v>6.7899999999999991</v>
      </c>
      <c r="J5">
        <f t="shared" ref="J5:J68" si="3">32.4-G5</f>
        <v>8.389999999999997</v>
      </c>
    </row>
    <row r="6" spans="1:10" x14ac:dyDescent="0.35">
      <c r="A6">
        <v>0.16830000000000001</v>
      </c>
      <c r="B6" s="2">
        <v>8.9961000000000002</v>
      </c>
      <c r="C6">
        <f t="shared" si="1"/>
        <v>1299986.3498</v>
      </c>
      <c r="D6">
        <f t="shared" si="0"/>
        <v>6.4739000000000004</v>
      </c>
      <c r="E6">
        <f t="shared" si="2"/>
        <v>7.0038999999999998</v>
      </c>
      <c r="F6" s="1">
        <v>0.11219999999999999</v>
      </c>
      <c r="G6" s="2">
        <v>23.948799999999999</v>
      </c>
      <c r="H6">
        <f t="shared" ref="H6:H69" si="4">H5-I$5</f>
        <v>1299986.42</v>
      </c>
      <c r="I6">
        <f t="shared" ref="I6:I69" si="5">G$4-G6</f>
        <v>6.8512000000000022</v>
      </c>
      <c r="J6">
        <f t="shared" si="3"/>
        <v>8.4512</v>
      </c>
    </row>
    <row r="7" spans="1:10" x14ac:dyDescent="0.35">
      <c r="A7">
        <v>0.22439999999999999</v>
      </c>
      <c r="B7" s="2">
        <v>8.8010000000000002</v>
      </c>
      <c r="C7">
        <f t="shared" si="1"/>
        <v>1299979.5247</v>
      </c>
      <c r="D7">
        <f t="shared" si="0"/>
        <v>6.6690000000000005</v>
      </c>
      <c r="E7">
        <f t="shared" si="2"/>
        <v>7.1989999999999998</v>
      </c>
      <c r="F7" s="1">
        <v>0.16830000000000001</v>
      </c>
      <c r="G7" s="2">
        <v>23.948799999999999</v>
      </c>
      <c r="H7">
        <f t="shared" si="4"/>
        <v>1299979.6299999999</v>
      </c>
      <c r="I7">
        <f t="shared" si="5"/>
        <v>6.8512000000000022</v>
      </c>
      <c r="J7">
        <f t="shared" si="3"/>
        <v>8.4512</v>
      </c>
    </row>
    <row r="8" spans="1:10" x14ac:dyDescent="0.35">
      <c r="A8">
        <v>0.28060000000000002</v>
      </c>
      <c r="B8" s="2">
        <v>9.0547000000000004</v>
      </c>
      <c r="C8">
        <f t="shared" si="1"/>
        <v>1299972.6995999999</v>
      </c>
      <c r="D8">
        <f t="shared" si="0"/>
        <v>6.4153000000000002</v>
      </c>
      <c r="E8">
        <f t="shared" si="2"/>
        <v>6.9452999999999996</v>
      </c>
      <c r="F8" s="1">
        <v>0.22439999999999999</v>
      </c>
      <c r="G8" s="2">
        <v>23.808800000000002</v>
      </c>
      <c r="H8">
        <f t="shared" si="4"/>
        <v>1299972.8399999999</v>
      </c>
      <c r="I8">
        <f t="shared" si="5"/>
        <v>6.9911999999999992</v>
      </c>
      <c r="J8">
        <f t="shared" si="3"/>
        <v>8.5911999999999971</v>
      </c>
    </row>
    <row r="9" spans="1:10" x14ac:dyDescent="0.35">
      <c r="A9">
        <v>0.3367</v>
      </c>
      <c r="B9" s="2">
        <v>9.4059000000000008</v>
      </c>
      <c r="C9">
        <f t="shared" si="1"/>
        <v>1299965.8744999999</v>
      </c>
      <c r="D9">
        <f t="shared" si="0"/>
        <v>6.0640999999999998</v>
      </c>
      <c r="E9">
        <f t="shared" si="2"/>
        <v>6.5940999999999992</v>
      </c>
      <c r="F9" s="1">
        <v>0.28060000000000002</v>
      </c>
      <c r="G9" s="2">
        <v>24.421299999999999</v>
      </c>
      <c r="H9">
        <f t="shared" si="4"/>
        <v>1299966.0499999998</v>
      </c>
      <c r="I9">
        <f t="shared" si="5"/>
        <v>6.378700000000002</v>
      </c>
      <c r="J9">
        <f t="shared" si="3"/>
        <v>7.9786999999999999</v>
      </c>
    </row>
    <row r="10" spans="1:10" x14ac:dyDescent="0.35">
      <c r="A10">
        <v>0.39279999999999998</v>
      </c>
      <c r="B10" s="2">
        <v>10.088900000000001</v>
      </c>
      <c r="C10">
        <f t="shared" si="1"/>
        <v>1299959.0493999999</v>
      </c>
      <c r="D10">
        <f t="shared" si="0"/>
        <v>5.3811</v>
      </c>
      <c r="E10">
        <f t="shared" si="2"/>
        <v>5.9110999999999994</v>
      </c>
      <c r="F10" s="1">
        <v>0.3367</v>
      </c>
      <c r="G10" s="2">
        <v>23.73</v>
      </c>
      <c r="H10">
        <f t="shared" si="4"/>
        <v>1299959.2599999998</v>
      </c>
      <c r="I10">
        <f t="shared" si="5"/>
        <v>7.07</v>
      </c>
      <c r="J10">
        <f t="shared" si="3"/>
        <v>8.6699999999999982</v>
      </c>
    </row>
    <row r="11" spans="1:10" x14ac:dyDescent="0.35">
      <c r="A11">
        <v>0.44890000000000002</v>
      </c>
      <c r="B11" s="2">
        <v>9.9522999999999993</v>
      </c>
      <c r="C11">
        <f t="shared" si="1"/>
        <v>1299952.2242999999</v>
      </c>
      <c r="D11">
        <f t="shared" si="0"/>
        <v>5.5177000000000014</v>
      </c>
      <c r="E11">
        <f t="shared" si="2"/>
        <v>6.0477000000000007</v>
      </c>
      <c r="F11" s="1">
        <v>0.39279999999999998</v>
      </c>
      <c r="G11" s="2">
        <v>24.01</v>
      </c>
      <c r="H11">
        <f t="shared" si="4"/>
        <v>1299952.4699999997</v>
      </c>
      <c r="I11">
        <f t="shared" si="5"/>
        <v>6.7899999999999991</v>
      </c>
      <c r="J11">
        <f t="shared" si="3"/>
        <v>8.389999999999997</v>
      </c>
    </row>
    <row r="12" spans="1:10" x14ac:dyDescent="0.35">
      <c r="A12">
        <v>0.505</v>
      </c>
      <c r="B12" s="2">
        <v>10.186500000000001</v>
      </c>
      <c r="C12">
        <f t="shared" si="1"/>
        <v>1299945.3991999999</v>
      </c>
      <c r="D12">
        <f t="shared" si="0"/>
        <v>5.2835000000000001</v>
      </c>
      <c r="E12">
        <f t="shared" si="2"/>
        <v>5.8134999999999994</v>
      </c>
      <c r="F12" s="1">
        <v>0.44890000000000002</v>
      </c>
      <c r="G12" s="2">
        <v>23.913799999999998</v>
      </c>
      <c r="H12">
        <f t="shared" si="4"/>
        <v>1299945.6799999997</v>
      </c>
      <c r="I12">
        <f t="shared" si="5"/>
        <v>6.8862000000000023</v>
      </c>
      <c r="J12">
        <f t="shared" si="3"/>
        <v>8.4862000000000002</v>
      </c>
    </row>
    <row r="13" spans="1:10" x14ac:dyDescent="0.35">
      <c r="A13">
        <v>0.56110000000000004</v>
      </c>
      <c r="B13" s="2">
        <v>9.6986000000000008</v>
      </c>
      <c r="C13">
        <f t="shared" si="1"/>
        <v>1299938.5740999999</v>
      </c>
      <c r="D13">
        <f t="shared" si="0"/>
        <v>5.7713999999999999</v>
      </c>
      <c r="E13">
        <f t="shared" si="2"/>
        <v>6.3013999999999992</v>
      </c>
      <c r="F13" s="1">
        <v>0.58830000000000005</v>
      </c>
      <c r="G13" s="2">
        <v>24.0275</v>
      </c>
      <c r="H13">
        <f t="shared" si="4"/>
        <v>1299938.8899999997</v>
      </c>
      <c r="I13">
        <f t="shared" si="5"/>
        <v>6.7725000000000009</v>
      </c>
      <c r="J13">
        <f t="shared" si="3"/>
        <v>8.3724999999999987</v>
      </c>
    </row>
    <row r="14" spans="1:10" x14ac:dyDescent="0.35">
      <c r="A14">
        <v>0.61719999999999997</v>
      </c>
      <c r="B14" s="2">
        <v>9.8371999999999993</v>
      </c>
      <c r="C14">
        <f t="shared" si="1"/>
        <v>1299931.7489999998</v>
      </c>
      <c r="D14">
        <f t="shared" si="0"/>
        <v>5.6328000000000014</v>
      </c>
      <c r="E14">
        <f t="shared" si="2"/>
        <v>6.1628000000000007</v>
      </c>
      <c r="F14" s="1">
        <v>0.7278</v>
      </c>
      <c r="G14" s="2">
        <v>24.8675</v>
      </c>
      <c r="H14">
        <f t="shared" si="4"/>
        <v>1299932.0999999996</v>
      </c>
      <c r="I14">
        <f t="shared" si="5"/>
        <v>5.932500000000001</v>
      </c>
      <c r="J14">
        <f t="shared" si="3"/>
        <v>7.5324999999999989</v>
      </c>
    </row>
    <row r="15" spans="1:10" x14ac:dyDescent="0.35">
      <c r="A15">
        <v>0.67330000000000001</v>
      </c>
      <c r="B15" s="2">
        <v>9.5619999999999994</v>
      </c>
      <c r="C15">
        <f t="shared" si="1"/>
        <v>1299924.9238999998</v>
      </c>
      <c r="D15">
        <f t="shared" si="0"/>
        <v>5.9080000000000013</v>
      </c>
      <c r="E15">
        <f t="shared" si="2"/>
        <v>6.4380000000000006</v>
      </c>
      <c r="F15" s="1">
        <v>0.86719999999999997</v>
      </c>
      <c r="G15" s="2">
        <v>22.933800000000002</v>
      </c>
      <c r="H15">
        <f t="shared" si="4"/>
        <v>1299925.3099999996</v>
      </c>
      <c r="I15">
        <f t="shared" si="5"/>
        <v>7.8661999999999992</v>
      </c>
      <c r="J15">
        <f t="shared" si="3"/>
        <v>9.4661999999999971</v>
      </c>
    </row>
    <row r="16" spans="1:10" x14ac:dyDescent="0.35">
      <c r="A16">
        <v>0.72940000000000005</v>
      </c>
      <c r="B16" s="2">
        <v>9.1522000000000006</v>
      </c>
      <c r="C16">
        <f t="shared" si="1"/>
        <v>1299918.0987999998</v>
      </c>
      <c r="D16">
        <f t="shared" si="0"/>
        <v>6.3178000000000001</v>
      </c>
      <c r="E16">
        <f t="shared" si="2"/>
        <v>6.8477999999999994</v>
      </c>
      <c r="F16" s="1">
        <v>1.0066999999999999</v>
      </c>
      <c r="G16" s="2">
        <v>22.942499999999999</v>
      </c>
      <c r="H16">
        <f t="shared" si="4"/>
        <v>1299918.5199999996</v>
      </c>
      <c r="I16">
        <f t="shared" si="5"/>
        <v>7.8575000000000017</v>
      </c>
      <c r="J16">
        <f t="shared" si="3"/>
        <v>9.4574999999999996</v>
      </c>
    </row>
    <row r="17" spans="1:10" x14ac:dyDescent="0.35">
      <c r="A17">
        <v>0.78559999999999997</v>
      </c>
      <c r="B17" s="2">
        <v>9.2302999999999997</v>
      </c>
      <c r="C17">
        <f t="shared" si="1"/>
        <v>1299911.2736999998</v>
      </c>
      <c r="D17">
        <f t="shared" si="0"/>
        <v>6.2397000000000009</v>
      </c>
      <c r="E17">
        <f t="shared" si="2"/>
        <v>6.7697000000000003</v>
      </c>
      <c r="F17" s="1">
        <v>1.1460999999999999</v>
      </c>
      <c r="G17" s="2">
        <v>22.785</v>
      </c>
      <c r="H17">
        <f t="shared" si="4"/>
        <v>1299911.7299999995</v>
      </c>
      <c r="I17">
        <f t="shared" si="5"/>
        <v>8.0150000000000006</v>
      </c>
      <c r="J17">
        <f t="shared" si="3"/>
        <v>9.6149999999999984</v>
      </c>
    </row>
    <row r="18" spans="1:10" x14ac:dyDescent="0.35">
      <c r="A18">
        <v>0.98060000000000003</v>
      </c>
      <c r="B18" s="2">
        <v>9.1132000000000009</v>
      </c>
      <c r="C18">
        <f t="shared" si="1"/>
        <v>1299904.4485999998</v>
      </c>
      <c r="D18">
        <f t="shared" si="0"/>
        <v>6.3567999999999998</v>
      </c>
      <c r="E18">
        <f t="shared" si="2"/>
        <v>6.8867999999999991</v>
      </c>
      <c r="F18" s="1">
        <v>1.2856000000000001</v>
      </c>
      <c r="G18" s="2">
        <v>22.356300000000001</v>
      </c>
      <c r="H18">
        <f t="shared" si="4"/>
        <v>1299904.9399999995</v>
      </c>
      <c r="I18">
        <f t="shared" si="5"/>
        <v>8.4436999999999998</v>
      </c>
      <c r="J18">
        <f t="shared" si="3"/>
        <v>10.043699999999998</v>
      </c>
    </row>
    <row r="19" spans="1:10" x14ac:dyDescent="0.35">
      <c r="A19">
        <v>1.1756</v>
      </c>
      <c r="B19" s="2">
        <v>9.1522000000000006</v>
      </c>
      <c r="C19">
        <f t="shared" si="1"/>
        <v>1299897.6234999998</v>
      </c>
      <c r="D19">
        <f t="shared" si="0"/>
        <v>6.3178000000000001</v>
      </c>
      <c r="E19">
        <f t="shared" si="2"/>
        <v>6.8477999999999994</v>
      </c>
      <c r="F19" s="1">
        <v>1.425</v>
      </c>
      <c r="G19" s="2">
        <v>21.7788</v>
      </c>
      <c r="H19">
        <f t="shared" si="4"/>
        <v>1299898.1499999994</v>
      </c>
      <c r="I19">
        <f t="shared" si="5"/>
        <v>9.0212000000000003</v>
      </c>
      <c r="J19">
        <f t="shared" si="3"/>
        <v>10.621199999999998</v>
      </c>
    </row>
    <row r="20" spans="1:10" x14ac:dyDescent="0.35">
      <c r="A20">
        <v>1.3706</v>
      </c>
      <c r="B20" s="2">
        <v>9.0547000000000004</v>
      </c>
      <c r="C20">
        <f t="shared" si="1"/>
        <v>1299890.7983999997</v>
      </c>
      <c r="D20">
        <f t="shared" si="0"/>
        <v>6.4153000000000002</v>
      </c>
      <c r="E20">
        <f t="shared" si="2"/>
        <v>6.9452999999999996</v>
      </c>
      <c r="F20" s="1">
        <v>1.5644</v>
      </c>
      <c r="G20" s="2">
        <v>23.301300000000001</v>
      </c>
      <c r="H20">
        <f t="shared" si="4"/>
        <v>1299891.3599999994</v>
      </c>
      <c r="I20">
        <f t="shared" si="5"/>
        <v>7.4986999999999995</v>
      </c>
      <c r="J20">
        <f t="shared" si="3"/>
        <v>9.0986999999999973</v>
      </c>
    </row>
    <row r="21" spans="1:10" x14ac:dyDescent="0.35">
      <c r="A21">
        <v>1.5656000000000001</v>
      </c>
      <c r="B21" s="2">
        <v>8.8010000000000002</v>
      </c>
      <c r="C21">
        <f t="shared" si="1"/>
        <v>1299883.9732999997</v>
      </c>
      <c r="D21">
        <f t="shared" si="0"/>
        <v>6.6690000000000005</v>
      </c>
      <c r="E21">
        <f t="shared" si="2"/>
        <v>7.1989999999999998</v>
      </c>
      <c r="F21" s="1">
        <v>1.7039</v>
      </c>
      <c r="G21" s="2">
        <v>22.566299999999998</v>
      </c>
      <c r="H21">
        <f t="shared" si="4"/>
        <v>1299884.5699999994</v>
      </c>
      <c r="I21">
        <f t="shared" si="5"/>
        <v>8.2337000000000025</v>
      </c>
      <c r="J21">
        <f t="shared" si="3"/>
        <v>9.8337000000000003</v>
      </c>
    </row>
    <row r="22" spans="1:10" x14ac:dyDescent="0.35">
      <c r="A22">
        <v>1.7605999999999999</v>
      </c>
      <c r="B22" s="2">
        <v>8.3911999999999995</v>
      </c>
      <c r="C22">
        <f t="shared" si="1"/>
        <v>1299877.1481999997</v>
      </c>
      <c r="D22">
        <f t="shared" si="0"/>
        <v>7.0788000000000011</v>
      </c>
      <c r="E22">
        <f t="shared" si="2"/>
        <v>7.6088000000000005</v>
      </c>
      <c r="F22" s="1">
        <v>1.8432999999999999</v>
      </c>
      <c r="G22" s="2">
        <v>21.857500000000002</v>
      </c>
      <c r="H22">
        <f t="shared" si="4"/>
        <v>1299877.7799999993</v>
      </c>
      <c r="I22">
        <f t="shared" si="5"/>
        <v>8.942499999999999</v>
      </c>
      <c r="J22">
        <f t="shared" si="3"/>
        <v>10.542499999999997</v>
      </c>
    </row>
    <row r="23" spans="1:10" x14ac:dyDescent="0.35">
      <c r="A23">
        <v>1.9556</v>
      </c>
      <c r="B23" s="2">
        <v>8.6058000000000003</v>
      </c>
      <c r="C23">
        <f t="shared" si="1"/>
        <v>1299870.3230999997</v>
      </c>
      <c r="D23">
        <f t="shared" si="0"/>
        <v>6.8642000000000003</v>
      </c>
      <c r="E23">
        <f t="shared" si="2"/>
        <v>7.3941999999999997</v>
      </c>
      <c r="F23" s="1">
        <v>1.9827999999999999</v>
      </c>
      <c r="G23" s="2">
        <v>21.752500000000001</v>
      </c>
      <c r="H23">
        <f t="shared" si="4"/>
        <v>1299870.9899999993</v>
      </c>
      <c r="I23">
        <f t="shared" si="5"/>
        <v>9.0474999999999994</v>
      </c>
      <c r="J23">
        <f t="shared" si="3"/>
        <v>10.647499999999997</v>
      </c>
    </row>
    <row r="24" spans="1:10" x14ac:dyDescent="0.35">
      <c r="A24">
        <v>2.1505999999999998</v>
      </c>
      <c r="B24" s="2">
        <v>8.5668000000000006</v>
      </c>
      <c r="C24">
        <f t="shared" si="1"/>
        <v>1299863.4979999997</v>
      </c>
      <c r="D24">
        <f t="shared" si="0"/>
        <v>6.9032</v>
      </c>
      <c r="E24">
        <f t="shared" si="2"/>
        <v>7.4331999999999994</v>
      </c>
      <c r="F24" s="1">
        <v>2.1221999999999999</v>
      </c>
      <c r="G24" s="2">
        <v>21.3413</v>
      </c>
      <c r="H24">
        <f t="shared" si="4"/>
        <v>1299864.1999999993</v>
      </c>
      <c r="I24">
        <f t="shared" si="5"/>
        <v>9.4587000000000003</v>
      </c>
      <c r="J24">
        <f t="shared" si="3"/>
        <v>11.058699999999998</v>
      </c>
    </row>
    <row r="25" spans="1:10" x14ac:dyDescent="0.35">
      <c r="A25">
        <v>2.3456000000000001</v>
      </c>
      <c r="B25" s="2">
        <v>8.8010000000000002</v>
      </c>
      <c r="C25">
        <f t="shared" si="1"/>
        <v>1299856.6728999997</v>
      </c>
      <c r="D25">
        <f t="shared" si="0"/>
        <v>6.6690000000000005</v>
      </c>
      <c r="E25">
        <f t="shared" si="2"/>
        <v>7.1989999999999998</v>
      </c>
      <c r="F25" s="1">
        <v>2.2616999999999998</v>
      </c>
      <c r="G25" s="2">
        <v>21.664999999999999</v>
      </c>
      <c r="H25">
        <f t="shared" si="4"/>
        <v>1299857.4099999992</v>
      </c>
      <c r="I25">
        <f t="shared" si="5"/>
        <v>9.1350000000000016</v>
      </c>
      <c r="J25">
        <f t="shared" si="3"/>
        <v>10.734999999999999</v>
      </c>
    </row>
    <row r="26" spans="1:10" x14ac:dyDescent="0.35">
      <c r="A26">
        <v>2.5406</v>
      </c>
      <c r="B26" s="2">
        <v>8.3911999999999995</v>
      </c>
      <c r="C26">
        <f t="shared" si="1"/>
        <v>1299849.8477999996</v>
      </c>
      <c r="D26">
        <f t="shared" si="0"/>
        <v>7.0788000000000011</v>
      </c>
      <c r="E26">
        <f t="shared" si="2"/>
        <v>7.6088000000000005</v>
      </c>
      <c r="F26" s="1">
        <v>2.5406</v>
      </c>
      <c r="G26" s="2">
        <v>22.1463</v>
      </c>
      <c r="H26">
        <f t="shared" si="4"/>
        <v>1299850.6199999992</v>
      </c>
      <c r="I26">
        <f t="shared" si="5"/>
        <v>8.6537000000000006</v>
      </c>
      <c r="J26">
        <f t="shared" si="3"/>
        <v>10.253699999999998</v>
      </c>
    </row>
    <row r="27" spans="1:10" x14ac:dyDescent="0.35">
      <c r="A27">
        <v>2.7355999999999998</v>
      </c>
      <c r="B27" s="2">
        <v>8.5862999999999996</v>
      </c>
      <c r="C27">
        <f t="shared" si="1"/>
        <v>1299843.0226999996</v>
      </c>
      <c r="D27">
        <f t="shared" si="0"/>
        <v>6.883700000000001</v>
      </c>
      <c r="E27">
        <f t="shared" si="2"/>
        <v>7.4137000000000004</v>
      </c>
      <c r="F27" s="1">
        <v>2.68</v>
      </c>
      <c r="G27" s="2">
        <v>20.614999999999998</v>
      </c>
      <c r="H27">
        <f t="shared" si="4"/>
        <v>1299843.8299999991</v>
      </c>
      <c r="I27">
        <f t="shared" si="5"/>
        <v>10.185000000000002</v>
      </c>
      <c r="J27">
        <f t="shared" si="3"/>
        <v>11.785</v>
      </c>
    </row>
    <row r="28" spans="1:10" x14ac:dyDescent="0.35">
      <c r="A28">
        <v>2.9306000000000001</v>
      </c>
      <c r="B28" s="2">
        <v>8.5668000000000006</v>
      </c>
      <c r="C28">
        <f t="shared" si="1"/>
        <v>1299836.1975999996</v>
      </c>
      <c r="D28">
        <f t="shared" si="0"/>
        <v>6.9032</v>
      </c>
      <c r="E28">
        <f t="shared" si="2"/>
        <v>7.4331999999999994</v>
      </c>
      <c r="F28" s="1">
        <v>2.8193999999999999</v>
      </c>
      <c r="G28" s="2">
        <v>20.58</v>
      </c>
      <c r="H28">
        <f t="shared" si="4"/>
        <v>1299837.0399999991</v>
      </c>
      <c r="I28">
        <f t="shared" si="5"/>
        <v>10.220000000000002</v>
      </c>
      <c r="J28">
        <f t="shared" si="3"/>
        <v>11.82</v>
      </c>
    </row>
    <row r="29" spans="1:10" x14ac:dyDescent="0.35">
      <c r="A29">
        <v>3.1255999999999999</v>
      </c>
      <c r="B29" s="2">
        <v>8.0204000000000004</v>
      </c>
      <c r="C29">
        <f t="shared" si="1"/>
        <v>1299829.3724999996</v>
      </c>
      <c r="D29">
        <f t="shared" si="0"/>
        <v>7.4496000000000002</v>
      </c>
      <c r="E29">
        <f t="shared" si="2"/>
        <v>7.9795999999999996</v>
      </c>
      <c r="F29" s="1">
        <v>3.2378</v>
      </c>
      <c r="G29" s="2">
        <v>20.8688</v>
      </c>
      <c r="H29">
        <f t="shared" si="4"/>
        <v>1299830.2499999991</v>
      </c>
      <c r="I29">
        <f t="shared" si="5"/>
        <v>9.9312000000000005</v>
      </c>
      <c r="J29">
        <f t="shared" si="3"/>
        <v>11.531199999999998</v>
      </c>
    </row>
    <row r="30" spans="1:10" x14ac:dyDescent="0.35">
      <c r="A30">
        <v>3.3206000000000002</v>
      </c>
      <c r="B30" s="2">
        <v>8.3131000000000004</v>
      </c>
      <c r="C30">
        <f t="shared" si="1"/>
        <v>1299822.5473999996</v>
      </c>
      <c r="D30">
        <f t="shared" si="0"/>
        <v>7.1569000000000003</v>
      </c>
      <c r="E30">
        <f t="shared" si="2"/>
        <v>7.6868999999999996</v>
      </c>
      <c r="F30" s="1">
        <v>3.6560999999999999</v>
      </c>
      <c r="G30" s="2">
        <v>21.385000000000002</v>
      </c>
      <c r="H30">
        <f t="shared" si="4"/>
        <v>1299823.459999999</v>
      </c>
      <c r="I30">
        <f t="shared" si="5"/>
        <v>9.4149999999999991</v>
      </c>
      <c r="J30">
        <f t="shared" si="3"/>
        <v>11.014999999999997</v>
      </c>
    </row>
    <row r="31" spans="1:10" x14ac:dyDescent="0.35">
      <c r="A31">
        <v>3.5156000000000001</v>
      </c>
      <c r="B31" s="2">
        <v>8.6058000000000003</v>
      </c>
      <c r="C31">
        <f t="shared" si="1"/>
        <v>1299815.7222999996</v>
      </c>
      <c r="D31">
        <f t="shared" si="0"/>
        <v>6.8642000000000003</v>
      </c>
      <c r="E31">
        <f t="shared" si="2"/>
        <v>7.3941999999999997</v>
      </c>
      <c r="F31" s="1">
        <v>4.0743999999999998</v>
      </c>
      <c r="G31" s="2">
        <v>20.772500000000001</v>
      </c>
      <c r="H31">
        <f t="shared" si="4"/>
        <v>1299816.669999999</v>
      </c>
      <c r="I31">
        <f t="shared" si="5"/>
        <v>10.0275</v>
      </c>
      <c r="J31">
        <f t="shared" si="3"/>
        <v>11.627499999999998</v>
      </c>
    </row>
    <row r="32" spans="1:10" x14ac:dyDescent="0.35">
      <c r="A32">
        <v>3.9056000000000002</v>
      </c>
      <c r="B32" s="2">
        <v>7.8056999999999999</v>
      </c>
      <c r="C32">
        <f t="shared" si="1"/>
        <v>1299808.8971999995</v>
      </c>
      <c r="D32">
        <f t="shared" si="0"/>
        <v>7.6643000000000008</v>
      </c>
      <c r="E32">
        <f t="shared" si="2"/>
        <v>8.1943000000000001</v>
      </c>
      <c r="F32" s="1">
        <v>4.4927999999999999</v>
      </c>
      <c r="G32" s="2">
        <v>19.258800000000001</v>
      </c>
      <c r="H32">
        <f t="shared" si="4"/>
        <v>1299809.879999999</v>
      </c>
      <c r="I32">
        <f t="shared" si="5"/>
        <v>11.5412</v>
      </c>
      <c r="J32">
        <f t="shared" si="3"/>
        <v>13.141199999999998</v>
      </c>
    </row>
    <row r="33" spans="1:10" x14ac:dyDescent="0.35">
      <c r="A33">
        <v>4.1006</v>
      </c>
      <c r="B33" s="2">
        <v>7.7667000000000002</v>
      </c>
      <c r="C33">
        <f t="shared" si="1"/>
        <v>1299802.0720999995</v>
      </c>
      <c r="D33">
        <f t="shared" si="0"/>
        <v>7.7033000000000005</v>
      </c>
      <c r="E33">
        <f t="shared" si="2"/>
        <v>8.2332999999999998</v>
      </c>
      <c r="F33" s="1">
        <v>4.9111000000000002</v>
      </c>
      <c r="G33" s="2">
        <v>19.932500000000001</v>
      </c>
      <c r="H33">
        <f t="shared" si="4"/>
        <v>1299803.0899999989</v>
      </c>
      <c r="I33">
        <f t="shared" si="5"/>
        <v>10.8675</v>
      </c>
      <c r="J33">
        <f t="shared" si="3"/>
        <v>12.467499999999998</v>
      </c>
    </row>
    <row r="34" spans="1:10" x14ac:dyDescent="0.35">
      <c r="A34">
        <v>4.2956000000000003</v>
      </c>
      <c r="B34" s="2">
        <v>7.5129999999999999</v>
      </c>
      <c r="C34">
        <f t="shared" si="1"/>
        <v>1299795.2469999995</v>
      </c>
      <c r="D34">
        <f t="shared" si="0"/>
        <v>7.9570000000000007</v>
      </c>
      <c r="E34">
        <f t="shared" si="2"/>
        <v>8.4870000000000001</v>
      </c>
      <c r="F34" s="1">
        <v>5.3293999999999997</v>
      </c>
      <c r="G34" s="2">
        <v>20.098800000000001</v>
      </c>
      <c r="H34">
        <f t="shared" si="4"/>
        <v>1299796.2999999989</v>
      </c>
      <c r="I34">
        <f t="shared" si="5"/>
        <v>10.7012</v>
      </c>
      <c r="J34">
        <f t="shared" si="3"/>
        <v>12.301199999999998</v>
      </c>
    </row>
    <row r="35" spans="1:10" x14ac:dyDescent="0.35">
      <c r="A35">
        <v>4.4905999999999997</v>
      </c>
      <c r="B35" s="2">
        <v>7.6496000000000004</v>
      </c>
      <c r="C35">
        <f t="shared" si="1"/>
        <v>1299788.4218999995</v>
      </c>
      <c r="D35">
        <f t="shared" si="0"/>
        <v>7.8204000000000002</v>
      </c>
      <c r="E35">
        <f t="shared" si="2"/>
        <v>8.3504000000000005</v>
      </c>
      <c r="F35" s="1">
        <v>5.7477999999999998</v>
      </c>
      <c r="G35" s="2">
        <v>19.6875</v>
      </c>
      <c r="H35">
        <f t="shared" si="4"/>
        <v>1299789.5099999988</v>
      </c>
      <c r="I35">
        <f t="shared" si="5"/>
        <v>11.112500000000001</v>
      </c>
      <c r="J35">
        <f t="shared" si="3"/>
        <v>12.712499999999999</v>
      </c>
    </row>
    <row r="36" spans="1:10" x14ac:dyDescent="0.35">
      <c r="A36">
        <v>4.6856</v>
      </c>
      <c r="B36" s="2">
        <v>8.0008999999999997</v>
      </c>
      <c r="C36">
        <f t="shared" si="1"/>
        <v>1299781.5967999995</v>
      </c>
      <c r="D36">
        <f t="shared" ref="D36:D66" si="6">B$4-B36</f>
        <v>7.469100000000001</v>
      </c>
      <c r="E36">
        <f t="shared" si="2"/>
        <v>7.9991000000000003</v>
      </c>
      <c r="F36" s="1">
        <v>6.1661000000000001</v>
      </c>
      <c r="G36" s="2">
        <v>18.803799999999999</v>
      </c>
      <c r="H36">
        <f t="shared" si="4"/>
        <v>1299782.7199999988</v>
      </c>
      <c r="I36">
        <f t="shared" si="5"/>
        <v>11.996200000000002</v>
      </c>
      <c r="J36">
        <f t="shared" si="3"/>
        <v>13.5962</v>
      </c>
    </row>
    <row r="37" spans="1:10" x14ac:dyDescent="0.35">
      <c r="A37">
        <v>4.8806000000000003</v>
      </c>
      <c r="B37" s="2">
        <v>7.6496000000000004</v>
      </c>
      <c r="C37">
        <f t="shared" ref="C37:C96" si="7">C36-D$5</f>
        <v>1299774.7716999995</v>
      </c>
      <c r="D37">
        <f t="shared" si="6"/>
        <v>7.8204000000000002</v>
      </c>
      <c r="E37">
        <f t="shared" si="2"/>
        <v>8.3504000000000005</v>
      </c>
      <c r="F37" s="1">
        <v>6.5843999999999996</v>
      </c>
      <c r="G37" s="2">
        <v>19.538799999999998</v>
      </c>
      <c r="H37">
        <f t="shared" si="4"/>
        <v>1299775.9299999988</v>
      </c>
      <c r="I37">
        <f t="shared" si="5"/>
        <v>11.261200000000002</v>
      </c>
      <c r="J37">
        <f t="shared" si="3"/>
        <v>12.8612</v>
      </c>
    </row>
    <row r="38" spans="1:10" x14ac:dyDescent="0.35">
      <c r="A38">
        <v>5.0755999999999997</v>
      </c>
      <c r="B38" s="2">
        <v>7.3959000000000001</v>
      </c>
      <c r="C38">
        <f t="shared" si="7"/>
        <v>1299767.9465999994</v>
      </c>
      <c r="D38">
        <f t="shared" si="6"/>
        <v>8.0741000000000014</v>
      </c>
      <c r="E38">
        <f t="shared" si="2"/>
        <v>8.604099999999999</v>
      </c>
      <c r="F38" s="1">
        <v>7.0027999999999997</v>
      </c>
      <c r="G38" s="2">
        <v>20.1784</v>
      </c>
      <c r="H38">
        <f t="shared" si="4"/>
        <v>1299769.1399999987</v>
      </c>
      <c r="I38">
        <f t="shared" si="5"/>
        <v>10.621600000000001</v>
      </c>
      <c r="J38">
        <f t="shared" si="3"/>
        <v>12.221599999999999</v>
      </c>
    </row>
    <row r="39" spans="1:10" x14ac:dyDescent="0.35">
      <c r="A39">
        <v>5.2706</v>
      </c>
      <c r="B39" s="2">
        <v>7.5716000000000001</v>
      </c>
      <c r="C39">
        <f t="shared" si="7"/>
        <v>1299761.1214999994</v>
      </c>
      <c r="D39">
        <f t="shared" si="6"/>
        <v>7.8984000000000005</v>
      </c>
      <c r="E39">
        <f t="shared" si="2"/>
        <v>8.4283999999999999</v>
      </c>
      <c r="F39" s="1">
        <v>7.4211</v>
      </c>
      <c r="G39" s="2">
        <v>19.9815</v>
      </c>
      <c r="H39">
        <f t="shared" si="4"/>
        <v>1299762.3499999987</v>
      </c>
      <c r="I39">
        <f t="shared" si="5"/>
        <v>10.8185</v>
      </c>
      <c r="J39">
        <f t="shared" si="3"/>
        <v>12.418499999999998</v>
      </c>
    </row>
    <row r="40" spans="1:10" x14ac:dyDescent="0.35">
      <c r="A40">
        <v>5.4656000000000002</v>
      </c>
      <c r="B40" s="2">
        <v>7.6105999999999998</v>
      </c>
      <c r="C40">
        <f t="shared" si="7"/>
        <v>1299754.2963999994</v>
      </c>
      <c r="D40">
        <f t="shared" si="6"/>
        <v>7.8594000000000008</v>
      </c>
      <c r="E40">
        <f t="shared" si="2"/>
        <v>8.3894000000000002</v>
      </c>
      <c r="F40" s="1">
        <v>7.8394000000000004</v>
      </c>
      <c r="G40" s="2">
        <v>17.6951</v>
      </c>
      <c r="H40">
        <f t="shared" si="4"/>
        <v>1299755.5599999987</v>
      </c>
      <c r="I40">
        <f t="shared" si="5"/>
        <v>13.104900000000001</v>
      </c>
      <c r="J40">
        <f t="shared" si="3"/>
        <v>14.704899999999999</v>
      </c>
    </row>
    <row r="41" spans="1:10" x14ac:dyDescent="0.35">
      <c r="A41">
        <v>5.6605999999999996</v>
      </c>
      <c r="B41" s="2">
        <v>7.1618000000000004</v>
      </c>
      <c r="C41">
        <f t="shared" si="7"/>
        <v>1299747.4712999994</v>
      </c>
      <c r="D41">
        <f t="shared" si="6"/>
        <v>8.3081999999999994</v>
      </c>
      <c r="E41">
        <f t="shared" si="2"/>
        <v>8.8382000000000005</v>
      </c>
      <c r="F41" s="1">
        <v>8.1182999999999996</v>
      </c>
      <c r="G41" s="2">
        <v>21.220500000000001</v>
      </c>
      <c r="H41">
        <f t="shared" si="4"/>
        <v>1299748.7699999986</v>
      </c>
      <c r="I41">
        <f t="shared" si="5"/>
        <v>9.5794999999999995</v>
      </c>
      <c r="J41">
        <f t="shared" si="3"/>
        <v>11.179499999999997</v>
      </c>
    </row>
    <row r="42" spans="1:10" x14ac:dyDescent="0.35">
      <c r="A42">
        <v>5.8555999999999999</v>
      </c>
      <c r="B42" s="2">
        <v>7.2397999999999998</v>
      </c>
      <c r="C42">
        <f t="shared" si="7"/>
        <v>1299740.6461999994</v>
      </c>
      <c r="D42">
        <f t="shared" si="6"/>
        <v>8.2302</v>
      </c>
      <c r="E42">
        <f t="shared" si="2"/>
        <v>8.7602000000000011</v>
      </c>
      <c r="F42" s="1">
        <v>8.6760999999999999</v>
      </c>
      <c r="G42" s="2">
        <v>17.5061</v>
      </c>
      <c r="H42">
        <f t="shared" si="4"/>
        <v>1299741.9799999986</v>
      </c>
      <c r="I42">
        <f t="shared" si="5"/>
        <v>13.293900000000001</v>
      </c>
      <c r="J42">
        <f t="shared" si="3"/>
        <v>14.893899999999999</v>
      </c>
    </row>
    <row r="43" spans="1:10" x14ac:dyDescent="0.35">
      <c r="A43">
        <v>6.0506000000000002</v>
      </c>
      <c r="B43" s="2">
        <v>7.1422999999999996</v>
      </c>
      <c r="C43">
        <f t="shared" si="7"/>
        <v>1299733.8210999994</v>
      </c>
      <c r="D43">
        <f t="shared" si="6"/>
        <v>8.3277000000000001</v>
      </c>
      <c r="E43">
        <f t="shared" si="2"/>
        <v>8.8577000000000012</v>
      </c>
      <c r="F43" s="1">
        <v>9.0944000000000003</v>
      </c>
      <c r="G43" s="2">
        <v>16.808800000000002</v>
      </c>
      <c r="H43">
        <f t="shared" si="4"/>
        <v>1299735.1899999985</v>
      </c>
      <c r="I43">
        <f t="shared" si="5"/>
        <v>13.991199999999999</v>
      </c>
      <c r="J43">
        <f t="shared" si="3"/>
        <v>15.591199999999997</v>
      </c>
    </row>
    <row r="44" spans="1:10" x14ac:dyDescent="0.35">
      <c r="A44">
        <v>6.2455999999999996</v>
      </c>
      <c r="B44" s="2">
        <v>7.1813000000000002</v>
      </c>
      <c r="C44">
        <f t="shared" si="7"/>
        <v>1299726.9959999993</v>
      </c>
      <c r="D44">
        <f t="shared" si="6"/>
        <v>8.2887000000000004</v>
      </c>
      <c r="E44">
        <f t="shared" si="2"/>
        <v>8.8186999999999998</v>
      </c>
      <c r="F44" s="1">
        <v>9.2339000000000002</v>
      </c>
      <c r="G44" s="2">
        <v>19.32</v>
      </c>
      <c r="H44">
        <f t="shared" si="4"/>
        <v>1299728.3999999985</v>
      </c>
      <c r="I44">
        <f t="shared" si="5"/>
        <v>11.48</v>
      </c>
      <c r="J44">
        <f t="shared" si="3"/>
        <v>13.079999999999998</v>
      </c>
    </row>
    <row r="45" spans="1:10" x14ac:dyDescent="0.35">
      <c r="A45">
        <v>6.4405999999999999</v>
      </c>
      <c r="B45" s="2">
        <v>7.0251999999999999</v>
      </c>
      <c r="C45">
        <f t="shared" si="7"/>
        <v>1299720.1708999993</v>
      </c>
      <c r="D45">
        <f t="shared" si="6"/>
        <v>8.4448000000000008</v>
      </c>
      <c r="E45">
        <f t="shared" si="2"/>
        <v>8.9748000000000001</v>
      </c>
      <c r="F45" s="1">
        <v>9.7917000000000005</v>
      </c>
      <c r="G45" s="2">
        <v>16.813099999999999</v>
      </c>
      <c r="H45">
        <f t="shared" si="4"/>
        <v>1299721.6099999985</v>
      </c>
      <c r="I45">
        <f t="shared" si="5"/>
        <v>13.986900000000002</v>
      </c>
      <c r="J45">
        <f t="shared" si="3"/>
        <v>15.5869</v>
      </c>
    </row>
    <row r="46" spans="1:10" x14ac:dyDescent="0.35">
      <c r="A46">
        <v>6.8305999999999996</v>
      </c>
      <c r="B46" s="2">
        <v>6.7324999999999999</v>
      </c>
      <c r="C46">
        <f t="shared" si="7"/>
        <v>1299713.3457999993</v>
      </c>
      <c r="D46">
        <f t="shared" si="6"/>
        <v>8.7375000000000007</v>
      </c>
      <c r="E46">
        <f t="shared" si="2"/>
        <v>9.2675000000000001</v>
      </c>
      <c r="F46" s="1">
        <v>10.070499999999999</v>
      </c>
      <c r="G46" s="2">
        <v>18.869399999999999</v>
      </c>
      <c r="H46">
        <f t="shared" si="4"/>
        <v>1299714.8199999984</v>
      </c>
      <c r="I46">
        <f t="shared" si="5"/>
        <v>11.930600000000002</v>
      </c>
      <c r="J46">
        <f t="shared" si="3"/>
        <v>13.5306</v>
      </c>
    </row>
    <row r="47" spans="1:10" x14ac:dyDescent="0.35">
      <c r="A47">
        <v>7.0255999999999998</v>
      </c>
      <c r="B47" s="2">
        <v>7.1422999999999996</v>
      </c>
      <c r="C47">
        <f t="shared" si="7"/>
        <v>1299706.5206999993</v>
      </c>
      <c r="D47">
        <f t="shared" si="6"/>
        <v>8.3277000000000001</v>
      </c>
      <c r="E47">
        <f t="shared" si="2"/>
        <v>8.8577000000000012</v>
      </c>
      <c r="F47" s="1">
        <v>10.7677</v>
      </c>
      <c r="G47" s="2">
        <v>16.492899999999999</v>
      </c>
      <c r="H47">
        <f t="shared" si="4"/>
        <v>1299708.0299999984</v>
      </c>
      <c r="I47">
        <f t="shared" si="5"/>
        <v>14.307100000000002</v>
      </c>
      <c r="J47">
        <f t="shared" si="3"/>
        <v>15.9071</v>
      </c>
    </row>
    <row r="48" spans="1:10" x14ac:dyDescent="0.35">
      <c r="A48">
        <v>7.4156000000000004</v>
      </c>
      <c r="B48" s="2">
        <v>6.9665999999999997</v>
      </c>
      <c r="C48">
        <f t="shared" si="7"/>
        <v>1299699.6955999993</v>
      </c>
      <c r="D48">
        <f t="shared" si="6"/>
        <v>8.503400000000001</v>
      </c>
      <c r="E48">
        <f t="shared" si="2"/>
        <v>9.0334000000000003</v>
      </c>
      <c r="F48" s="1">
        <v>11.186</v>
      </c>
      <c r="G48" s="2">
        <v>16.525300000000001</v>
      </c>
      <c r="H48">
        <f t="shared" si="4"/>
        <v>1299701.2399999984</v>
      </c>
      <c r="I48">
        <f t="shared" si="5"/>
        <v>14.274699999999999</v>
      </c>
      <c r="J48">
        <f t="shared" si="3"/>
        <v>15.874699999999997</v>
      </c>
    </row>
    <row r="49" spans="1:10" x14ac:dyDescent="0.35">
      <c r="A49">
        <v>7.6105999999999998</v>
      </c>
      <c r="B49" s="2">
        <v>6.4787999999999997</v>
      </c>
      <c r="C49">
        <f t="shared" si="7"/>
        <v>1299692.8704999993</v>
      </c>
      <c r="D49">
        <f t="shared" si="6"/>
        <v>8.991200000000001</v>
      </c>
      <c r="E49">
        <f t="shared" si="2"/>
        <v>9.5212000000000003</v>
      </c>
      <c r="F49" s="1">
        <v>11.6044</v>
      </c>
      <c r="G49" s="2">
        <v>16.676600000000001</v>
      </c>
      <c r="H49">
        <f t="shared" si="4"/>
        <v>1299694.4499999983</v>
      </c>
      <c r="I49">
        <f t="shared" si="5"/>
        <v>14.1234</v>
      </c>
      <c r="J49">
        <f t="shared" si="3"/>
        <v>15.723399999999998</v>
      </c>
    </row>
    <row r="50" spans="1:10" x14ac:dyDescent="0.35">
      <c r="A50">
        <v>7.8056000000000001</v>
      </c>
      <c r="B50" s="2">
        <v>6.5568</v>
      </c>
      <c r="C50">
        <f t="shared" si="7"/>
        <v>1299686.0453999992</v>
      </c>
      <c r="D50">
        <f t="shared" si="6"/>
        <v>8.9131999999999998</v>
      </c>
      <c r="E50">
        <f t="shared" si="2"/>
        <v>9.4432000000000009</v>
      </c>
      <c r="F50" s="1">
        <v>12.0227</v>
      </c>
      <c r="G50" s="2">
        <v>16.249600000000001</v>
      </c>
      <c r="H50">
        <f t="shared" si="4"/>
        <v>1299687.6599999983</v>
      </c>
      <c r="I50">
        <f t="shared" si="5"/>
        <v>14.5504</v>
      </c>
      <c r="J50">
        <f t="shared" si="3"/>
        <v>16.150399999999998</v>
      </c>
    </row>
    <row r="51" spans="1:10" x14ac:dyDescent="0.35">
      <c r="A51">
        <v>8.0005000000000006</v>
      </c>
      <c r="B51" s="2">
        <v>6.6154000000000002</v>
      </c>
      <c r="C51">
        <f t="shared" si="7"/>
        <v>1299679.2202999992</v>
      </c>
      <c r="D51">
        <f t="shared" si="6"/>
        <v>8.8546000000000014</v>
      </c>
      <c r="E51">
        <f t="shared" si="2"/>
        <v>9.3845999999999989</v>
      </c>
      <c r="F51" s="1">
        <v>12.441000000000001</v>
      </c>
      <c r="G51" s="2">
        <v>18.1676</v>
      </c>
      <c r="H51">
        <f t="shared" si="4"/>
        <v>1299680.8699999982</v>
      </c>
      <c r="I51">
        <f t="shared" si="5"/>
        <v>12.632400000000001</v>
      </c>
      <c r="J51">
        <f t="shared" si="3"/>
        <v>14.232399999999998</v>
      </c>
    </row>
    <row r="52" spans="1:10" x14ac:dyDescent="0.35">
      <c r="A52">
        <v>8.1954999999999991</v>
      </c>
      <c r="B52" s="2">
        <v>7.0057</v>
      </c>
      <c r="C52">
        <f t="shared" si="7"/>
        <v>1299672.3951999992</v>
      </c>
      <c r="D52">
        <f t="shared" si="6"/>
        <v>8.4643000000000015</v>
      </c>
      <c r="E52">
        <f t="shared" si="2"/>
        <v>8.9942999999999991</v>
      </c>
      <c r="F52" s="1">
        <v>12.859400000000001</v>
      </c>
      <c r="G52" s="2">
        <v>15.098100000000001</v>
      </c>
      <c r="H52">
        <f t="shared" si="4"/>
        <v>1299674.0799999982</v>
      </c>
      <c r="I52">
        <f t="shared" si="5"/>
        <v>15.7019</v>
      </c>
      <c r="J52">
        <f t="shared" si="3"/>
        <v>17.301899999999996</v>
      </c>
    </row>
    <row r="53" spans="1:10" x14ac:dyDescent="0.35">
      <c r="A53">
        <v>8.3904999999999994</v>
      </c>
      <c r="B53" s="2">
        <v>6.5957999999999997</v>
      </c>
      <c r="C53">
        <f t="shared" si="7"/>
        <v>1299665.5700999992</v>
      </c>
      <c r="D53">
        <f t="shared" si="6"/>
        <v>8.8742000000000019</v>
      </c>
      <c r="E53">
        <f t="shared" si="2"/>
        <v>9.4041999999999994</v>
      </c>
      <c r="F53" s="1">
        <v>13.277699999999999</v>
      </c>
      <c r="G53" s="2">
        <v>16.703800000000001</v>
      </c>
      <c r="H53">
        <f t="shared" si="4"/>
        <v>1299667.2899999982</v>
      </c>
      <c r="I53">
        <f t="shared" si="5"/>
        <v>14.0962</v>
      </c>
      <c r="J53">
        <f t="shared" si="3"/>
        <v>15.696199999999997</v>
      </c>
    </row>
    <row r="54" spans="1:10" x14ac:dyDescent="0.35">
      <c r="A54">
        <v>8.5854999999999997</v>
      </c>
      <c r="B54" s="2">
        <v>6.5762999999999998</v>
      </c>
      <c r="C54">
        <f t="shared" si="7"/>
        <v>1299658.7449999992</v>
      </c>
      <c r="D54">
        <f t="shared" si="6"/>
        <v>8.8937000000000008</v>
      </c>
      <c r="E54">
        <f t="shared" si="2"/>
        <v>9.4237000000000002</v>
      </c>
      <c r="F54" s="1">
        <v>13.696</v>
      </c>
      <c r="G54" s="2">
        <v>14.6388</v>
      </c>
      <c r="H54">
        <f t="shared" si="4"/>
        <v>1299660.4999999981</v>
      </c>
      <c r="I54">
        <f t="shared" si="5"/>
        <v>16.161200000000001</v>
      </c>
      <c r="J54">
        <f t="shared" si="3"/>
        <v>17.761199999999999</v>
      </c>
    </row>
    <row r="55" spans="1:10" x14ac:dyDescent="0.35">
      <c r="A55">
        <v>8.7805</v>
      </c>
      <c r="B55" s="2">
        <v>6.1859999999999999</v>
      </c>
      <c r="C55">
        <f t="shared" si="7"/>
        <v>1299651.9198999992</v>
      </c>
      <c r="D55">
        <f t="shared" si="6"/>
        <v>9.2840000000000007</v>
      </c>
      <c r="E55">
        <f t="shared" si="2"/>
        <v>9.8140000000000001</v>
      </c>
      <c r="F55" s="1">
        <v>14.5327</v>
      </c>
      <c r="G55" s="2">
        <v>14.7858</v>
      </c>
      <c r="H55">
        <f t="shared" si="4"/>
        <v>1299653.7099999981</v>
      </c>
      <c r="I55">
        <f t="shared" si="5"/>
        <v>16.014200000000002</v>
      </c>
      <c r="J55">
        <f t="shared" si="3"/>
        <v>17.614199999999997</v>
      </c>
    </row>
    <row r="56" spans="1:10" x14ac:dyDescent="0.35">
      <c r="A56">
        <v>8.9755000000000003</v>
      </c>
      <c r="B56" s="2">
        <v>6.4006999999999996</v>
      </c>
      <c r="C56">
        <f t="shared" si="7"/>
        <v>1299645.0947999991</v>
      </c>
      <c r="D56">
        <f t="shared" si="6"/>
        <v>9.0693000000000019</v>
      </c>
      <c r="E56">
        <f t="shared" si="2"/>
        <v>9.5992999999999995</v>
      </c>
      <c r="F56" s="1">
        <v>15.369400000000001</v>
      </c>
      <c r="G56" s="2">
        <v>13.713900000000001</v>
      </c>
      <c r="H56">
        <f t="shared" si="4"/>
        <v>1299646.9199999981</v>
      </c>
      <c r="I56">
        <f t="shared" si="5"/>
        <v>17.086100000000002</v>
      </c>
      <c r="J56">
        <f t="shared" si="3"/>
        <v>18.686099999999996</v>
      </c>
    </row>
    <row r="57" spans="1:10" x14ac:dyDescent="0.35">
      <c r="A57">
        <v>9.1705000000000005</v>
      </c>
      <c r="B57" s="2">
        <v>6.4592000000000001</v>
      </c>
      <c r="C57">
        <f t="shared" si="7"/>
        <v>1299638.2696999991</v>
      </c>
      <c r="D57">
        <f t="shared" si="6"/>
        <v>9.0107999999999997</v>
      </c>
      <c r="E57">
        <f t="shared" si="2"/>
        <v>9.5408000000000008</v>
      </c>
      <c r="F57" s="1">
        <v>15.648300000000001</v>
      </c>
      <c r="G57" s="2">
        <v>17.081800000000001</v>
      </c>
      <c r="H57">
        <f t="shared" si="4"/>
        <v>1299640.129999998</v>
      </c>
      <c r="I57">
        <f t="shared" si="5"/>
        <v>13.7182</v>
      </c>
      <c r="J57">
        <f t="shared" si="3"/>
        <v>15.318199999999997</v>
      </c>
    </row>
    <row r="58" spans="1:10" x14ac:dyDescent="0.35">
      <c r="A58">
        <v>9.3655000000000008</v>
      </c>
      <c r="B58" s="2">
        <v>7.0837000000000003</v>
      </c>
      <c r="C58">
        <f t="shared" si="7"/>
        <v>1299631.4445999991</v>
      </c>
      <c r="D58">
        <f t="shared" si="6"/>
        <v>8.3863000000000003</v>
      </c>
      <c r="E58">
        <f t="shared" si="2"/>
        <v>8.9162999999999997</v>
      </c>
      <c r="F58" s="1">
        <v>16.206</v>
      </c>
      <c r="G58" s="2">
        <v>14.721</v>
      </c>
      <c r="H58">
        <f t="shared" si="4"/>
        <v>1299633.339999998</v>
      </c>
      <c r="I58">
        <f t="shared" si="5"/>
        <v>16.079000000000001</v>
      </c>
      <c r="J58">
        <f t="shared" si="3"/>
        <v>17.678999999999998</v>
      </c>
    </row>
    <row r="59" spans="1:10" x14ac:dyDescent="0.35">
      <c r="A59">
        <v>9.5604999999999993</v>
      </c>
      <c r="B59" s="2">
        <v>6.069</v>
      </c>
      <c r="C59">
        <f t="shared" si="7"/>
        <v>1299624.6194999991</v>
      </c>
      <c r="D59">
        <f t="shared" si="6"/>
        <v>9.4009999999999998</v>
      </c>
      <c r="E59">
        <f t="shared" si="2"/>
        <v>9.9310000000000009</v>
      </c>
      <c r="F59" s="1">
        <v>16.624400000000001</v>
      </c>
      <c r="G59" s="2">
        <v>13.4671</v>
      </c>
      <c r="H59">
        <f t="shared" si="4"/>
        <v>1299626.549999998</v>
      </c>
      <c r="I59">
        <f t="shared" si="5"/>
        <v>17.332900000000002</v>
      </c>
      <c r="J59">
        <f t="shared" si="3"/>
        <v>18.932899999999997</v>
      </c>
    </row>
    <row r="60" spans="1:10" x14ac:dyDescent="0.35">
      <c r="A60">
        <v>9.7554999999999996</v>
      </c>
      <c r="B60" s="2">
        <v>6.069</v>
      </c>
      <c r="C60">
        <f t="shared" si="7"/>
        <v>1299617.7943999991</v>
      </c>
      <c r="D60">
        <f t="shared" si="6"/>
        <v>9.4009999999999998</v>
      </c>
      <c r="E60">
        <f t="shared" si="2"/>
        <v>9.9310000000000009</v>
      </c>
      <c r="F60" s="1">
        <v>17.0427</v>
      </c>
      <c r="G60" s="2">
        <v>13.874000000000001</v>
      </c>
      <c r="H60">
        <f t="shared" si="4"/>
        <v>1299619.7599999979</v>
      </c>
      <c r="I60">
        <f t="shared" si="5"/>
        <v>16.926000000000002</v>
      </c>
      <c r="J60">
        <f t="shared" si="3"/>
        <v>18.525999999999996</v>
      </c>
    </row>
    <row r="61" spans="1:10" x14ac:dyDescent="0.35">
      <c r="A61">
        <v>9.9504999999999999</v>
      </c>
      <c r="B61" s="2">
        <v>5.7371999999999996</v>
      </c>
      <c r="C61">
        <f t="shared" si="7"/>
        <v>1299610.9692999991</v>
      </c>
      <c r="D61">
        <f t="shared" si="6"/>
        <v>9.732800000000001</v>
      </c>
      <c r="E61">
        <f t="shared" si="2"/>
        <v>10.2628</v>
      </c>
      <c r="F61" s="1">
        <v>17.6005</v>
      </c>
      <c r="G61" s="2">
        <v>15.61</v>
      </c>
      <c r="H61">
        <f t="shared" si="4"/>
        <v>1299612.9699999979</v>
      </c>
      <c r="I61">
        <f t="shared" si="5"/>
        <v>15.190000000000001</v>
      </c>
      <c r="J61">
        <f t="shared" si="3"/>
        <v>16.79</v>
      </c>
    </row>
    <row r="62" spans="1:10" x14ac:dyDescent="0.35">
      <c r="A62">
        <v>10.3405</v>
      </c>
      <c r="B62" s="2">
        <v>5.7176999999999998</v>
      </c>
      <c r="C62">
        <f t="shared" si="7"/>
        <v>1299604.144199999</v>
      </c>
      <c r="D62">
        <f t="shared" si="6"/>
        <v>9.7523000000000017</v>
      </c>
      <c r="E62">
        <f t="shared" si="2"/>
        <v>10.282299999999999</v>
      </c>
      <c r="F62" s="1">
        <v>18.018799999999999</v>
      </c>
      <c r="G62" s="2">
        <v>14.7324</v>
      </c>
      <c r="H62">
        <f t="shared" si="4"/>
        <v>1299606.1799999978</v>
      </c>
      <c r="I62">
        <f t="shared" si="5"/>
        <v>16.067599999999999</v>
      </c>
      <c r="J62">
        <f t="shared" si="3"/>
        <v>17.6676</v>
      </c>
    </row>
    <row r="63" spans="1:10" x14ac:dyDescent="0.35">
      <c r="A63">
        <v>10.730499999999999</v>
      </c>
      <c r="B63" s="2">
        <v>5.3079000000000001</v>
      </c>
      <c r="C63">
        <f t="shared" si="7"/>
        <v>1299597.319099999</v>
      </c>
      <c r="D63">
        <f t="shared" si="6"/>
        <v>10.162100000000001</v>
      </c>
      <c r="E63">
        <f t="shared" si="2"/>
        <v>10.6921</v>
      </c>
      <c r="F63" s="1">
        <v>18.437100000000001</v>
      </c>
      <c r="G63" s="2">
        <v>14.612500000000001</v>
      </c>
      <c r="H63">
        <f t="shared" si="4"/>
        <v>1299599.3899999978</v>
      </c>
      <c r="I63">
        <f t="shared" si="5"/>
        <v>16.1875</v>
      </c>
      <c r="J63">
        <f t="shared" si="3"/>
        <v>17.787499999999998</v>
      </c>
    </row>
    <row r="64" spans="1:10" x14ac:dyDescent="0.35">
      <c r="A64">
        <v>10.9255</v>
      </c>
      <c r="B64" s="2">
        <v>5.8348000000000004</v>
      </c>
      <c r="C64">
        <f t="shared" si="7"/>
        <v>1299590.493999999</v>
      </c>
      <c r="D64">
        <f t="shared" si="6"/>
        <v>9.6352000000000011</v>
      </c>
      <c r="E64">
        <f t="shared" si="2"/>
        <v>10.165199999999999</v>
      </c>
      <c r="F64" s="1">
        <v>18.855499999999999</v>
      </c>
      <c r="G64" s="2">
        <v>12.7006</v>
      </c>
      <c r="H64">
        <f t="shared" si="4"/>
        <v>1299592.5999999978</v>
      </c>
      <c r="I64">
        <f t="shared" si="5"/>
        <v>18.099400000000003</v>
      </c>
      <c r="J64">
        <f t="shared" si="3"/>
        <v>19.699399999999997</v>
      </c>
    </row>
    <row r="65" spans="1:10" x14ac:dyDescent="0.35">
      <c r="A65">
        <v>11.1205</v>
      </c>
      <c r="B65" s="2">
        <v>5.1908000000000003</v>
      </c>
      <c r="C65">
        <f t="shared" si="7"/>
        <v>1299583.668899999</v>
      </c>
      <c r="D65">
        <f t="shared" si="6"/>
        <v>10.279199999999999</v>
      </c>
      <c r="E65">
        <f t="shared" si="2"/>
        <v>10.809200000000001</v>
      </c>
      <c r="F65" s="1">
        <v>19.273800000000001</v>
      </c>
      <c r="G65" s="2">
        <v>12.2964</v>
      </c>
      <c r="H65">
        <f t="shared" si="4"/>
        <v>1299585.8099999977</v>
      </c>
      <c r="I65">
        <f t="shared" si="5"/>
        <v>18.503599999999999</v>
      </c>
      <c r="J65">
        <f t="shared" si="3"/>
        <v>20.1036</v>
      </c>
    </row>
    <row r="66" spans="1:10" x14ac:dyDescent="0.35">
      <c r="A66">
        <v>11.5105</v>
      </c>
      <c r="B66" s="2">
        <v>5.3663999999999996</v>
      </c>
      <c r="C66">
        <f t="shared" si="7"/>
        <v>1299576.843799999</v>
      </c>
      <c r="D66">
        <f t="shared" si="6"/>
        <v>10.1036</v>
      </c>
      <c r="E66">
        <f t="shared" si="2"/>
        <v>10.633600000000001</v>
      </c>
      <c r="F66" s="1">
        <v>19.552700000000002</v>
      </c>
      <c r="G66" s="2">
        <v>13.2064</v>
      </c>
      <c r="H66">
        <f t="shared" si="4"/>
        <v>1299579.0199999977</v>
      </c>
      <c r="I66">
        <f t="shared" si="5"/>
        <v>17.593600000000002</v>
      </c>
      <c r="J66">
        <f t="shared" si="3"/>
        <v>19.193599999999996</v>
      </c>
    </row>
    <row r="67" spans="1:10" x14ac:dyDescent="0.35">
      <c r="A67">
        <v>11.900499999999999</v>
      </c>
      <c r="B67" s="2">
        <v>5.2884000000000002</v>
      </c>
      <c r="C67">
        <f t="shared" si="7"/>
        <v>1299570.018699999</v>
      </c>
      <c r="D67">
        <f t="shared" ref="D67:D96" si="8">B$4-B67</f>
        <v>10.1816</v>
      </c>
      <c r="E67">
        <f t="shared" si="2"/>
        <v>10.711600000000001</v>
      </c>
      <c r="F67" s="1">
        <v>19.971</v>
      </c>
      <c r="G67" s="2">
        <v>13.8338</v>
      </c>
      <c r="H67">
        <f t="shared" si="4"/>
        <v>1299572.2299999977</v>
      </c>
      <c r="I67">
        <f t="shared" si="5"/>
        <v>16.966200000000001</v>
      </c>
      <c r="J67">
        <f t="shared" si="3"/>
        <v>18.566199999999998</v>
      </c>
    </row>
    <row r="68" spans="1:10" x14ac:dyDescent="0.35">
      <c r="A68">
        <v>12.095499999999999</v>
      </c>
      <c r="B68" s="2">
        <v>5.2493999999999996</v>
      </c>
      <c r="C68">
        <f t="shared" si="7"/>
        <v>1299563.193599999</v>
      </c>
      <c r="D68">
        <f t="shared" si="8"/>
        <v>10.220600000000001</v>
      </c>
      <c r="E68">
        <f t="shared" ref="E68:E96" si="9">16-B68</f>
        <v>10.7506</v>
      </c>
      <c r="F68" s="1">
        <v>20.389399999999998</v>
      </c>
      <c r="G68" s="2">
        <v>11.873799999999999</v>
      </c>
      <c r="H68">
        <f t="shared" si="4"/>
        <v>1299565.4399999976</v>
      </c>
      <c r="I68">
        <f t="shared" si="5"/>
        <v>18.926200000000001</v>
      </c>
      <c r="J68">
        <f t="shared" si="3"/>
        <v>20.526199999999999</v>
      </c>
    </row>
    <row r="69" spans="1:10" x14ac:dyDescent="0.35">
      <c r="A69">
        <v>12.2905</v>
      </c>
      <c r="B69" s="2">
        <v>5.0932000000000004</v>
      </c>
      <c r="C69">
        <f t="shared" si="7"/>
        <v>1299556.3684999989</v>
      </c>
      <c r="D69">
        <f t="shared" si="8"/>
        <v>10.376799999999999</v>
      </c>
      <c r="E69">
        <f t="shared" si="9"/>
        <v>10.9068</v>
      </c>
      <c r="F69" s="1">
        <v>20.807700000000001</v>
      </c>
      <c r="G69" s="2">
        <v>12.104799999999999</v>
      </c>
      <c r="H69">
        <f t="shared" si="4"/>
        <v>1299558.6499999976</v>
      </c>
      <c r="I69">
        <f t="shared" si="5"/>
        <v>18.6952</v>
      </c>
      <c r="J69">
        <f t="shared" ref="J69:J75" si="10">32.4-G69</f>
        <v>20.295200000000001</v>
      </c>
    </row>
    <row r="70" spans="1:10" x14ac:dyDescent="0.35">
      <c r="A70">
        <v>12.4855</v>
      </c>
      <c r="B70" s="2">
        <v>5.6592000000000002</v>
      </c>
      <c r="C70">
        <f t="shared" si="7"/>
        <v>1299549.5433999989</v>
      </c>
      <c r="D70">
        <f t="shared" si="8"/>
        <v>9.8108000000000004</v>
      </c>
      <c r="E70">
        <f t="shared" si="9"/>
        <v>10.3408</v>
      </c>
      <c r="F70" s="1">
        <v>21.086600000000001</v>
      </c>
      <c r="G70" s="2">
        <v>13.1075</v>
      </c>
      <c r="H70">
        <f t="shared" ref="H70:H75" si="11">H69-I$5</f>
        <v>1299551.8599999975</v>
      </c>
      <c r="I70">
        <f t="shared" ref="I70:I75" si="12">G$4-G70</f>
        <v>17.692500000000003</v>
      </c>
      <c r="J70">
        <f t="shared" si="10"/>
        <v>19.292499999999997</v>
      </c>
    </row>
    <row r="71" spans="1:10" x14ac:dyDescent="0.35">
      <c r="A71">
        <v>12.875500000000001</v>
      </c>
      <c r="B71" s="2">
        <v>5.0347</v>
      </c>
      <c r="C71">
        <f t="shared" si="7"/>
        <v>1299542.7182999989</v>
      </c>
      <c r="D71">
        <f t="shared" si="8"/>
        <v>10.435300000000002</v>
      </c>
      <c r="E71">
        <f t="shared" si="9"/>
        <v>10.965299999999999</v>
      </c>
      <c r="F71" s="1">
        <v>21.504899999999999</v>
      </c>
      <c r="G71" s="2">
        <v>12.481</v>
      </c>
      <c r="H71">
        <f t="shared" si="11"/>
        <v>1299545.0699999975</v>
      </c>
      <c r="I71">
        <f t="shared" si="12"/>
        <v>18.319000000000003</v>
      </c>
      <c r="J71">
        <f t="shared" si="10"/>
        <v>19.918999999999997</v>
      </c>
    </row>
    <row r="72" spans="1:10" x14ac:dyDescent="0.35">
      <c r="A72">
        <v>13.070499999999999</v>
      </c>
      <c r="B72" s="2">
        <v>4.8590999999999998</v>
      </c>
      <c r="C72">
        <f t="shared" si="7"/>
        <v>1299535.8931999989</v>
      </c>
      <c r="D72">
        <f t="shared" si="8"/>
        <v>10.610900000000001</v>
      </c>
      <c r="E72">
        <f t="shared" si="9"/>
        <v>11.1409</v>
      </c>
      <c r="F72" s="1">
        <v>22.0627</v>
      </c>
      <c r="G72" s="2">
        <v>12.3043</v>
      </c>
      <c r="H72">
        <f t="shared" si="11"/>
        <v>1299538.2799999975</v>
      </c>
      <c r="I72">
        <f t="shared" si="12"/>
        <v>18.495699999999999</v>
      </c>
      <c r="J72">
        <f t="shared" si="10"/>
        <v>20.095700000000001</v>
      </c>
    </row>
    <row r="73" spans="1:10" x14ac:dyDescent="0.35">
      <c r="A73">
        <v>13.4605</v>
      </c>
      <c r="B73" s="2">
        <v>4.7614999999999998</v>
      </c>
      <c r="C73">
        <f t="shared" si="7"/>
        <v>1299529.0680999989</v>
      </c>
      <c r="D73">
        <f t="shared" si="8"/>
        <v>10.708500000000001</v>
      </c>
      <c r="E73">
        <f t="shared" si="9"/>
        <v>11.2385</v>
      </c>
      <c r="F73" s="1">
        <v>22.481000000000002</v>
      </c>
      <c r="G73" s="2">
        <v>12.790800000000001</v>
      </c>
      <c r="H73">
        <f t="shared" si="11"/>
        <v>1299531.4899999974</v>
      </c>
      <c r="I73">
        <f t="shared" si="12"/>
        <v>18.0092</v>
      </c>
      <c r="J73">
        <f t="shared" si="10"/>
        <v>19.609199999999998</v>
      </c>
    </row>
    <row r="74" spans="1:10" x14ac:dyDescent="0.35">
      <c r="A74">
        <v>13.6555</v>
      </c>
      <c r="B74" s="2">
        <v>4.742</v>
      </c>
      <c r="C74">
        <f t="shared" si="7"/>
        <v>1299522.2429999989</v>
      </c>
      <c r="D74">
        <f t="shared" si="8"/>
        <v>10.728000000000002</v>
      </c>
      <c r="E74">
        <f t="shared" si="9"/>
        <v>11.257999999999999</v>
      </c>
      <c r="F74" s="1">
        <v>22.8994</v>
      </c>
      <c r="G74" s="2">
        <v>12.67</v>
      </c>
      <c r="H74">
        <f t="shared" si="11"/>
        <v>1299524.6999999974</v>
      </c>
      <c r="I74">
        <f t="shared" si="12"/>
        <v>18.130000000000003</v>
      </c>
      <c r="J74">
        <f t="shared" si="10"/>
        <v>19.729999999999997</v>
      </c>
    </row>
    <row r="75" spans="1:10" x14ac:dyDescent="0.35">
      <c r="A75">
        <v>13.8505</v>
      </c>
      <c r="B75" s="2">
        <v>4.6444000000000001</v>
      </c>
      <c r="C75">
        <f t="shared" si="7"/>
        <v>1299515.4178999988</v>
      </c>
      <c r="D75">
        <f t="shared" si="8"/>
        <v>10.825600000000001</v>
      </c>
      <c r="E75">
        <f t="shared" si="9"/>
        <v>11.355599999999999</v>
      </c>
      <c r="F75" s="1">
        <v>23.457100000000001</v>
      </c>
      <c r="G75" s="2">
        <v>12.705</v>
      </c>
      <c r="H75">
        <f t="shared" si="11"/>
        <v>1299517.9099999974</v>
      </c>
      <c r="I75">
        <f t="shared" si="12"/>
        <v>18.094999999999999</v>
      </c>
      <c r="J75">
        <f t="shared" si="10"/>
        <v>19.695</v>
      </c>
    </row>
    <row r="76" spans="1:10" x14ac:dyDescent="0.35">
      <c r="A76">
        <v>14.045500000000001</v>
      </c>
      <c r="B76" s="2">
        <v>4.7809999999999997</v>
      </c>
      <c r="C76">
        <f t="shared" si="7"/>
        <v>1299508.5927999988</v>
      </c>
      <c r="D76">
        <f t="shared" si="8"/>
        <v>10.689</v>
      </c>
      <c r="E76">
        <f t="shared" si="9"/>
        <v>11.219000000000001</v>
      </c>
      <c r="F76" s="1"/>
    </row>
    <row r="77" spans="1:10" x14ac:dyDescent="0.35">
      <c r="A77">
        <v>14.240500000000001</v>
      </c>
      <c r="B77" s="2">
        <v>4.5858999999999996</v>
      </c>
      <c r="C77">
        <f t="shared" si="7"/>
        <v>1299501.7676999988</v>
      </c>
      <c r="D77">
        <f t="shared" si="8"/>
        <v>10.8841</v>
      </c>
      <c r="E77">
        <f t="shared" si="9"/>
        <v>11.414100000000001</v>
      </c>
    </row>
    <row r="78" spans="1:10" x14ac:dyDescent="0.35">
      <c r="A78">
        <v>14.435499999999999</v>
      </c>
      <c r="B78" s="2">
        <v>4.6444000000000001</v>
      </c>
      <c r="C78">
        <f t="shared" si="7"/>
        <v>1299494.9425999988</v>
      </c>
      <c r="D78">
        <f t="shared" si="8"/>
        <v>10.825600000000001</v>
      </c>
      <c r="E78">
        <f t="shared" si="9"/>
        <v>11.355599999999999</v>
      </c>
    </row>
    <row r="79" spans="1:10" x14ac:dyDescent="0.35">
      <c r="A79">
        <v>14.6305</v>
      </c>
      <c r="B79" s="2">
        <v>4.6444000000000001</v>
      </c>
      <c r="C79">
        <f t="shared" si="7"/>
        <v>1299488.1174999988</v>
      </c>
      <c r="D79">
        <f t="shared" si="8"/>
        <v>10.825600000000001</v>
      </c>
      <c r="E79">
        <f t="shared" si="9"/>
        <v>11.355599999999999</v>
      </c>
    </row>
    <row r="80" spans="1:10" x14ac:dyDescent="0.35">
      <c r="A80">
        <v>14.8255</v>
      </c>
      <c r="B80" s="2">
        <v>4.6054000000000004</v>
      </c>
      <c r="C80">
        <f t="shared" si="7"/>
        <v>1299481.2923999988</v>
      </c>
      <c r="D80">
        <f t="shared" si="8"/>
        <v>10.864599999999999</v>
      </c>
      <c r="E80">
        <f t="shared" si="9"/>
        <v>11.394600000000001</v>
      </c>
    </row>
    <row r="81" spans="1:5" x14ac:dyDescent="0.35">
      <c r="A81">
        <v>15.0205</v>
      </c>
      <c r="B81" s="2">
        <v>4.7030000000000003</v>
      </c>
      <c r="C81">
        <f t="shared" si="7"/>
        <v>1299474.4672999987</v>
      </c>
      <c r="D81">
        <f t="shared" si="8"/>
        <v>10.766999999999999</v>
      </c>
      <c r="E81">
        <f t="shared" si="9"/>
        <v>11.297000000000001</v>
      </c>
    </row>
    <row r="82" spans="1:5" x14ac:dyDescent="0.35">
      <c r="A82">
        <v>15.605499999999999</v>
      </c>
      <c r="B82" s="2">
        <v>4.6249000000000002</v>
      </c>
      <c r="C82">
        <f t="shared" si="7"/>
        <v>1299467.6421999987</v>
      </c>
      <c r="D82">
        <f t="shared" si="8"/>
        <v>10.8451</v>
      </c>
      <c r="E82">
        <f t="shared" si="9"/>
        <v>11.3751</v>
      </c>
    </row>
    <row r="83" spans="1:5" x14ac:dyDescent="0.35">
      <c r="A83">
        <v>15.8005</v>
      </c>
      <c r="B83" s="2">
        <v>4.7225000000000001</v>
      </c>
      <c r="C83">
        <f t="shared" si="7"/>
        <v>1299460.8170999987</v>
      </c>
      <c r="D83">
        <f t="shared" si="8"/>
        <v>10.7475</v>
      </c>
      <c r="E83">
        <f t="shared" si="9"/>
        <v>11.2775</v>
      </c>
    </row>
    <row r="84" spans="1:5" x14ac:dyDescent="0.35">
      <c r="A84">
        <v>15.9955</v>
      </c>
      <c r="B84" s="2">
        <v>4.6249000000000002</v>
      </c>
      <c r="C84">
        <f t="shared" si="7"/>
        <v>1299453.9919999987</v>
      </c>
      <c r="D84">
        <f t="shared" si="8"/>
        <v>10.8451</v>
      </c>
      <c r="E84">
        <f t="shared" si="9"/>
        <v>11.3751</v>
      </c>
    </row>
    <row r="85" spans="1:5" x14ac:dyDescent="0.35">
      <c r="A85">
        <v>16.3855</v>
      </c>
      <c r="B85" s="2">
        <v>4.5077999999999996</v>
      </c>
      <c r="C85">
        <f t="shared" si="7"/>
        <v>1299447.1668999987</v>
      </c>
      <c r="D85">
        <f t="shared" si="8"/>
        <v>10.962200000000001</v>
      </c>
      <c r="E85">
        <f t="shared" si="9"/>
        <v>11.4922</v>
      </c>
    </row>
    <row r="86" spans="1:5" x14ac:dyDescent="0.35">
      <c r="A86">
        <v>16.775500000000001</v>
      </c>
      <c r="B86" s="2">
        <v>4.0590000000000002</v>
      </c>
      <c r="C86">
        <f t="shared" si="7"/>
        <v>1299440.3417999987</v>
      </c>
      <c r="D86">
        <f t="shared" si="8"/>
        <v>11.411000000000001</v>
      </c>
      <c r="E86">
        <f t="shared" si="9"/>
        <v>11.940999999999999</v>
      </c>
    </row>
    <row r="87" spans="1:5" x14ac:dyDescent="0.35">
      <c r="A87">
        <v>17.165500000000002</v>
      </c>
      <c r="B87" s="2">
        <v>4.6638999999999999</v>
      </c>
      <c r="C87">
        <f t="shared" si="7"/>
        <v>1299433.5166999986</v>
      </c>
      <c r="D87">
        <f t="shared" si="8"/>
        <v>10.806100000000001</v>
      </c>
      <c r="E87">
        <f t="shared" si="9"/>
        <v>11.3361</v>
      </c>
    </row>
    <row r="88" spans="1:5" x14ac:dyDescent="0.35">
      <c r="A88">
        <v>17.555499999999999</v>
      </c>
      <c r="B88" s="2">
        <v>4.2736000000000001</v>
      </c>
      <c r="C88">
        <f t="shared" si="7"/>
        <v>1299426.6915999986</v>
      </c>
      <c r="D88">
        <f t="shared" si="8"/>
        <v>11.196400000000001</v>
      </c>
      <c r="E88">
        <f t="shared" si="9"/>
        <v>11.7264</v>
      </c>
    </row>
    <row r="89" spans="1:5" x14ac:dyDescent="0.35">
      <c r="A89">
        <v>17.945499999999999</v>
      </c>
      <c r="B89" s="2">
        <v>4.7030000000000003</v>
      </c>
      <c r="C89">
        <f t="shared" si="7"/>
        <v>1299419.8664999986</v>
      </c>
      <c r="D89">
        <f t="shared" si="8"/>
        <v>10.766999999999999</v>
      </c>
      <c r="E89">
        <f t="shared" si="9"/>
        <v>11.297000000000001</v>
      </c>
    </row>
    <row r="90" spans="1:5" x14ac:dyDescent="0.35">
      <c r="A90">
        <v>18.3355</v>
      </c>
      <c r="B90" s="2">
        <v>4.1760999999999999</v>
      </c>
      <c r="C90">
        <f t="shared" si="7"/>
        <v>1299413.0413999986</v>
      </c>
      <c r="D90">
        <f t="shared" si="8"/>
        <v>11.293900000000001</v>
      </c>
      <c r="E90">
        <f t="shared" si="9"/>
        <v>11.8239</v>
      </c>
    </row>
    <row r="91" spans="1:5" x14ac:dyDescent="0.35">
      <c r="A91">
        <v>18.920500000000001</v>
      </c>
      <c r="B91" s="2">
        <v>4.1174999999999997</v>
      </c>
      <c r="C91">
        <f t="shared" si="7"/>
        <v>1299406.2162999986</v>
      </c>
      <c r="D91">
        <f t="shared" si="8"/>
        <v>11.352500000000001</v>
      </c>
      <c r="E91">
        <f t="shared" si="9"/>
        <v>11.8825</v>
      </c>
    </row>
    <row r="92" spans="1:5" x14ac:dyDescent="0.35">
      <c r="A92">
        <v>19.115500000000001</v>
      </c>
      <c r="B92" s="2">
        <v>4.2346000000000004</v>
      </c>
      <c r="C92">
        <f t="shared" si="7"/>
        <v>1299399.3911999986</v>
      </c>
      <c r="D92">
        <f t="shared" si="8"/>
        <v>11.2354</v>
      </c>
      <c r="E92">
        <f t="shared" si="9"/>
        <v>11.7654</v>
      </c>
    </row>
    <row r="93" spans="1:5" x14ac:dyDescent="0.35">
      <c r="A93">
        <v>19.505500000000001</v>
      </c>
      <c r="B93" s="2">
        <v>4.2541000000000002</v>
      </c>
      <c r="C93">
        <f t="shared" si="7"/>
        <v>1299392.5660999985</v>
      </c>
      <c r="D93">
        <f t="shared" si="8"/>
        <v>11.215900000000001</v>
      </c>
      <c r="E93">
        <f t="shared" si="9"/>
        <v>11.745899999999999</v>
      </c>
    </row>
    <row r="94" spans="1:5" x14ac:dyDescent="0.35">
      <c r="A94">
        <v>20.285499999999999</v>
      </c>
      <c r="B94" s="2">
        <v>4.0199999999999996</v>
      </c>
      <c r="C94">
        <f t="shared" si="7"/>
        <v>1299385.7409999985</v>
      </c>
      <c r="D94">
        <f t="shared" si="8"/>
        <v>11.450000000000001</v>
      </c>
      <c r="E94">
        <f t="shared" si="9"/>
        <v>11.98</v>
      </c>
    </row>
    <row r="95" spans="1:5" x14ac:dyDescent="0.35">
      <c r="A95">
        <v>20.480499999999999</v>
      </c>
      <c r="B95" s="2">
        <v>4.4687999999999999</v>
      </c>
      <c r="C95">
        <f t="shared" si="7"/>
        <v>1299378.9158999985</v>
      </c>
      <c r="D95">
        <f t="shared" si="8"/>
        <v>11.001200000000001</v>
      </c>
      <c r="E95">
        <f t="shared" si="9"/>
        <v>11.5312</v>
      </c>
    </row>
    <row r="96" spans="1:5" x14ac:dyDescent="0.35">
      <c r="A96">
        <v>20.6755</v>
      </c>
      <c r="B96" s="2">
        <v>4.2931999999999997</v>
      </c>
      <c r="C96">
        <f t="shared" si="7"/>
        <v>1299372.0907999985</v>
      </c>
      <c r="D96">
        <f t="shared" si="8"/>
        <v>11.1768</v>
      </c>
      <c r="E96">
        <f t="shared" si="9"/>
        <v>11.706800000000001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20"/>
  <sheetViews>
    <sheetView workbookViewId="0">
      <selection activeCell="A15" sqref="A15"/>
    </sheetView>
  </sheetViews>
  <sheetFormatPr baseColWidth="10" defaultRowHeight="14.5" x14ac:dyDescent="0.35"/>
  <sheetData>
    <row r="1" spans="1:3" x14ac:dyDescent="0.35">
      <c r="C1" s="2"/>
    </row>
    <row r="2" spans="1:3" x14ac:dyDescent="0.35">
      <c r="A2" t="s">
        <v>7</v>
      </c>
      <c r="B2" t="s">
        <v>8</v>
      </c>
    </row>
    <row r="4" spans="1:3" x14ac:dyDescent="0.35">
      <c r="A4" t="s">
        <v>13</v>
      </c>
      <c r="B4" t="s">
        <v>15</v>
      </c>
    </row>
    <row r="5" spans="1:3" x14ac:dyDescent="0.35">
      <c r="A5" t="s">
        <v>14</v>
      </c>
      <c r="B5" t="s">
        <v>18</v>
      </c>
    </row>
    <row r="6" spans="1:3" x14ac:dyDescent="0.35">
      <c r="A6" t="s">
        <v>17</v>
      </c>
      <c r="B6" t="s">
        <v>16</v>
      </c>
    </row>
    <row r="9" spans="1:3" x14ac:dyDescent="0.35">
      <c r="A9" t="s">
        <v>19</v>
      </c>
    </row>
    <row r="10" spans="1:3" x14ac:dyDescent="0.35">
      <c r="A10" t="s">
        <v>24</v>
      </c>
    </row>
    <row r="11" spans="1:3" x14ac:dyDescent="0.35">
      <c r="A11" t="s">
        <v>20</v>
      </c>
    </row>
    <row r="13" spans="1:3" x14ac:dyDescent="0.35">
      <c r="A13" t="s">
        <v>21</v>
      </c>
    </row>
    <row r="15" spans="1:3" x14ac:dyDescent="0.35">
      <c r="A15" t="s">
        <v>27</v>
      </c>
    </row>
    <row r="16" spans="1:3" x14ac:dyDescent="0.35">
      <c r="A16" t="s">
        <v>22</v>
      </c>
    </row>
    <row r="18" spans="1:1" x14ac:dyDescent="0.35">
      <c r="A18" t="s">
        <v>23</v>
      </c>
    </row>
    <row r="20" spans="1:1" x14ac:dyDescent="0.35">
      <c r="A20" t="s">
        <v>25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Data</vt:lpstr>
      <vt:lpstr>Readme</vt:lpstr>
    </vt:vector>
  </TitlesOfParts>
  <Company>UIB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LuisLaglera</dc:creator>
  <cp:lastModifiedBy>LuisLaglera</cp:lastModifiedBy>
  <dcterms:created xsi:type="dcterms:W3CDTF">2023-03-30T07:55:17Z</dcterms:created>
  <dcterms:modified xsi:type="dcterms:W3CDTF">2023-06-15T14:09:42Z</dcterms:modified>
</cp:coreProperties>
</file>