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029"/>
  <workbookPr defaultThemeVersion="166925"/>
  <mc:AlternateContent xmlns:mc="http://schemas.openxmlformats.org/markup-compatibility/2006">
    <mc:Choice Requires="x15">
      <x15ac:absPath xmlns:x15ac="http://schemas.microsoft.com/office/spreadsheetml/2010/11/ac" url="E:\Dropbox\2023-04 Paper La Palma 4\2023-11 Revision figuras GRL\data\S21 - Temporal Series\"/>
    </mc:Choice>
  </mc:AlternateContent>
  <xr:revisionPtr revIDLastSave="0" documentId="8_{56F17ACB-9632-4F1D-8E77-35A5F106B011}" xr6:coauthVersionLast="47" xr6:coauthVersionMax="47" xr10:uidLastSave="{00000000-0000-0000-0000-000000000000}"/>
  <bookViews>
    <workbookView xWindow="-120" yWindow="-120" windowWidth="38640" windowHeight="21240" xr2:uid="{941111A9-73A0-4C6B-8B2F-786EB07E916C}"/>
  </bookViews>
  <sheets>
    <sheet name="InSAR displacement" sheetId="1" r:id="rId1"/>
    <sheet name="GNSS_LP01" sheetId="2" r:id="rId2"/>
    <sheet name="GNSS_LP02" sheetId="3" r:id="rId3"/>
    <sheet name="GNSS_LP03" sheetId="4" r:id="rId4"/>
    <sheet name="GNSS_LP04" sheetId="5" r:id="rId5"/>
    <sheet name="GNSS_LP05" sheetId="6" r:id="rId6"/>
    <sheet name="GNSS_LP06" sheetId="7" r:id="rId7"/>
    <sheet name="GNSS_MAZO" sheetId="8" r:id="rId8"/>
  </sheets>
  <externalReferences>
    <externalReference r:id="rId9"/>
  </externalReferenc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92" i="2" l="1"/>
  <c r="C92" i="2"/>
  <c r="B92" i="2"/>
  <c r="F92" i="2" s="1"/>
  <c r="H92" i="2" s="1"/>
  <c r="D91" i="2"/>
  <c r="C91" i="2"/>
  <c r="B91" i="2"/>
  <c r="F91" i="2" s="1"/>
  <c r="H91" i="2" s="1"/>
  <c r="D90" i="2"/>
  <c r="C90" i="2"/>
  <c r="B90" i="2"/>
  <c r="F90" i="2" s="1"/>
  <c r="H90" i="2" s="1"/>
  <c r="D89" i="2"/>
  <c r="C89" i="2"/>
  <c r="B89" i="2"/>
  <c r="F89" i="2" s="1"/>
  <c r="H89" i="2" s="1"/>
  <c r="F88" i="2"/>
  <c r="H88" i="2" s="1"/>
  <c r="E88" i="2"/>
  <c r="G88" i="2" s="1"/>
  <c r="D88" i="2"/>
  <c r="C88" i="2"/>
  <c r="B88" i="2"/>
  <c r="D87" i="2"/>
  <c r="C87" i="2"/>
  <c r="B87" i="2"/>
  <c r="F87" i="2" s="1"/>
  <c r="H87" i="2" s="1"/>
  <c r="D86" i="2"/>
  <c r="F86" i="2" s="1"/>
  <c r="H86" i="2" s="1"/>
  <c r="C86" i="2"/>
  <c r="B86" i="2"/>
  <c r="D85" i="2"/>
  <c r="C85" i="2"/>
  <c r="B85" i="2"/>
  <c r="F85" i="2" s="1"/>
  <c r="H85" i="2" s="1"/>
  <c r="D84" i="2"/>
  <c r="C84" i="2"/>
  <c r="B84" i="2"/>
  <c r="F84" i="2" s="1"/>
  <c r="H84" i="2" s="1"/>
  <c r="D83" i="2"/>
  <c r="C83" i="2"/>
  <c r="B83" i="2"/>
  <c r="F83" i="2" s="1"/>
  <c r="H83" i="2" s="1"/>
  <c r="D82" i="2"/>
  <c r="C82" i="2"/>
  <c r="B82" i="2"/>
  <c r="F82" i="2" s="1"/>
  <c r="H82" i="2" s="1"/>
  <c r="F81" i="2"/>
  <c r="H81" i="2" s="1"/>
  <c r="D81" i="2"/>
  <c r="C81" i="2"/>
  <c r="B81" i="2"/>
  <c r="E81" i="2" s="1"/>
  <c r="G81" i="2" s="1"/>
  <c r="D80" i="2"/>
  <c r="C80" i="2"/>
  <c r="B80" i="2"/>
  <c r="F80" i="2" s="1"/>
  <c r="H80" i="2" s="1"/>
  <c r="D79" i="2"/>
  <c r="F79" i="2" s="1"/>
  <c r="H79" i="2" s="1"/>
  <c r="C79" i="2"/>
  <c r="B79" i="2"/>
  <c r="F78" i="2"/>
  <c r="H78" i="2" s="1"/>
  <c r="D78" i="2"/>
  <c r="E78" i="2" s="1"/>
  <c r="G78" i="2" s="1"/>
  <c r="C78" i="2"/>
  <c r="B78" i="2"/>
  <c r="D77" i="2"/>
  <c r="C77" i="2"/>
  <c r="B77" i="2"/>
  <c r="F77" i="2" s="1"/>
  <c r="H77" i="2" s="1"/>
  <c r="D76" i="2"/>
  <c r="C76" i="2"/>
  <c r="B76" i="2"/>
  <c r="F76" i="2" s="1"/>
  <c r="H76" i="2" s="1"/>
  <c r="D75" i="2"/>
  <c r="C75" i="2"/>
  <c r="B75" i="2"/>
  <c r="F75" i="2" s="1"/>
  <c r="H75" i="2" s="1"/>
  <c r="D74" i="2"/>
  <c r="C74" i="2"/>
  <c r="B74" i="2"/>
  <c r="F74" i="2" s="1"/>
  <c r="H74" i="2" s="1"/>
  <c r="D73" i="2"/>
  <c r="C73" i="2"/>
  <c r="B73" i="2"/>
  <c r="F73" i="2" s="1"/>
  <c r="H73" i="2" s="1"/>
  <c r="F72" i="2"/>
  <c r="H72" i="2" s="1"/>
  <c r="E72" i="2"/>
  <c r="G72" i="2" s="1"/>
  <c r="D72" i="2"/>
  <c r="C72" i="2"/>
  <c r="B72" i="2"/>
  <c r="G71" i="2"/>
  <c r="F71" i="2"/>
  <c r="H71" i="2" s="1"/>
  <c r="E71" i="2"/>
  <c r="D71" i="2"/>
  <c r="C71" i="2"/>
  <c r="B71" i="2"/>
  <c r="D70" i="2"/>
  <c r="F70" i="2" s="1"/>
  <c r="H70" i="2" s="1"/>
  <c r="C70" i="2"/>
  <c r="B70" i="2"/>
  <c r="E69" i="2"/>
  <c r="G69" i="2" s="1"/>
  <c r="D69" i="2"/>
  <c r="C69" i="2"/>
  <c r="B69" i="2"/>
  <c r="F69" i="2" s="1"/>
  <c r="H69" i="2" s="1"/>
  <c r="D68" i="2"/>
  <c r="C68" i="2"/>
  <c r="B68" i="2"/>
  <c r="F68" i="2" s="1"/>
  <c r="H68" i="2" s="1"/>
  <c r="D67" i="2"/>
  <c r="C67" i="2"/>
  <c r="B67" i="2"/>
  <c r="F67" i="2" s="1"/>
  <c r="H67" i="2" s="1"/>
  <c r="D66" i="2"/>
  <c r="C66" i="2"/>
  <c r="B66" i="2"/>
  <c r="F66" i="2" s="1"/>
  <c r="H66" i="2" s="1"/>
  <c r="F65" i="2"/>
  <c r="H65" i="2" s="1"/>
  <c r="D65" i="2"/>
  <c r="C65" i="2"/>
  <c r="B65" i="2"/>
  <c r="E65" i="2" s="1"/>
  <c r="G65" i="2" s="1"/>
  <c r="D64" i="2"/>
  <c r="C64" i="2"/>
  <c r="B64" i="2"/>
  <c r="F64" i="2" s="1"/>
  <c r="H64" i="2" s="1"/>
  <c r="D63" i="2"/>
  <c r="F63" i="2" s="1"/>
  <c r="H63" i="2" s="1"/>
  <c r="C63" i="2"/>
  <c r="B63" i="2"/>
  <c r="F62" i="2"/>
  <c r="H62" i="2" s="1"/>
  <c r="D62" i="2"/>
  <c r="E62" i="2" s="1"/>
  <c r="G62" i="2" s="1"/>
  <c r="C62" i="2"/>
  <c r="B62" i="2"/>
  <c r="D61" i="2"/>
  <c r="C61" i="2"/>
  <c r="B61" i="2"/>
  <c r="F61" i="2" s="1"/>
  <c r="H61" i="2" s="1"/>
  <c r="D60" i="2"/>
  <c r="C60" i="2"/>
  <c r="B60" i="2"/>
  <c r="F60" i="2" s="1"/>
  <c r="H60" i="2" s="1"/>
  <c r="D59" i="2"/>
  <c r="C59" i="2"/>
  <c r="B59" i="2"/>
  <c r="F59" i="2" s="1"/>
  <c r="H59" i="2" s="1"/>
  <c r="D58" i="2"/>
  <c r="C58" i="2"/>
  <c r="B58" i="2"/>
  <c r="F58" i="2" s="1"/>
  <c r="H58" i="2" s="1"/>
  <c r="D57" i="2"/>
  <c r="C57" i="2"/>
  <c r="B57" i="2"/>
  <c r="F57" i="2" s="1"/>
  <c r="H57" i="2" s="1"/>
  <c r="F56" i="2"/>
  <c r="H56" i="2" s="1"/>
  <c r="E56" i="2"/>
  <c r="G56" i="2" s="1"/>
  <c r="D56" i="2"/>
  <c r="C56" i="2"/>
  <c r="B56" i="2"/>
  <c r="G55" i="2"/>
  <c r="F55" i="2"/>
  <c r="H55" i="2" s="1"/>
  <c r="E55" i="2"/>
  <c r="D55" i="2"/>
  <c r="C55" i="2"/>
  <c r="B55" i="2"/>
  <c r="D54" i="2"/>
  <c r="F54" i="2" s="1"/>
  <c r="H54" i="2" s="1"/>
  <c r="C54" i="2"/>
  <c r="B54" i="2"/>
  <c r="E53" i="2"/>
  <c r="G53" i="2" s="1"/>
  <c r="D53" i="2"/>
  <c r="F53" i="2" s="1"/>
  <c r="H53" i="2" s="1"/>
  <c r="C53" i="2"/>
  <c r="B53" i="2"/>
  <c r="D52" i="2"/>
  <c r="C52" i="2"/>
  <c r="B52" i="2"/>
  <c r="F52" i="2" s="1"/>
  <c r="H52" i="2" s="1"/>
  <c r="D51" i="2"/>
  <c r="C51" i="2"/>
  <c r="B51" i="2"/>
  <c r="F51" i="2" s="1"/>
  <c r="H51" i="2" s="1"/>
  <c r="D50" i="2"/>
  <c r="C50" i="2"/>
  <c r="B50" i="2"/>
  <c r="F50" i="2" s="1"/>
  <c r="H50" i="2" s="1"/>
  <c r="F49" i="2"/>
  <c r="H49" i="2" s="1"/>
  <c r="D49" i="2"/>
  <c r="C49" i="2"/>
  <c r="B49" i="2"/>
  <c r="E49" i="2" s="1"/>
  <c r="G49" i="2" s="1"/>
  <c r="D48" i="2"/>
  <c r="C48" i="2"/>
  <c r="B48" i="2"/>
  <c r="F48" i="2" s="1"/>
  <c r="H48" i="2" s="1"/>
  <c r="D47" i="2"/>
  <c r="F47" i="2" s="1"/>
  <c r="H47" i="2" s="1"/>
  <c r="C47" i="2"/>
  <c r="B47" i="2"/>
  <c r="H46" i="2"/>
  <c r="G46" i="2"/>
  <c r="D45" i="2"/>
  <c r="C45" i="2"/>
  <c r="B45" i="2"/>
  <c r="F45" i="2" s="1"/>
  <c r="H45" i="2" s="1"/>
  <c r="D44" i="2"/>
  <c r="F44" i="2" s="1"/>
  <c r="H44" i="2" s="1"/>
  <c r="C44" i="2"/>
  <c r="B44" i="2"/>
  <c r="F43" i="2"/>
  <c r="H43" i="2" s="1"/>
  <c r="E43" i="2"/>
  <c r="G43" i="2" s="1"/>
  <c r="D43" i="2"/>
  <c r="C43" i="2"/>
  <c r="B43" i="2"/>
  <c r="D42" i="2"/>
  <c r="C42" i="2"/>
  <c r="B42" i="2"/>
  <c r="F42" i="2" s="1"/>
  <c r="H42" i="2" s="1"/>
  <c r="D41" i="2"/>
  <c r="C41" i="2"/>
  <c r="B41" i="2"/>
  <c r="F41" i="2" s="1"/>
  <c r="H41" i="2" s="1"/>
  <c r="D40" i="2"/>
  <c r="C40" i="2"/>
  <c r="B40" i="2"/>
  <c r="F40" i="2" s="1"/>
  <c r="H40" i="2" s="1"/>
  <c r="D39" i="2"/>
  <c r="C39" i="2"/>
  <c r="B39" i="2"/>
  <c r="F39" i="2" s="1"/>
  <c r="H39" i="2" s="1"/>
  <c r="D38" i="2"/>
  <c r="C38" i="2"/>
  <c r="B38" i="2"/>
  <c r="F38" i="2" s="1"/>
  <c r="H38" i="2" s="1"/>
  <c r="F37" i="2"/>
  <c r="H37" i="2" s="1"/>
  <c r="E37" i="2"/>
  <c r="G37" i="2" s="1"/>
  <c r="D37" i="2"/>
  <c r="C37" i="2"/>
  <c r="B37" i="2"/>
  <c r="G36" i="2"/>
  <c r="F36" i="2"/>
  <c r="H36" i="2" s="1"/>
  <c r="E36" i="2"/>
  <c r="D36" i="2"/>
  <c r="C36" i="2"/>
  <c r="B36" i="2"/>
  <c r="D35" i="2"/>
  <c r="F35" i="2" s="1"/>
  <c r="H35" i="2" s="1"/>
  <c r="C35" i="2"/>
  <c r="B35" i="2"/>
  <c r="E34" i="2"/>
  <c r="G34" i="2" s="1"/>
  <c r="D34" i="2"/>
  <c r="F34" i="2" s="1"/>
  <c r="H34" i="2" s="1"/>
  <c r="C34" i="2"/>
  <c r="B34" i="2"/>
  <c r="D33" i="2"/>
  <c r="C33" i="2"/>
  <c r="B33" i="2"/>
  <c r="F33" i="2" s="1"/>
  <c r="H33" i="2" s="1"/>
  <c r="D32" i="2"/>
  <c r="C32" i="2"/>
  <c r="B32" i="2"/>
  <c r="F32" i="2" s="1"/>
  <c r="H32" i="2" s="1"/>
  <c r="D31" i="2"/>
  <c r="C31" i="2"/>
  <c r="B31" i="2"/>
  <c r="F31" i="2" s="1"/>
  <c r="H31" i="2" s="1"/>
  <c r="F30" i="2"/>
  <c r="H30" i="2" s="1"/>
  <c r="D30" i="2"/>
  <c r="C30" i="2"/>
  <c r="B30" i="2"/>
  <c r="E30" i="2" s="1"/>
  <c r="G30" i="2" s="1"/>
  <c r="D29" i="2"/>
  <c r="C29" i="2"/>
  <c r="B29" i="2"/>
  <c r="F29" i="2" s="1"/>
  <c r="H29" i="2" s="1"/>
  <c r="D28" i="2"/>
  <c r="F28" i="2" s="1"/>
  <c r="H28" i="2" s="1"/>
  <c r="C28" i="2"/>
  <c r="B28" i="2"/>
  <c r="F27" i="2"/>
  <c r="H27" i="2" s="1"/>
  <c r="E27" i="2"/>
  <c r="G27" i="2" s="1"/>
  <c r="D27" i="2"/>
  <c r="C27" i="2"/>
  <c r="B27" i="2"/>
  <c r="D26" i="2"/>
  <c r="C26" i="2"/>
  <c r="B26" i="2"/>
  <c r="F26" i="2" s="1"/>
  <c r="H26" i="2" s="1"/>
  <c r="D25" i="2"/>
  <c r="E25" i="2" s="1"/>
  <c r="G25" i="2" s="1"/>
  <c r="C25" i="2"/>
  <c r="B25" i="2"/>
  <c r="F25" i="2" s="1"/>
  <c r="H25" i="2" s="1"/>
  <c r="D24" i="2"/>
  <c r="C24" i="2"/>
  <c r="B24" i="2"/>
  <c r="F24" i="2" s="1"/>
  <c r="H24" i="2" s="1"/>
  <c r="D23" i="2"/>
  <c r="C23" i="2"/>
  <c r="B23" i="2"/>
  <c r="F23" i="2" s="1"/>
  <c r="H23" i="2" s="1"/>
  <c r="D22" i="2"/>
  <c r="C22" i="2"/>
  <c r="B22" i="2"/>
  <c r="F22" i="2" s="1"/>
  <c r="H22" i="2" s="1"/>
  <c r="F21" i="2"/>
  <c r="H21" i="2" s="1"/>
  <c r="E21" i="2"/>
  <c r="G21" i="2" s="1"/>
  <c r="D21" i="2"/>
  <c r="C21" i="2"/>
  <c r="B21" i="2"/>
  <c r="H20" i="2"/>
  <c r="G20" i="2"/>
  <c r="F20" i="2"/>
  <c r="E20" i="2"/>
  <c r="D20" i="2"/>
  <c r="C20" i="2"/>
  <c r="B20" i="2"/>
  <c r="D19" i="2"/>
  <c r="F19" i="2" s="1"/>
  <c r="H19" i="2" s="1"/>
  <c r="C19" i="2"/>
  <c r="B19" i="2"/>
  <c r="F18" i="2"/>
  <c r="H18" i="2" s="1"/>
  <c r="E18" i="2"/>
  <c r="G18" i="2" s="1"/>
  <c r="D18" i="2"/>
  <c r="C18" i="2"/>
  <c r="B18" i="2"/>
  <c r="D17" i="2"/>
  <c r="C17" i="2"/>
  <c r="B17" i="2"/>
  <c r="F17" i="2" s="1"/>
  <c r="H17" i="2" s="1"/>
  <c r="D16" i="2"/>
  <c r="C16" i="2"/>
  <c r="B16" i="2"/>
  <c r="F16" i="2" s="1"/>
  <c r="H16" i="2" s="1"/>
  <c r="D15" i="2"/>
  <c r="C15" i="2"/>
  <c r="B15" i="2"/>
  <c r="F15" i="2" s="1"/>
  <c r="H15" i="2" s="1"/>
  <c r="F14" i="2"/>
  <c r="H14" i="2" s="1"/>
  <c r="D14" i="2"/>
  <c r="C14" i="2"/>
  <c r="B14" i="2"/>
  <c r="E14" i="2" s="1"/>
  <c r="G14" i="2" s="1"/>
  <c r="D13" i="2"/>
  <c r="C13" i="2"/>
  <c r="B13" i="2"/>
  <c r="F13" i="2" s="1"/>
  <c r="H13" i="2" s="1"/>
  <c r="D12" i="2"/>
  <c r="E12" i="2" s="1"/>
  <c r="G12" i="2" s="1"/>
  <c r="C12" i="2"/>
  <c r="B12" i="2"/>
  <c r="G11" i="2"/>
  <c r="F11" i="2"/>
  <c r="H11" i="2" s="1"/>
  <c r="E11" i="2"/>
  <c r="D11" i="2"/>
  <c r="C11" i="2"/>
  <c r="B11" i="2"/>
  <c r="D10" i="2"/>
  <c r="C10" i="2"/>
  <c r="B10" i="2"/>
  <c r="E10" i="2" s="1"/>
  <c r="G10" i="2" s="1"/>
  <c r="D9" i="2"/>
  <c r="E9" i="2" s="1"/>
  <c r="G9" i="2" s="1"/>
  <c r="C9" i="2"/>
  <c r="B9" i="2"/>
  <c r="F9" i="2" s="1"/>
  <c r="H9" i="2" s="1"/>
  <c r="D8" i="2"/>
  <c r="C8" i="2"/>
  <c r="B8" i="2"/>
  <c r="F8" i="2" s="1"/>
  <c r="H8" i="2" s="1"/>
  <c r="D7" i="2"/>
  <c r="C7" i="2"/>
  <c r="B7" i="2"/>
  <c r="F7" i="2" s="1"/>
  <c r="H7" i="2" s="1"/>
  <c r="D6" i="2"/>
  <c r="C6" i="2"/>
  <c r="B6" i="2"/>
  <c r="F6" i="2" s="1"/>
  <c r="H6" i="2" s="1"/>
  <c r="F5" i="2"/>
  <c r="H5" i="2" s="1"/>
  <c r="E5" i="2"/>
  <c r="G5" i="2" s="1"/>
  <c r="D5" i="2"/>
  <c r="C5" i="2"/>
  <c r="B5" i="2"/>
  <c r="H4" i="2"/>
  <c r="G4" i="2"/>
  <c r="F4" i="2"/>
  <c r="E4" i="2"/>
  <c r="D4" i="2"/>
  <c r="C4" i="2"/>
  <c r="B4" i="2"/>
  <c r="G3" i="2"/>
  <c r="D3" i="2"/>
  <c r="C3" i="2"/>
  <c r="B3" i="2"/>
  <c r="E3" i="2" s="1"/>
  <c r="E28" i="2" l="1"/>
  <c r="G28" i="2" s="1"/>
  <c r="E44" i="2"/>
  <c r="G44" i="2" s="1"/>
  <c r="E47" i="2"/>
  <c r="G47" i="2" s="1"/>
  <c r="E63" i="2"/>
  <c r="G63" i="2" s="1"/>
  <c r="E79" i="2"/>
  <c r="G79" i="2" s="1"/>
  <c r="F12" i="2"/>
  <c r="H12" i="2" s="1"/>
  <c r="E19" i="2"/>
  <c r="G19" i="2" s="1"/>
  <c r="E35" i="2"/>
  <c r="G35" i="2" s="1"/>
  <c r="E54" i="2"/>
  <c r="G54" i="2" s="1"/>
  <c r="E70" i="2"/>
  <c r="G70" i="2" s="1"/>
  <c r="E86" i="2"/>
  <c r="G86" i="2" s="1"/>
  <c r="E26" i="2"/>
  <c r="G26" i="2" s="1"/>
  <c r="E42" i="2"/>
  <c r="G42" i="2" s="1"/>
  <c r="E61" i="2"/>
  <c r="G61" i="2" s="1"/>
  <c r="E77" i="2"/>
  <c r="G77" i="2" s="1"/>
  <c r="F3" i="2"/>
  <c r="E17" i="2"/>
  <c r="G17" i="2" s="1"/>
  <c r="E33" i="2"/>
  <c r="G33" i="2" s="1"/>
  <c r="E52" i="2"/>
  <c r="G52" i="2" s="1"/>
  <c r="E68" i="2"/>
  <c r="G68" i="2" s="1"/>
  <c r="E84" i="2"/>
  <c r="G84" i="2" s="1"/>
  <c r="E24" i="2"/>
  <c r="G24" i="2" s="1"/>
  <c r="E40" i="2"/>
  <c r="G40" i="2" s="1"/>
  <c r="E59" i="2"/>
  <c r="G59" i="2" s="1"/>
  <c r="E75" i="2"/>
  <c r="G75" i="2" s="1"/>
  <c r="E91" i="2"/>
  <c r="G91" i="2" s="1"/>
  <c r="E8" i="2"/>
  <c r="G8" i="2" s="1"/>
  <c r="E15" i="2"/>
  <c r="G15" i="2" s="1"/>
  <c r="E31" i="2"/>
  <c r="G31" i="2" s="1"/>
  <c r="E50" i="2"/>
  <c r="G50" i="2" s="1"/>
  <c r="E66" i="2"/>
  <c r="G66" i="2" s="1"/>
  <c r="E82" i="2"/>
  <c r="G82" i="2" s="1"/>
  <c r="E6" i="2"/>
  <c r="G6" i="2" s="1"/>
  <c r="E22" i="2"/>
  <c r="G22" i="2" s="1"/>
  <c r="E38" i="2"/>
  <c r="G38" i="2" s="1"/>
  <c r="E57" i="2"/>
  <c r="G57" i="2" s="1"/>
  <c r="E73" i="2"/>
  <c r="G73" i="2" s="1"/>
  <c r="E89" i="2"/>
  <c r="G89" i="2" s="1"/>
  <c r="F10" i="2"/>
  <c r="H10" i="2" s="1"/>
  <c r="E13" i="2"/>
  <c r="G13" i="2" s="1"/>
  <c r="E29" i="2"/>
  <c r="G29" i="2" s="1"/>
  <c r="E45" i="2"/>
  <c r="G45" i="2" s="1"/>
  <c r="E48" i="2"/>
  <c r="G48" i="2" s="1"/>
  <c r="E64" i="2"/>
  <c r="G64" i="2" s="1"/>
  <c r="E80" i="2"/>
  <c r="G80" i="2" s="1"/>
  <c r="E87" i="2"/>
  <c r="G87" i="2" s="1"/>
  <c r="E85" i="2"/>
  <c r="G85" i="2" s="1"/>
  <c r="E41" i="2"/>
  <c r="G41" i="2" s="1"/>
  <c r="E60" i="2"/>
  <c r="G60" i="2" s="1"/>
  <c r="E76" i="2"/>
  <c r="G76" i="2" s="1"/>
  <c r="E92" i="2"/>
  <c r="G92" i="2" s="1"/>
  <c r="E16" i="2"/>
  <c r="G16" i="2" s="1"/>
  <c r="E32" i="2"/>
  <c r="G32" i="2" s="1"/>
  <c r="E51" i="2"/>
  <c r="G51" i="2" s="1"/>
  <c r="E67" i="2"/>
  <c r="G67" i="2" s="1"/>
  <c r="E83" i="2"/>
  <c r="G83" i="2" s="1"/>
  <c r="E7" i="2"/>
  <c r="G7" i="2" s="1"/>
  <c r="E23" i="2"/>
  <c r="G23" i="2" s="1"/>
  <c r="E39" i="2"/>
  <c r="G39" i="2" s="1"/>
  <c r="E58" i="2"/>
  <c r="G58" i="2" s="1"/>
  <c r="E74" i="2"/>
  <c r="G74" i="2" s="1"/>
  <c r="E90" i="2"/>
  <c r="G90" i="2" s="1"/>
</calcChain>
</file>

<file path=xl/sharedStrings.xml><?xml version="1.0" encoding="utf-8"?>
<sst xmlns="http://schemas.openxmlformats.org/spreadsheetml/2006/main" count="71" uniqueCount="15">
  <si>
    <t>LP01_2</t>
  </si>
  <si>
    <t>LP02_2</t>
  </si>
  <si>
    <t>LP03_2</t>
  </si>
  <si>
    <t>LP04_2</t>
  </si>
  <si>
    <t>LP05_2</t>
  </si>
  <si>
    <t>LP06_2</t>
  </si>
  <si>
    <t>MAZO_2</t>
  </si>
  <si>
    <t>East</t>
  </si>
  <si>
    <t>Up</t>
  </si>
  <si>
    <t>ASC</t>
  </si>
  <si>
    <t>DSC</t>
  </si>
  <si>
    <t>North</t>
  </si>
  <si>
    <t>Date</t>
  </si>
  <si>
    <t>GNSS projected to LOS (cm)</t>
  </si>
  <si>
    <t>GNSS displacements (cm)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</si>
</sst>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E:\Dropbox\2023-04%20Paper%20La%20Palma%204\Figura%20Series%20Temporales\comparaci&#243;n_v5_2023.xlsx" TargetMode="External"/><Relationship Id="rId1" Type="http://schemas.openxmlformats.org/officeDocument/2006/relationships/externalLinkPath" Target="/Dropbox/2023-04%20Paper%20La%20Palma%204/Figura%20Series%20Temporales/comparaci&#243;n_v5_2023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Valores"/>
      <sheetName val="data_export"/>
      <sheetName val="InSAR_Time_series_data"/>
      <sheetName val="Sensivity_versor"/>
      <sheetName val="GNSS_LP01"/>
      <sheetName val="GNSS_LP02"/>
      <sheetName val="GNSS_LP03"/>
      <sheetName val="GNSS_LP04"/>
      <sheetName val="GNSS_LP05"/>
      <sheetName val="GNSS_LP06"/>
      <sheetName val="GNSS_MAZO"/>
      <sheetName val="Tasas y TS series IGEO CM"/>
      <sheetName val="Gráficas"/>
      <sheetName val="InSAR displacement"/>
    </sheetNames>
    <sheetDataSet>
      <sheetData sheetId="0"/>
      <sheetData sheetId="1"/>
      <sheetData sheetId="2"/>
      <sheetData sheetId="3">
        <row r="3">
          <cell r="E3">
            <v>0.38668376772258739</v>
          </cell>
          <cell r="F3">
            <v>-8.5513333961123622E-2</v>
          </cell>
          <cell r="G3">
            <v>0.91823914831307285</v>
          </cell>
        </row>
        <row r="4">
          <cell r="E4">
            <v>-0.37890785680220745</v>
          </cell>
          <cell r="F4">
            <v>-8.379372708105555E-2</v>
          </cell>
          <cell r="G4">
            <v>0.92163303291246212</v>
          </cell>
        </row>
      </sheetData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6C4839-975F-4A00-8E7B-4B871B25E5AE}">
  <dimension ref="A1:AQ8"/>
  <sheetViews>
    <sheetView tabSelected="1" workbookViewId="0">
      <selection activeCell="C12" sqref="C12"/>
    </sheetView>
  </sheetViews>
  <sheetFormatPr baseColWidth="10" defaultRowHeight="15" x14ac:dyDescent="0.25"/>
  <sheetData>
    <row r="1" spans="1:43" x14ac:dyDescent="0.25">
      <c r="B1">
        <v>2021.5</v>
      </c>
      <c r="C1">
        <v>2021.55</v>
      </c>
      <c r="D1">
        <v>2021.6</v>
      </c>
      <c r="E1">
        <v>2021.65</v>
      </c>
      <c r="F1">
        <v>2021.7</v>
      </c>
      <c r="G1">
        <v>2021.71</v>
      </c>
      <c r="H1">
        <v>2021.75</v>
      </c>
      <c r="I1">
        <v>2021.8</v>
      </c>
      <c r="J1">
        <v>2021.85</v>
      </c>
      <c r="K1">
        <v>2021.9</v>
      </c>
      <c r="L1">
        <v>2021.95</v>
      </c>
      <c r="M1">
        <v>2022</v>
      </c>
      <c r="N1">
        <v>2022.05</v>
      </c>
      <c r="O1">
        <v>2022.1</v>
      </c>
      <c r="P1">
        <v>2022.15</v>
      </c>
      <c r="Q1">
        <v>2022.2</v>
      </c>
      <c r="R1">
        <v>2022.25</v>
      </c>
      <c r="S1">
        <v>2022.3</v>
      </c>
      <c r="T1">
        <v>2022.35</v>
      </c>
      <c r="U1">
        <v>2022.4</v>
      </c>
      <c r="V1">
        <v>2022.45</v>
      </c>
      <c r="W1">
        <v>2022.5</v>
      </c>
      <c r="X1">
        <v>2022.55</v>
      </c>
      <c r="Y1">
        <v>2022.6</v>
      </c>
      <c r="Z1">
        <v>2022.65</v>
      </c>
      <c r="AA1">
        <v>2022.7</v>
      </c>
      <c r="AB1">
        <v>2022.75</v>
      </c>
      <c r="AC1">
        <v>2022.8</v>
      </c>
      <c r="AD1">
        <v>2022.85</v>
      </c>
      <c r="AE1">
        <v>2022.9</v>
      </c>
      <c r="AF1">
        <v>2022.95</v>
      </c>
      <c r="AG1">
        <v>2023</v>
      </c>
      <c r="AH1">
        <v>2023.05</v>
      </c>
      <c r="AI1">
        <v>2023.1</v>
      </c>
      <c r="AJ1">
        <v>2023.15</v>
      </c>
      <c r="AK1">
        <v>2023.2</v>
      </c>
      <c r="AL1">
        <v>2023.25</v>
      </c>
      <c r="AM1">
        <v>2023.3</v>
      </c>
      <c r="AN1">
        <v>2023.35</v>
      </c>
      <c r="AO1">
        <v>2023.4</v>
      </c>
      <c r="AP1">
        <v>2023.45</v>
      </c>
      <c r="AQ1">
        <v>2023.5</v>
      </c>
    </row>
    <row r="2" spans="1:43" x14ac:dyDescent="0.25">
      <c r="A2" t="s">
        <v>0</v>
      </c>
      <c r="B2">
        <v>0</v>
      </c>
      <c r="C2">
        <v>4.3899999999999995E-2</v>
      </c>
      <c r="D2">
        <v>8.9799999999999991E-2</v>
      </c>
      <c r="E2">
        <v>0.13714999999999999</v>
      </c>
      <c r="F2">
        <v>0.18540000000000001</v>
      </c>
      <c r="G2">
        <v>0.23120000000000002</v>
      </c>
      <c r="H2">
        <v>-0.10665999999999998</v>
      </c>
      <c r="I2">
        <v>-0.11325999999999997</v>
      </c>
      <c r="J2">
        <v>-0.11775999999999998</v>
      </c>
      <c r="K2">
        <v>-0.12205999999999997</v>
      </c>
      <c r="L2">
        <v>-0.12395999999999997</v>
      </c>
      <c r="M2">
        <v>-0.12375999999999997</v>
      </c>
      <c r="N2">
        <v>-0.12175999999999997</v>
      </c>
      <c r="O2">
        <v>-0.11835999999999997</v>
      </c>
      <c r="P2">
        <v>-0.11400999999999997</v>
      </c>
      <c r="Q2">
        <v>-0.10915999999999998</v>
      </c>
      <c r="R2">
        <v>-0.10430999999999999</v>
      </c>
      <c r="S2">
        <v>-9.9959999999999993E-2</v>
      </c>
      <c r="T2">
        <v>-9.670999999999999E-2</v>
      </c>
      <c r="U2">
        <v>-9.511E-2</v>
      </c>
      <c r="V2">
        <v>-9.570999999999999E-2</v>
      </c>
      <c r="W2">
        <v>-9.9009999999999987E-2</v>
      </c>
      <c r="X2">
        <v>-0.10555999999999999</v>
      </c>
      <c r="Y2">
        <v>-0.11575999999999999</v>
      </c>
      <c r="Z2">
        <v>-0.12995999999999999</v>
      </c>
      <c r="AA2">
        <v>-0.14840999999999999</v>
      </c>
      <c r="AB2">
        <v>-0.17130999999999999</v>
      </c>
      <c r="AC2">
        <v>-0.19866</v>
      </c>
      <c r="AD2">
        <v>-0.23046</v>
      </c>
      <c r="AE2">
        <v>-0.26645999999999997</v>
      </c>
      <c r="AF2">
        <v>-0.30640999999999996</v>
      </c>
      <c r="AG2">
        <v>-0.34995999999999999</v>
      </c>
      <c r="AH2">
        <v>-0.39666000000000001</v>
      </c>
      <c r="AI2">
        <v>-0.44601000000000002</v>
      </c>
      <c r="AJ2">
        <v>-0.49756</v>
      </c>
      <c r="AK2">
        <v>-0.55086000000000002</v>
      </c>
      <c r="AL2">
        <v>-0.60546000000000011</v>
      </c>
      <c r="AM2">
        <v>-0.66105999999999998</v>
      </c>
      <c r="AN2">
        <v>-0.71731000000000011</v>
      </c>
      <c r="AO2">
        <v>-0.77405999999999997</v>
      </c>
      <c r="AP2">
        <v>-0.83116000000000012</v>
      </c>
      <c r="AQ2">
        <v>-0.88790999999999998</v>
      </c>
    </row>
    <row r="3" spans="1:43" x14ac:dyDescent="0.25">
      <c r="A3" t="s">
        <v>1</v>
      </c>
      <c r="B3">
        <v>0</v>
      </c>
      <c r="C3">
        <v>7.7000000000000401E-3</v>
      </c>
      <c r="D3">
        <v>1.6199999999999992E-2</v>
      </c>
      <c r="E3">
        <v>2.5249999999999995E-2</v>
      </c>
      <c r="F3">
        <v>3.454999999999997E-2</v>
      </c>
      <c r="G3">
        <v>4.269999999999996E-2</v>
      </c>
      <c r="H3">
        <v>0.40084999999999998</v>
      </c>
      <c r="I3">
        <v>0.39429999999999998</v>
      </c>
      <c r="J3">
        <v>0.3901</v>
      </c>
      <c r="K3">
        <v>0.38474999999999998</v>
      </c>
      <c r="L3">
        <v>0.38214999999999999</v>
      </c>
      <c r="M3">
        <v>0.38234999999999997</v>
      </c>
      <c r="N3">
        <v>0.38544999999999996</v>
      </c>
      <c r="O3">
        <v>0.39149999999999996</v>
      </c>
      <c r="P3">
        <v>0.40049999999999997</v>
      </c>
      <c r="Q3">
        <v>0.41244999999999998</v>
      </c>
      <c r="R3">
        <v>0.42725000000000002</v>
      </c>
      <c r="S3">
        <v>0.44489999999999996</v>
      </c>
      <c r="T3">
        <v>0.46525</v>
      </c>
      <c r="U3">
        <v>0.48814999999999997</v>
      </c>
      <c r="V3">
        <v>0.51344999999999996</v>
      </c>
      <c r="W3">
        <v>0.54095000000000004</v>
      </c>
      <c r="X3">
        <v>0.57040000000000002</v>
      </c>
      <c r="Y3">
        <v>0.60160000000000002</v>
      </c>
      <c r="Z3">
        <v>0.63419999999999999</v>
      </c>
      <c r="AA3">
        <v>0.66790000000000005</v>
      </c>
      <c r="AB3">
        <v>0.70240000000000002</v>
      </c>
      <c r="AC3">
        <v>0.73735000000000006</v>
      </c>
      <c r="AD3">
        <v>0.77235000000000009</v>
      </c>
      <c r="AE3">
        <v>0.80700000000000005</v>
      </c>
      <c r="AF3">
        <v>0.84095000000000009</v>
      </c>
      <c r="AG3">
        <v>0.87380000000000013</v>
      </c>
      <c r="AH3">
        <v>0.9052</v>
      </c>
      <c r="AI3">
        <v>0.93475000000000008</v>
      </c>
      <c r="AJ3">
        <v>0.96210000000000007</v>
      </c>
      <c r="AK3">
        <v>0.98690000000000011</v>
      </c>
      <c r="AL3">
        <v>1.0087999999999999</v>
      </c>
      <c r="AM3">
        <v>1.0275000000000001</v>
      </c>
      <c r="AN3">
        <v>1.0426500000000001</v>
      </c>
      <c r="AO3">
        <v>1.054</v>
      </c>
      <c r="AP3">
        <v>1.06125</v>
      </c>
      <c r="AQ3">
        <v>1.0687500000000001</v>
      </c>
    </row>
    <row r="4" spans="1:43" x14ac:dyDescent="0.25">
      <c r="A4" t="s">
        <v>2</v>
      </c>
      <c r="B4">
        <v>0</v>
      </c>
      <c r="C4">
        <v>9.375E-2</v>
      </c>
      <c r="D4">
        <v>0.19495000000000001</v>
      </c>
      <c r="E4">
        <v>0.30320000000000003</v>
      </c>
      <c r="F4">
        <v>0.41825000000000007</v>
      </c>
      <c r="G4">
        <v>0.52980000000000005</v>
      </c>
      <c r="H4">
        <v>19.995320000000003</v>
      </c>
      <c r="I4">
        <v>19.952520000000003</v>
      </c>
      <c r="J4">
        <v>19.911570000000005</v>
      </c>
      <c r="K4">
        <v>19.870120000000004</v>
      </c>
      <c r="L4">
        <v>19.830820000000003</v>
      </c>
      <c r="M4">
        <v>19.793670000000002</v>
      </c>
      <c r="N4">
        <v>19.758520000000001</v>
      </c>
      <c r="O4">
        <v>19.725270000000002</v>
      </c>
      <c r="P4">
        <v>19.693720000000003</v>
      </c>
      <c r="Q4">
        <v>19.663570000000004</v>
      </c>
      <c r="R4">
        <v>19.634520000000002</v>
      </c>
      <c r="S4">
        <v>19.606170000000002</v>
      </c>
      <c r="T4">
        <v>19.578070000000004</v>
      </c>
      <c r="U4">
        <v>19.549720000000004</v>
      </c>
      <c r="V4">
        <v>19.520570000000003</v>
      </c>
      <c r="W4">
        <v>19.490020000000001</v>
      </c>
      <c r="X4">
        <v>19.457470000000001</v>
      </c>
      <c r="Y4">
        <v>19.422270000000001</v>
      </c>
      <c r="Z4">
        <v>19.38382</v>
      </c>
      <c r="AA4">
        <v>19.341519999999999</v>
      </c>
      <c r="AB4">
        <v>19.29477</v>
      </c>
      <c r="AC4">
        <v>19.243069999999999</v>
      </c>
      <c r="AD4">
        <v>19.186019999999999</v>
      </c>
      <c r="AE4">
        <v>19.123269999999998</v>
      </c>
      <c r="AF4">
        <v>19.054569999999998</v>
      </c>
      <c r="AG4">
        <v>18.979819999999997</v>
      </c>
      <c r="AH4">
        <v>18.898969999999995</v>
      </c>
      <c r="AI4">
        <v>18.812119999999997</v>
      </c>
      <c r="AJ4">
        <v>18.719369999999998</v>
      </c>
      <c r="AK4">
        <v>18.620919999999998</v>
      </c>
      <c r="AL4">
        <v>18.517069999999997</v>
      </c>
      <c r="AM4">
        <v>18.408019999999997</v>
      </c>
      <c r="AN4">
        <v>18.294119999999996</v>
      </c>
      <c r="AO4">
        <v>18.175569999999997</v>
      </c>
      <c r="AP4">
        <v>18.052669999999996</v>
      </c>
      <c r="AQ4">
        <v>17.932019999999994</v>
      </c>
    </row>
    <row r="5" spans="1:43" x14ac:dyDescent="0.25">
      <c r="A5" t="s">
        <v>3</v>
      </c>
      <c r="B5">
        <v>0</v>
      </c>
      <c r="C5">
        <v>6.6099999999999992E-2</v>
      </c>
      <c r="D5">
        <v>0.14045000000000002</v>
      </c>
      <c r="E5">
        <v>0.22285000000000002</v>
      </c>
      <c r="F5">
        <v>0.31325000000000003</v>
      </c>
      <c r="G5">
        <v>0.57485000000000008</v>
      </c>
      <c r="H5">
        <v>10.2182</v>
      </c>
      <c r="I5">
        <v>10.2257</v>
      </c>
      <c r="J5">
        <v>10.23625</v>
      </c>
      <c r="K5">
        <v>10.246600000000001</v>
      </c>
      <c r="L5">
        <v>10.260350000000001</v>
      </c>
      <c r="M5">
        <v>10.2773</v>
      </c>
      <c r="N5">
        <v>10.2972</v>
      </c>
      <c r="O5">
        <v>10.319700000000001</v>
      </c>
      <c r="P5">
        <v>10.34445</v>
      </c>
      <c r="Q5">
        <v>10.371</v>
      </c>
      <c r="R5">
        <v>10.398850000000001</v>
      </c>
      <c r="S5">
        <v>10.427500000000002</v>
      </c>
      <c r="T5">
        <v>10.456350000000002</v>
      </c>
      <c r="U5">
        <v>10.484800000000002</v>
      </c>
      <c r="V5">
        <v>10.512250000000002</v>
      </c>
      <c r="W5">
        <v>10.538000000000002</v>
      </c>
      <c r="X5">
        <v>10.561450000000002</v>
      </c>
      <c r="Y5">
        <v>10.581900000000003</v>
      </c>
      <c r="Z5">
        <v>10.598800000000002</v>
      </c>
      <c r="AA5">
        <v>10.611550000000003</v>
      </c>
      <c r="AB5">
        <v>10.619700000000003</v>
      </c>
      <c r="AC5">
        <v>10.622800000000003</v>
      </c>
      <c r="AD5">
        <v>10.620550000000003</v>
      </c>
      <c r="AE5">
        <v>10.612750000000004</v>
      </c>
      <c r="AF5">
        <v>10.599300000000003</v>
      </c>
      <c r="AG5">
        <v>10.580200000000003</v>
      </c>
      <c r="AH5">
        <v>10.555550000000004</v>
      </c>
      <c r="AI5">
        <v>10.525500000000005</v>
      </c>
      <c r="AJ5">
        <v>10.490350000000005</v>
      </c>
      <c r="AK5">
        <v>10.450300000000004</v>
      </c>
      <c r="AL5">
        <v>10.405650000000003</v>
      </c>
      <c r="AM5">
        <v>10.356650000000004</v>
      </c>
      <c r="AN5">
        <v>10.303550000000003</v>
      </c>
      <c r="AO5">
        <v>10.246600000000003</v>
      </c>
      <c r="AP5">
        <v>10.185950000000002</v>
      </c>
      <c r="AQ5">
        <v>10.126950000000003</v>
      </c>
    </row>
    <row r="6" spans="1:43" x14ac:dyDescent="0.25">
      <c r="A6" t="s">
        <v>4</v>
      </c>
      <c r="B6">
        <v>0</v>
      </c>
      <c r="C6">
        <v>2.6449999999999974E-2</v>
      </c>
      <c r="D6">
        <v>5.2349999999999952E-2</v>
      </c>
      <c r="E6">
        <v>7.7699999999999936E-2</v>
      </c>
      <c r="F6">
        <v>0.10244999999999993</v>
      </c>
      <c r="G6">
        <v>0.12724999999999997</v>
      </c>
      <c r="H6">
        <v>0.54785000000000006</v>
      </c>
      <c r="I6">
        <v>0.56505000000000005</v>
      </c>
      <c r="J6">
        <v>0.58055000000000001</v>
      </c>
      <c r="K6">
        <v>0.59560000000000002</v>
      </c>
      <c r="L6">
        <v>0.60910000000000009</v>
      </c>
      <c r="M6">
        <v>0.62130000000000007</v>
      </c>
      <c r="N6">
        <v>0.63235000000000008</v>
      </c>
      <c r="O6">
        <v>0.64245000000000008</v>
      </c>
      <c r="P6">
        <v>0.65165000000000017</v>
      </c>
      <c r="Q6">
        <v>0.66005000000000014</v>
      </c>
      <c r="R6">
        <v>0.66765000000000019</v>
      </c>
      <c r="S6">
        <v>0.67440000000000022</v>
      </c>
      <c r="T6">
        <v>0.68025000000000013</v>
      </c>
      <c r="U6">
        <v>0.68510000000000015</v>
      </c>
      <c r="V6">
        <v>0.68880000000000019</v>
      </c>
      <c r="W6">
        <v>0.69120000000000015</v>
      </c>
      <c r="X6">
        <v>0.69210000000000005</v>
      </c>
      <c r="Y6">
        <v>0.69125000000000003</v>
      </c>
      <c r="Z6">
        <v>0.68845000000000012</v>
      </c>
      <c r="AA6">
        <v>0.68345000000000022</v>
      </c>
      <c r="AB6">
        <v>0.67605000000000015</v>
      </c>
      <c r="AC6">
        <v>0.66605000000000014</v>
      </c>
      <c r="AD6">
        <v>0.65325000000000022</v>
      </c>
      <c r="AE6">
        <v>0.63755000000000017</v>
      </c>
      <c r="AF6">
        <v>0.61875000000000024</v>
      </c>
      <c r="AG6">
        <v>0.59680000000000033</v>
      </c>
      <c r="AH6">
        <v>0.57165000000000032</v>
      </c>
      <c r="AI6">
        <v>0.54320000000000035</v>
      </c>
      <c r="AJ6">
        <v>0.51145000000000029</v>
      </c>
      <c r="AK6">
        <v>0.47635000000000027</v>
      </c>
      <c r="AL6">
        <v>0.43785000000000029</v>
      </c>
      <c r="AM6">
        <v>0.39590000000000025</v>
      </c>
      <c r="AN6">
        <v>0.35040000000000027</v>
      </c>
      <c r="AO6">
        <v>0.30125000000000024</v>
      </c>
      <c r="AP6">
        <v>0.24835000000000018</v>
      </c>
      <c r="AQ6">
        <v>0.19605000000000017</v>
      </c>
    </row>
    <row r="7" spans="1:43" x14ac:dyDescent="0.25">
      <c r="A7" t="s">
        <v>5</v>
      </c>
      <c r="B7">
        <v>0</v>
      </c>
      <c r="C7">
        <v>5.099999999999999E-2</v>
      </c>
      <c r="D7">
        <v>0.10954999999999998</v>
      </c>
      <c r="E7">
        <v>0.17535000000000001</v>
      </c>
      <c r="F7">
        <v>0.24804999999999999</v>
      </c>
      <c r="G7">
        <v>0.317</v>
      </c>
      <c r="H7">
        <v>0.81994999999999996</v>
      </c>
      <c r="I7">
        <v>0.79479999999999995</v>
      </c>
      <c r="J7">
        <v>0.77245000000000008</v>
      </c>
      <c r="K7">
        <v>0.75004999999999999</v>
      </c>
      <c r="L7">
        <v>0.73065000000000002</v>
      </c>
      <c r="M7">
        <v>0.71405000000000007</v>
      </c>
      <c r="N7">
        <v>0.7</v>
      </c>
      <c r="O7">
        <v>0.68820000000000003</v>
      </c>
      <c r="P7">
        <v>0.67830000000000001</v>
      </c>
      <c r="Q7">
        <v>0.66995000000000005</v>
      </c>
      <c r="R7">
        <v>0.66280000000000006</v>
      </c>
      <c r="S7">
        <v>0.65644999999999998</v>
      </c>
      <c r="T7">
        <v>0.65050000000000008</v>
      </c>
      <c r="U7">
        <v>0.64450000000000007</v>
      </c>
      <c r="V7">
        <v>0.63805000000000001</v>
      </c>
      <c r="W7">
        <v>0.63070000000000004</v>
      </c>
      <c r="X7">
        <v>0.62204999999999999</v>
      </c>
      <c r="Y7">
        <v>0.61175000000000002</v>
      </c>
      <c r="Z7">
        <v>0.59945000000000004</v>
      </c>
      <c r="AA7">
        <v>0.58484999999999998</v>
      </c>
      <c r="AB7">
        <v>0.56769999999999998</v>
      </c>
      <c r="AC7">
        <v>0.54784999999999995</v>
      </c>
      <c r="AD7">
        <v>0.5252</v>
      </c>
      <c r="AE7">
        <v>0.49975000000000003</v>
      </c>
      <c r="AF7">
        <v>0.47150000000000003</v>
      </c>
      <c r="AG7">
        <v>0.44059999999999999</v>
      </c>
      <c r="AH7">
        <v>0.40720000000000001</v>
      </c>
      <c r="AI7">
        <v>0.37145</v>
      </c>
      <c r="AJ7">
        <v>0.33360000000000001</v>
      </c>
      <c r="AK7">
        <v>0.29385</v>
      </c>
      <c r="AL7">
        <v>0.25234999999999996</v>
      </c>
      <c r="AM7">
        <v>0.20929999999999999</v>
      </c>
      <c r="AN7">
        <v>0.1648</v>
      </c>
      <c r="AO7">
        <v>0.11890000000000001</v>
      </c>
      <c r="AP7">
        <v>7.1599999999999997E-2</v>
      </c>
      <c r="AQ7">
        <v>2.4650000000000005E-2</v>
      </c>
    </row>
    <row r="8" spans="1:43" x14ac:dyDescent="0.25">
      <c r="A8" t="s">
        <v>6</v>
      </c>
      <c r="B8">
        <v>0</v>
      </c>
      <c r="C8">
        <v>1.3500000000000012E-2</v>
      </c>
      <c r="D8">
        <v>2.7700000000000002E-2</v>
      </c>
      <c r="E8">
        <v>4.2400000000000007E-2</v>
      </c>
      <c r="F8">
        <v>5.7400000000000007E-2</v>
      </c>
      <c r="G8">
        <v>7.1550000000000002E-2</v>
      </c>
      <c r="H8">
        <v>0.23699000000000001</v>
      </c>
      <c r="I8">
        <v>0.22239</v>
      </c>
      <c r="J8">
        <v>0.20789000000000002</v>
      </c>
      <c r="K8">
        <v>0.19344</v>
      </c>
      <c r="L8">
        <v>0.17899000000000001</v>
      </c>
      <c r="M8">
        <v>0.16454000000000002</v>
      </c>
      <c r="N8">
        <v>0.15014000000000002</v>
      </c>
      <c r="O8">
        <v>0.13579000000000002</v>
      </c>
      <c r="P8">
        <v>0.12154000000000001</v>
      </c>
      <c r="Q8">
        <v>0.10749</v>
      </c>
      <c r="R8">
        <v>9.3690000000000009E-2</v>
      </c>
      <c r="S8">
        <v>8.0190000000000011E-2</v>
      </c>
      <c r="T8">
        <v>6.7090000000000011E-2</v>
      </c>
      <c r="U8">
        <v>5.4490000000000011E-2</v>
      </c>
      <c r="V8">
        <v>4.2490000000000014E-2</v>
      </c>
      <c r="W8">
        <v>3.1190000000000023E-2</v>
      </c>
      <c r="X8">
        <v>2.0690000000000014E-2</v>
      </c>
      <c r="Y8">
        <v>1.1140000000000011E-2</v>
      </c>
      <c r="Z8">
        <v>2.6400000000000035E-3</v>
      </c>
      <c r="AA8">
        <v>-4.6599999999999975E-3</v>
      </c>
      <c r="AB8">
        <v>-1.0660000000000003E-2</v>
      </c>
      <c r="AC8">
        <v>-1.5259999999999996E-2</v>
      </c>
      <c r="AD8">
        <v>-1.8309999999999993E-2</v>
      </c>
      <c r="AE8">
        <v>-1.976E-2</v>
      </c>
      <c r="AF8">
        <v>-1.9559999999999994E-2</v>
      </c>
      <c r="AG8">
        <v>-1.7659999999999981E-2</v>
      </c>
      <c r="AH8">
        <v>-1.4009999999999995E-2</v>
      </c>
      <c r="AI8">
        <v>-8.660000000000001E-3</v>
      </c>
      <c r="AJ8">
        <v>-1.6599999999999948E-3</v>
      </c>
      <c r="AK8">
        <v>6.8900000000000072E-3</v>
      </c>
      <c r="AL8">
        <v>1.6890000000000016E-2</v>
      </c>
      <c r="AM8">
        <v>2.8140000000000026E-2</v>
      </c>
      <c r="AN8">
        <v>4.0490000000000026E-2</v>
      </c>
      <c r="AO8">
        <v>5.3690000000000029E-2</v>
      </c>
      <c r="AP8">
        <v>6.7490000000000036E-2</v>
      </c>
      <c r="AQ8">
        <v>8.0190000000000039E-2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858197-4EB6-4C24-8E26-5CFEE01B748B}">
  <dimension ref="A1:H92"/>
  <sheetViews>
    <sheetView workbookViewId="0">
      <selection sqref="A1:XFD1"/>
    </sheetView>
  </sheetViews>
  <sheetFormatPr baseColWidth="10" defaultRowHeight="15" x14ac:dyDescent="0.25"/>
  <cols>
    <col min="1" max="1" width="9.140625"/>
  </cols>
  <sheetData>
    <row r="1" spans="1:8" x14ac:dyDescent="0.25">
      <c r="B1" s="1" t="s">
        <v>14</v>
      </c>
      <c r="C1" s="1"/>
      <c r="D1" s="1"/>
      <c r="E1" s="1" t="s">
        <v>13</v>
      </c>
      <c r="F1" s="1"/>
      <c r="G1" s="1"/>
      <c r="H1" s="1"/>
    </row>
    <row r="2" spans="1:8" x14ac:dyDescent="0.25">
      <c r="A2" t="s">
        <v>12</v>
      </c>
      <c r="B2" t="s">
        <v>11</v>
      </c>
      <c r="C2" t="s">
        <v>7</v>
      </c>
      <c r="D2" t="s">
        <v>8</v>
      </c>
      <c r="E2" t="s">
        <v>9</v>
      </c>
      <c r="F2" t="s">
        <v>10</v>
      </c>
      <c r="G2" t="s">
        <v>9</v>
      </c>
      <c r="H2" t="s">
        <v>10</v>
      </c>
    </row>
    <row r="3" spans="1:8" x14ac:dyDescent="0.25">
      <c r="A3">
        <v>2021.533196440794</v>
      </c>
      <c r="B3">
        <f>[1]!GNSS_LP01[[#This Row],[North]]/10</f>
        <v>-5.7899999999999993E-2</v>
      </c>
      <c r="C3">
        <f>[1]!GNSS_LP01[[#This Row],[East]]/10</f>
        <v>0.1739</v>
      </c>
      <c r="D3">
        <f>[1]!GNSS_LP01[[#This Row],[Up]]/10</f>
        <v>-0.1739</v>
      </c>
      <c r="E3">
        <f>[1]Sensivity_versor!$F$4*B3+[1]Sensivity_versor!$G$4*D3+[1]Sensivity_versor!$E$4*C3</f>
        <v>-0.22131240392338791</v>
      </c>
      <c r="F3">
        <f>[1]Sensivity_versor!$F$3*B3+[1]Sensivity_versor!$G$3*D3+[1]Sensivity_versor!$E$3*C3</f>
        <v>-8.7486258648336354E-2</v>
      </c>
      <c r="G3">
        <f>0</f>
        <v>0</v>
      </c>
      <c r="H3">
        <v>0</v>
      </c>
    </row>
    <row r="4" spans="1:8" x14ac:dyDescent="0.25">
      <c r="A4">
        <v>2021.535934291581</v>
      </c>
      <c r="B4">
        <f>[1]!GNSS_LP01[[#This Row],[North]]/10</f>
        <v>-0.17330000000000001</v>
      </c>
      <c r="C4">
        <f>[1]!GNSS_LP01[[#This Row],[East]]/10</f>
        <v>0.1159</v>
      </c>
      <c r="D4">
        <f>[1]!GNSS_LP01[[#This Row],[Up]]/10</f>
        <v>-5.7999999999999996E-2</v>
      </c>
      <c r="E4">
        <f>[1]Sensivity_versor!$F$4*B4+[1]Sensivity_versor!$G$4*D4+[1]Sensivity_versor!$E$4*C4</f>
        <v>-8.2848683609151708E-2</v>
      </c>
      <c r="F4">
        <f>[1]Sensivity_versor!$F$3*B4+[1]Sensivity_versor!$G$3*D4+[1]Sensivity_versor!$E$3*C4</f>
        <v>6.3782388523523845E-3</v>
      </c>
      <c r="G4">
        <f>E4-$M$3</f>
        <v>-8.2848683609151708E-2</v>
      </c>
      <c r="H4">
        <f>F4-$N$3</f>
        <v>6.3782388523523845E-3</v>
      </c>
    </row>
    <row r="5" spans="1:8" x14ac:dyDescent="0.25">
      <c r="A5">
        <v>2021.5386721423683</v>
      </c>
      <c r="B5">
        <f>[1]!GNSS_LP01[[#This Row],[North]]/10</f>
        <v>-5.6699999999999993E-2</v>
      </c>
      <c r="C5">
        <f>[1]!GNSS_LP01[[#This Row],[East]]/10</f>
        <v>-0.28989999999999999</v>
      </c>
      <c r="D5">
        <f>[1]!GNSS_LP01[[#This Row],[Up]]/10</f>
        <v>-0.46379999999999999</v>
      </c>
      <c r="E5">
        <f>[1]Sensivity_versor!$F$4*B5+[1]Sensivity_versor!$G$4*D5+[1]Sensivity_versor!$E$4*C5</f>
        <v>-0.31285690865234411</v>
      </c>
      <c r="F5">
        <f>[1]Sensivity_versor!$F$3*B5+[1]Sensivity_versor!$G$3*D5+[1]Sensivity_versor!$E$3*C5</f>
        <v>-0.53313033521478559</v>
      </c>
      <c r="G5">
        <f t="shared" ref="G5:G68" si="0">E5-$M$3</f>
        <v>-0.31285690865234411</v>
      </c>
      <c r="H5">
        <f t="shared" ref="H5:H68" si="1">F5-$N$3</f>
        <v>-0.53313033521478559</v>
      </c>
    </row>
    <row r="6" spans="1:8" x14ac:dyDescent="0.25">
      <c r="A6">
        <v>2021.5414099931554</v>
      </c>
      <c r="B6">
        <f>[1]!GNSS_LP01[[#This Row],[North]]/10</f>
        <v>-0.28789999999999999</v>
      </c>
      <c r="C6">
        <f>[1]!GNSS_LP01[[#This Row],[East]]/10</f>
        <v>-0.1739</v>
      </c>
      <c r="D6">
        <f>[1]!GNSS_LP01[[#This Row],[Up]]/10</f>
        <v>0.3478</v>
      </c>
      <c r="E6">
        <f>[1]Sensivity_versor!$F$4*B6+[1]Sensivity_versor!$G$4*D6+[1]Sensivity_versor!$E$4*C6</f>
        <v>0.41056025917149414</v>
      </c>
      <c r="F6">
        <f>[1]Sensivity_versor!$F$3*B6+[1]Sensivity_versor!$G$3*D6+[1]Sensivity_versor!$E$3*C6</f>
        <v>0.27673855742373626</v>
      </c>
      <c r="G6">
        <f t="shared" si="0"/>
        <v>0.41056025917149414</v>
      </c>
      <c r="H6">
        <f t="shared" si="1"/>
        <v>0.27673855742373626</v>
      </c>
    </row>
    <row r="7" spans="1:8" x14ac:dyDescent="0.25">
      <c r="A7">
        <v>2021.5441478439425</v>
      </c>
      <c r="B7">
        <f>[1]!GNSS_LP01[[#This Row],[North]]/10</f>
        <v>-0.3453</v>
      </c>
      <c r="C7">
        <f>[1]!GNSS_LP01[[#This Row],[East]]/10</f>
        <v>5.7999999999999996E-2</v>
      </c>
      <c r="D7">
        <f>[1]!GNSS_LP01[[#This Row],[Up]]/10</f>
        <v>-1.3332999999999999</v>
      </c>
      <c r="E7">
        <f>[1]Sensivity_versor!$F$4*B7+[1]Sensivity_versor!$G$4*D7+[1]Sensivity_versor!$E$4*C7</f>
        <v>-1.221856004515625</v>
      </c>
      <c r="F7">
        <f>[1]Sensivity_versor!$F$3*B7+[1]Sensivity_versor!$G$3*D7+[1]Sensivity_versor!$E$3*C7</f>
        <v>-1.1723328437011338</v>
      </c>
      <c r="G7">
        <f t="shared" si="0"/>
        <v>-1.221856004515625</v>
      </c>
      <c r="H7">
        <f t="shared" si="1"/>
        <v>-1.1723328437011338</v>
      </c>
    </row>
    <row r="8" spans="1:8" x14ac:dyDescent="0.25">
      <c r="A8">
        <v>2021.5468856947296</v>
      </c>
      <c r="B8">
        <f>[1]!GNSS_LP01[[#This Row],[North]]/10</f>
        <v>-5.4800000000000001E-2</v>
      </c>
      <c r="C8">
        <f>[1]!GNSS_LP01[[#This Row],[East]]/10</f>
        <v>5.7999999999999996E-2</v>
      </c>
      <c r="D8">
        <f>[1]!GNSS_LP01[[#This Row],[Up]]/10</f>
        <v>0.57969999999999999</v>
      </c>
      <c r="E8">
        <f>[1]Sensivity_versor!$F$4*B8+[1]Sensivity_versor!$G$4*D8+[1]Sensivity_versor!$E$4*C8</f>
        <v>0.51688590972886816</v>
      </c>
      <c r="F8">
        <f>[1]Sensivity_versor!$F$3*B8+[1]Sensivity_versor!$G$3*D8+[1]Sensivity_versor!$E$3*C8</f>
        <v>0.55941702350606803</v>
      </c>
      <c r="G8">
        <f t="shared" si="0"/>
        <v>0.51688590972886816</v>
      </c>
      <c r="H8">
        <f t="shared" si="1"/>
        <v>0.55941702350606803</v>
      </c>
    </row>
    <row r="9" spans="1:8" x14ac:dyDescent="0.25">
      <c r="A9">
        <v>2021.5496235455169</v>
      </c>
      <c r="B9">
        <f>[1]!GNSS_LP01[[#This Row],[North]]/10</f>
        <v>-0.22810000000000002</v>
      </c>
      <c r="C9">
        <f>[1]!GNSS_LP01[[#This Row],[East]]/10</f>
        <v>5.7999999999999996E-2</v>
      </c>
      <c r="D9">
        <f>[1]!GNSS_LP01[[#This Row],[Up]]/10</f>
        <v>-0.98550000000000004</v>
      </c>
      <c r="E9">
        <f>[1]Sensivity_versor!$F$4*B9+[1]Sensivity_versor!$G$4*D9+[1]Sensivity_versor!$E$4*C9</f>
        <v>-0.91113266048257069</v>
      </c>
      <c r="F9">
        <f>[1]Sensivity_versor!$F$3*B9+[1]Sensivity_versor!$G$3*D9+[1]Sensivity_versor!$E$3*C9</f>
        <v>-0.86299143065809092</v>
      </c>
      <c r="G9">
        <f t="shared" si="0"/>
        <v>-0.91113266048257069</v>
      </c>
      <c r="H9">
        <f t="shared" si="1"/>
        <v>-0.86299143065809092</v>
      </c>
    </row>
    <row r="10" spans="1:8" x14ac:dyDescent="0.25">
      <c r="A10">
        <v>2021.5523613963039</v>
      </c>
      <c r="B10">
        <f>[1]!GNSS_LP01[[#This Row],[North]]/10</f>
        <v>0.1784</v>
      </c>
      <c r="C10">
        <f>[1]!GNSS_LP01[[#This Row],[East]]/10</f>
        <v>-5.7999999999999996E-2</v>
      </c>
      <c r="D10">
        <f>[1]!GNSS_LP01[[#This Row],[Up]]/10</f>
        <v>0.1739</v>
      </c>
      <c r="E10">
        <f>[1]Sensivity_versor!$F$4*B10+[1]Sensivity_versor!$G$4*D10+[1]Sensivity_versor!$E$4*C10</f>
        <v>0.1672998392067449</v>
      </c>
      <c r="F10">
        <f>[1]Sensivity_versor!$F$3*B10+[1]Sensivity_versor!$G$3*D10+[1]Sensivity_versor!$E$3*C10</f>
        <v>0.12199855058506884</v>
      </c>
      <c r="G10">
        <f t="shared" si="0"/>
        <v>0.1672998392067449</v>
      </c>
      <c r="H10">
        <f t="shared" si="1"/>
        <v>0.12199855058506884</v>
      </c>
    </row>
    <row r="11" spans="1:8" x14ac:dyDescent="0.25">
      <c r="A11">
        <v>2021.555099247091</v>
      </c>
      <c r="B11">
        <f>[1]!GNSS_LP01[[#This Row],[North]]/10</f>
        <v>0.29500000000000004</v>
      </c>
      <c r="C11">
        <f>[1]!GNSS_LP01[[#This Row],[East]]/10</f>
        <v>0.40579999999999999</v>
      </c>
      <c r="D11">
        <f>[1]!GNSS_LP01[[#This Row],[Up]]/10</f>
        <v>0.3478</v>
      </c>
      <c r="E11">
        <f>[1]Sensivity_versor!$F$4*B11+[1]Sensivity_versor!$G$4*D11+[1]Sensivity_versor!$E$4*C11</f>
        <v>0.14206401106770716</v>
      </c>
      <c r="F11">
        <f>[1]Sensivity_versor!$F$3*B11+[1]Sensivity_versor!$G$3*D11+[1]Sensivity_versor!$E$3*C11</f>
        <v>0.45105341520658121</v>
      </c>
      <c r="G11">
        <f t="shared" si="0"/>
        <v>0.14206401106770716</v>
      </c>
      <c r="H11">
        <f t="shared" si="1"/>
        <v>0.45105341520658121</v>
      </c>
    </row>
    <row r="12" spans="1:8" x14ac:dyDescent="0.25">
      <c r="A12">
        <v>2021.5578370978781</v>
      </c>
      <c r="B12">
        <f>[1]!GNSS_LP01[[#This Row],[North]]/10</f>
        <v>-0.4</v>
      </c>
      <c r="C12">
        <f>[1]!GNSS_LP01[[#This Row],[East]]/10</f>
        <v>-0.52169999999999994</v>
      </c>
      <c r="D12">
        <f>[1]!GNSS_LP01[[#This Row],[Up]]/10</f>
        <v>2.0870000000000002</v>
      </c>
      <c r="E12">
        <f>[1]Sensivity_versor!$F$4*B12+[1]Sensivity_versor!$G$4*D12+[1]Sensivity_versor!$E$4*C12</f>
        <v>2.1546418594144425</v>
      </c>
      <c r="F12">
        <f>[1]Sensivity_versor!$F$3*B12+[1]Sensivity_versor!$G$3*D12+[1]Sensivity_versor!$E$3*C12</f>
        <v>1.7488375144929589</v>
      </c>
      <c r="G12">
        <f t="shared" si="0"/>
        <v>2.1546418594144425</v>
      </c>
      <c r="H12">
        <f t="shared" si="1"/>
        <v>1.7488375144929589</v>
      </c>
    </row>
    <row r="13" spans="1:8" x14ac:dyDescent="0.25">
      <c r="A13">
        <v>2021.5605749486654</v>
      </c>
      <c r="B13">
        <f>[1]!GNSS_LP01[[#This Row],[North]]/10</f>
        <v>-0.28339999999999999</v>
      </c>
      <c r="C13">
        <f>[1]!GNSS_LP01[[#This Row],[East]]/10</f>
        <v>0.40579999999999999</v>
      </c>
      <c r="D13">
        <f>[1]!GNSS_LP01[[#This Row],[Up]]/10</f>
        <v>1.3332999999999999</v>
      </c>
      <c r="E13">
        <f>[1]Sensivity_versor!$F$4*B13+[1]Sensivity_versor!$G$4*D13+[1]Sensivity_versor!$E$4*C13</f>
        <v>1.0987996567466207</v>
      </c>
      <c r="F13">
        <f>[1]Sensivity_versor!$F$3*B13+[1]Sensivity_versor!$G$3*D13+[1]Sensivity_versor!$E$3*C13</f>
        <v>1.4054390082322286</v>
      </c>
      <c r="G13">
        <f t="shared" si="0"/>
        <v>1.0987996567466207</v>
      </c>
      <c r="H13">
        <f t="shared" si="1"/>
        <v>1.4054390082322286</v>
      </c>
    </row>
    <row r="14" spans="1:8" x14ac:dyDescent="0.25">
      <c r="A14">
        <v>2021.5633127994524</v>
      </c>
      <c r="B14">
        <f>[1]!GNSS_LP01[[#This Row],[North]]/10</f>
        <v>-0.1089</v>
      </c>
      <c r="C14">
        <f>[1]!GNSS_LP01[[#This Row],[East]]/10</f>
        <v>-0.2319</v>
      </c>
      <c r="D14">
        <f>[1]!GNSS_LP01[[#This Row],[Up]]/10</f>
        <v>5.7999999999999996E-2</v>
      </c>
      <c r="E14">
        <f>[1]Sensivity_versor!$F$4*B14+[1]Sensivity_versor!$G$4*D14+[1]Sensivity_versor!$E$4*C14</f>
        <v>0.15044858478048165</v>
      </c>
      <c r="F14">
        <f>[1]Sensivity_versor!$F$3*B14+[1]Sensivity_versor!$G$3*D14+[1]Sensivity_versor!$E$3*C14</f>
        <v>-2.710169306434343E-2</v>
      </c>
      <c r="G14">
        <f t="shared" si="0"/>
        <v>0.15044858478048165</v>
      </c>
      <c r="H14">
        <f t="shared" si="1"/>
        <v>-2.710169306434343E-2</v>
      </c>
    </row>
    <row r="15" spans="1:8" x14ac:dyDescent="0.25">
      <c r="A15">
        <v>2021.5660506502395</v>
      </c>
      <c r="B15">
        <f>[1]!GNSS_LP01[[#This Row],[North]]/10</f>
        <v>6.5700000000000008E-2</v>
      </c>
      <c r="C15">
        <f>[1]!GNSS_LP01[[#This Row],[East]]/10</f>
        <v>0.1159</v>
      </c>
      <c r="D15">
        <f>[1]!GNSS_LP01[[#This Row],[Up]]/10</f>
        <v>-0.1739</v>
      </c>
      <c r="E15">
        <f>[1]Sensivity_versor!$F$4*B15+[1]Sensivity_versor!$G$4*D15+[1]Sensivity_versor!$E$4*C15</f>
        <v>-0.20969265289607836</v>
      </c>
      <c r="F15">
        <f>[1]Sensivity_versor!$F$3*B15+[1]Sensivity_versor!$G$3*D15+[1]Sensivity_versor!$E$3*C15</f>
        <v>-0.12048336525384129</v>
      </c>
      <c r="G15">
        <f t="shared" si="0"/>
        <v>-0.20969265289607836</v>
      </c>
      <c r="H15">
        <f t="shared" si="1"/>
        <v>-0.12048336525384129</v>
      </c>
    </row>
    <row r="16" spans="1:8" x14ac:dyDescent="0.25">
      <c r="A16">
        <v>2021.5687885010266</v>
      </c>
      <c r="B16">
        <f>[1]!GNSS_LP01[[#This Row],[North]]/10</f>
        <v>0.35619999999999996</v>
      </c>
      <c r="C16">
        <f>[1]!GNSS_LP01[[#This Row],[East]]/10</f>
        <v>-0.28989999999999999</v>
      </c>
      <c r="D16">
        <f>[1]!GNSS_LP01[[#This Row],[Up]]/10</f>
        <v>1.3332999999999999</v>
      </c>
      <c r="E16">
        <f>[1]Sensivity_versor!$F$4*B16+[1]Sensivity_versor!$G$4*D16+[1]Sensivity_versor!$E$4*C16</f>
        <v>1.3088113848828735</v>
      </c>
      <c r="F16">
        <f>[1]Sensivity_versor!$F$3*B16+[1]Sensivity_versor!$G$3*D16+[1]Sensivity_versor!$E$3*C16</f>
        <v>1.0817287826260897</v>
      </c>
      <c r="G16">
        <f t="shared" si="0"/>
        <v>1.3088113848828735</v>
      </c>
      <c r="H16">
        <f t="shared" si="1"/>
        <v>1.0817287826260897</v>
      </c>
    </row>
    <row r="17" spans="1:8" x14ac:dyDescent="0.25">
      <c r="A17">
        <v>2021.5715263518139</v>
      </c>
      <c r="B17">
        <f>[1]!GNSS_LP01[[#This Row],[North]]/10</f>
        <v>-0.51269999999999993</v>
      </c>
      <c r="C17">
        <f>[1]!GNSS_LP01[[#This Row],[East]]/10</f>
        <v>0.1159</v>
      </c>
      <c r="D17">
        <f>[1]!GNSS_LP01[[#This Row],[Up]]/10</f>
        <v>1.2753999999999999</v>
      </c>
      <c r="E17">
        <f>[1]Sensivity_versor!$F$4*B17+[1]Sensivity_versor!$G$4*D17+[1]Sensivity_versor!$E$4*C17</f>
        <v>1.1744963934476353</v>
      </c>
      <c r="F17">
        <f>[1]Sensivity_versor!$F$3*B17+[1]Sensivity_versor!$G$3*D17+[1]Sensivity_versor!$E$3*C17</f>
        <v>1.259781544759409</v>
      </c>
      <c r="G17">
        <f t="shared" si="0"/>
        <v>1.1744963934476353</v>
      </c>
      <c r="H17">
        <f t="shared" si="1"/>
        <v>1.259781544759409</v>
      </c>
    </row>
    <row r="18" spans="1:8" x14ac:dyDescent="0.25">
      <c r="A18">
        <v>2021.5742642026009</v>
      </c>
      <c r="B18">
        <f>[1]!GNSS_LP01[[#This Row],[North]]/10</f>
        <v>9.6000000000000009E-3</v>
      </c>
      <c r="C18">
        <f>[1]!GNSS_LP01[[#This Row],[East]]/10</f>
        <v>0.40579999999999999</v>
      </c>
      <c r="D18">
        <f>[1]!GNSS_LP01[[#This Row],[Up]]/10</f>
        <v>0.75359999999999994</v>
      </c>
      <c r="E18">
        <f>[1]Sensivity_versor!$F$4*B18+[1]Sensivity_versor!$G$4*D18+[1]Sensivity_versor!$E$4*C18</f>
        <v>0.53997742553251749</v>
      </c>
      <c r="F18">
        <f>[1]Sensivity_versor!$F$3*B18+[1]Sensivity_versor!$G$3*D18+[1]Sensivity_versor!$E$3*C18</f>
        <v>0.84808036710453083</v>
      </c>
      <c r="G18">
        <f t="shared" si="0"/>
        <v>0.53997742553251749</v>
      </c>
      <c r="H18">
        <f t="shared" si="1"/>
        <v>0.84808036710453083</v>
      </c>
    </row>
    <row r="19" spans="1:8" x14ac:dyDescent="0.25">
      <c r="A19">
        <v>2021.577002053388</v>
      </c>
      <c r="B19">
        <f>[1]!GNSS_LP01[[#This Row],[North]]/10</f>
        <v>0.59060000000000001</v>
      </c>
      <c r="C19">
        <f>[1]!GNSS_LP01[[#This Row],[East]]/10</f>
        <v>5.7999999999999996E-2</v>
      </c>
      <c r="D19">
        <f>[1]!GNSS_LP01[[#This Row],[Up]]/10</f>
        <v>-0.75359999999999994</v>
      </c>
      <c r="E19">
        <f>[1]Sensivity_versor!$F$4*B19+[1]Sensivity_versor!$G$4*D19+[1]Sensivity_versor!$E$4*C19</f>
        <v>-0.76600788451143087</v>
      </c>
      <c r="F19">
        <f>[1]Sensivity_versor!$F$3*B19+[1]Sensivity_versor!$G$3*D19+[1]Sensivity_versor!$E$3*C19</f>
        <v>-0.72006153867826117</v>
      </c>
      <c r="G19">
        <f t="shared" si="0"/>
        <v>-0.76600788451143087</v>
      </c>
      <c r="H19">
        <f t="shared" si="1"/>
        <v>-0.72006153867826117</v>
      </c>
    </row>
    <row r="20" spans="1:8" x14ac:dyDescent="0.25">
      <c r="A20">
        <v>2021.5797399041753</v>
      </c>
      <c r="B20">
        <f>[1]!GNSS_LP01[[#This Row],[North]]/10</f>
        <v>-0.10440000000000001</v>
      </c>
      <c r="C20">
        <f>[1]!GNSS_LP01[[#This Row],[East]]/10</f>
        <v>-0.2319</v>
      </c>
      <c r="D20">
        <f>[1]!GNSS_LP01[[#This Row],[Up]]/10</f>
        <v>0.3478</v>
      </c>
      <c r="E20">
        <f>[1]Sensivity_versor!$F$4*B20+[1]Sensivity_versor!$G$4*D20+[1]Sensivity_versor!$E$4*C20</f>
        <v>0.41716076594664847</v>
      </c>
      <c r="F20">
        <f>[1]Sensivity_versor!$F$3*B20+[1]Sensivity_versor!$G$3*D20+[1]Sensivity_versor!$E$3*C20</f>
        <v>0.23861920211396004</v>
      </c>
      <c r="G20">
        <f t="shared" si="0"/>
        <v>0.41716076594664847</v>
      </c>
      <c r="H20">
        <f t="shared" si="1"/>
        <v>0.23861920211396004</v>
      </c>
    </row>
    <row r="21" spans="1:8" x14ac:dyDescent="0.25">
      <c r="A21">
        <v>2021.5824777549624</v>
      </c>
      <c r="B21">
        <f>[1]!GNSS_LP01[[#This Row],[North]]/10</f>
        <v>0.12820000000000001</v>
      </c>
      <c r="C21">
        <f>[1]!GNSS_LP01[[#This Row],[East]]/10</f>
        <v>0.1159</v>
      </c>
      <c r="D21">
        <f>[1]!GNSS_LP01[[#This Row],[Up]]/10</f>
        <v>0.63769999999999993</v>
      </c>
      <c r="E21">
        <f>[1]Sensivity_versor!$F$4*B21+[1]Sensivity_versor!$G$4*D21+[1]Sensivity_versor!$E$4*C21</f>
        <v>0.53306760867310987</v>
      </c>
      <c r="F21">
        <f>[1]Sensivity_versor!$F$3*B21+[1]Sensivity_versor!$G$3*D21+[1]Sensivity_versor!$E$3*C21</f>
        <v>0.6194149441444784</v>
      </c>
      <c r="G21">
        <f t="shared" si="0"/>
        <v>0.53306760867310987</v>
      </c>
      <c r="H21">
        <f t="shared" si="1"/>
        <v>0.6194149441444784</v>
      </c>
    </row>
    <row r="22" spans="1:8" x14ac:dyDescent="0.25">
      <c r="A22">
        <v>2021.5852156057495</v>
      </c>
      <c r="B22">
        <f>[1]!GNSS_LP01[[#This Row],[North]]/10</f>
        <v>0.41870000000000002</v>
      </c>
      <c r="C22">
        <f>[1]!GNSS_LP01[[#This Row],[East]]/10</f>
        <v>0.28989999999999999</v>
      </c>
      <c r="D22">
        <f>[1]!GNSS_LP01[[#This Row],[Up]]/10</f>
        <v>-3.1303999999999998</v>
      </c>
      <c r="E22">
        <f>[1]Sensivity_versor!$F$4*B22+[1]Sensivity_versor!$G$4*D22+[1]Sensivity_versor!$E$4*C22</f>
        <v>-3.0300098674449694</v>
      </c>
      <c r="F22">
        <f>[1]Sensivity_versor!$F$3*B22+[1]Sensivity_versor!$G$3*D22+[1]Sensivity_versor!$E$3*C22</f>
        <v>-2.7981606385459878</v>
      </c>
      <c r="G22">
        <f t="shared" si="0"/>
        <v>-3.0300098674449694</v>
      </c>
      <c r="H22">
        <f t="shared" si="1"/>
        <v>-2.7981606385459878</v>
      </c>
    </row>
    <row r="23" spans="1:8" x14ac:dyDescent="0.25">
      <c r="A23">
        <v>2021.5879534565365</v>
      </c>
      <c r="B23">
        <f>[1]!GNSS_LP01[[#This Row],[North]]/10</f>
        <v>-0.33429999999999999</v>
      </c>
      <c r="C23">
        <f>[1]!GNSS_LP01[[#This Row],[East]]/10</f>
        <v>-0.1739</v>
      </c>
      <c r="D23">
        <f>[1]!GNSS_LP01[[#This Row],[Up]]/10</f>
        <v>-5.7999999999999996E-2</v>
      </c>
      <c r="E23">
        <f>[1]Sensivity_versor!$F$4*B23+[1]Sensivity_versor!$G$4*D23+[1]Sensivity_versor!$E$4*C23</f>
        <v>4.0449603352177947E-2</v>
      </c>
      <c r="F23">
        <f>[1]Sensivity_versor!$F$3*B23+[1]Sensivity_versor!$G$3*D23+[1]Sensivity_versor!$E$3*C23</f>
        <v>-9.1915070265912543E-2</v>
      </c>
      <c r="G23">
        <f t="shared" si="0"/>
        <v>4.0449603352177947E-2</v>
      </c>
      <c r="H23">
        <f t="shared" si="1"/>
        <v>-9.1915070265912543E-2</v>
      </c>
    </row>
    <row r="24" spans="1:8" x14ac:dyDescent="0.25">
      <c r="A24">
        <v>2021.5906913073238</v>
      </c>
      <c r="B24">
        <f>[1]!GNSS_LP01[[#This Row],[North]]/10</f>
        <v>1.4199999999999999E-2</v>
      </c>
      <c r="C24">
        <f>[1]!GNSS_LP01[[#This Row],[East]]/10</f>
        <v>-0.1739</v>
      </c>
      <c r="D24">
        <f>[1]!GNSS_LP01[[#This Row],[Up]]/10</f>
        <v>-0.81159999999999999</v>
      </c>
      <c r="E24">
        <f>[1]Sensivity_versor!$F$4*B24+[1]Sensivity_versor!$G$4*D24+[1]Sensivity_versor!$E$4*C24</f>
        <v>-0.68329516413840141</v>
      </c>
      <c r="F24">
        <f>[1]Sensivity_versor!$F$3*B24+[1]Sensivity_versor!$G$3*D24+[1]Sensivity_versor!$E$3*C24</f>
        <v>-0.81370148932009589</v>
      </c>
      <c r="G24">
        <f t="shared" si="0"/>
        <v>-0.68329516413840141</v>
      </c>
      <c r="H24">
        <f t="shared" si="1"/>
        <v>-0.81370148932009589</v>
      </c>
    </row>
    <row r="25" spans="1:8" x14ac:dyDescent="0.25">
      <c r="A25">
        <v>2021.5934291581109</v>
      </c>
      <c r="B25">
        <f>[1]!GNSS_LP01[[#This Row],[North]]/10</f>
        <v>0.18870000000000001</v>
      </c>
      <c r="C25">
        <f>[1]!GNSS_LP01[[#This Row],[East]]/10</f>
        <v>0.1739</v>
      </c>
      <c r="D25">
        <f>[1]!GNSS_LP01[[#This Row],[Up]]/10</f>
        <v>-1.1594</v>
      </c>
      <c r="E25">
        <f>[1]Sensivity_versor!$F$4*B25+[1]Sensivity_versor!$G$4*D25+[1]Sensivity_versor!$E$4*C25</f>
        <v>-1.1502452909568075</v>
      </c>
      <c r="F25">
        <f>[1]Sensivity_versor!$F$3*B25+[1]Sensivity_versor!$G$3*D25+[1]Sensivity_versor!$E$3*C25</f>
        <v>-1.0134985274656827</v>
      </c>
      <c r="G25">
        <f t="shared" si="0"/>
        <v>-1.1502452909568075</v>
      </c>
      <c r="H25">
        <f t="shared" si="1"/>
        <v>-1.0134985274656827</v>
      </c>
    </row>
    <row r="26" spans="1:8" x14ac:dyDescent="0.25">
      <c r="A26">
        <v>2021.596167008898</v>
      </c>
      <c r="B26">
        <f>[1]!GNSS_LP01[[#This Row],[North]]/10</f>
        <v>-0.2165</v>
      </c>
      <c r="C26">
        <f>[1]!GNSS_LP01[[#This Row],[East]]/10</f>
        <v>-0.2319</v>
      </c>
      <c r="D26">
        <f>[1]!GNSS_LP01[[#This Row],[Up]]/10</f>
        <v>2.3768000000000002</v>
      </c>
      <c r="E26">
        <f>[1]Sensivity_versor!$F$4*B26+[1]Sensivity_versor!$G$4*D26+[1]Sensivity_versor!$E$4*C26</f>
        <v>2.2965474665318206</v>
      </c>
      <c r="F26">
        <f>[1]Sensivity_versor!$F$3*B26+[1]Sensivity_versor!$G$3*D26+[1]Sensivity_versor!$E$3*C26</f>
        <v>2.1113124787782267</v>
      </c>
      <c r="G26">
        <f t="shared" si="0"/>
        <v>2.2965474665318206</v>
      </c>
      <c r="H26">
        <f t="shared" si="1"/>
        <v>2.1113124787782267</v>
      </c>
    </row>
    <row r="27" spans="1:8" x14ac:dyDescent="0.25">
      <c r="A27">
        <v>2021.5989048596853</v>
      </c>
      <c r="B27">
        <f>[1]!GNSS_LP01[[#This Row],[North]]/10</f>
        <v>7.3999999999999996E-2</v>
      </c>
      <c r="C27">
        <f>[1]!GNSS_LP01[[#This Row],[East]]/10</f>
        <v>0.1159</v>
      </c>
      <c r="D27">
        <f>[1]!GNSS_LP01[[#This Row],[Up]]/10</f>
        <v>1.0435000000000001</v>
      </c>
      <c r="E27">
        <f>[1]Sensivity_versor!$F$4*B27+[1]Sensivity_versor!$G$4*D27+[1]Sensivity_versor!$E$4*C27</f>
        <v>0.91160791343678027</v>
      </c>
      <c r="F27">
        <f>[1]Sensivity_versor!$F$3*B27+[1]Sensivity_versor!$G$3*D27+[1]Sensivity_versor!$E$3*C27</f>
        <v>0.99667121323061636</v>
      </c>
      <c r="G27">
        <f t="shared" si="0"/>
        <v>0.91160791343678027</v>
      </c>
      <c r="H27">
        <f t="shared" si="1"/>
        <v>0.99667121323061636</v>
      </c>
    </row>
    <row r="28" spans="1:8" x14ac:dyDescent="0.25">
      <c r="A28">
        <v>2021.6016427104723</v>
      </c>
      <c r="B28">
        <f>[1]!GNSS_LP01[[#This Row],[North]]/10</f>
        <v>-0.27310000000000001</v>
      </c>
      <c r="C28">
        <f>[1]!GNSS_LP01[[#This Row],[East]]/10</f>
        <v>0.28989999999999999</v>
      </c>
      <c r="D28">
        <f>[1]!GNSS_LP01[[#This Row],[Up]]/10</f>
        <v>0.63769999999999993</v>
      </c>
      <c r="E28">
        <f>[1]Sensivity_versor!$F$4*B28+[1]Sensivity_versor!$G$4*D28+[1]Sensivity_versor!$E$4*C28</f>
        <v>0.50076406426715325</v>
      </c>
      <c r="F28">
        <f>[1]Sensivity_versor!$F$3*B28+[1]Sensivity_versor!$G$3*D28+[1]Sensivity_versor!$E$3*C28</f>
        <v>0.72101442064680743</v>
      </c>
      <c r="G28">
        <f t="shared" si="0"/>
        <v>0.50076406426715325</v>
      </c>
      <c r="H28">
        <f t="shared" si="1"/>
        <v>0.72101442064680743</v>
      </c>
    </row>
    <row r="29" spans="1:8" x14ac:dyDescent="0.25">
      <c r="A29">
        <v>2021.6043805612594</v>
      </c>
      <c r="B29">
        <f>[1]!GNSS_LP01[[#This Row],[North]]/10</f>
        <v>0.24929999999999999</v>
      </c>
      <c r="C29">
        <f>[1]!GNSS_LP01[[#This Row],[East]]/10</f>
        <v>0.52169999999999994</v>
      </c>
      <c r="D29">
        <f>[1]!GNSS_LP01[[#This Row],[Up]]/10</f>
        <v>-1.7390999999999999</v>
      </c>
      <c r="E29">
        <f>[1]Sensivity_versor!$F$4*B29+[1]Sensivity_versor!$G$4*D29+[1]Sensivity_versor!$E$4*C29</f>
        <v>-1.8213780125930814</v>
      </c>
      <c r="F29">
        <f>[1]Sensivity_versor!$F$3*B29+[1]Sensivity_versor!$G$3*D29+[1]Sensivity_versor!$E$3*C29</f>
        <v>-1.4164952553668992</v>
      </c>
      <c r="G29">
        <f t="shared" si="0"/>
        <v>-1.8213780125930814</v>
      </c>
      <c r="H29">
        <f t="shared" si="1"/>
        <v>-1.4164952553668992</v>
      </c>
    </row>
    <row r="30" spans="1:8" x14ac:dyDescent="0.25">
      <c r="A30">
        <v>2021.6071184120465</v>
      </c>
      <c r="B30">
        <f>[1]!GNSS_LP01[[#This Row],[North]]/10</f>
        <v>-3.9900000000000005E-2</v>
      </c>
      <c r="C30">
        <f>[1]!GNSS_LP01[[#This Row],[East]]/10</f>
        <v>-0.2319</v>
      </c>
      <c r="D30">
        <f>[1]!GNSS_LP01[[#This Row],[Up]]/10</f>
        <v>0.86959999999999993</v>
      </c>
      <c r="E30">
        <f>[1]Sensivity_versor!$F$4*B30+[1]Sensivity_versor!$G$4*D30+[1]Sensivity_versor!$E$4*C30</f>
        <v>0.89266418712364315</v>
      </c>
      <c r="F30">
        <f>[1]Sensivity_versor!$F$3*B30+[1]Sensivity_versor!$G$3*D30+[1]Sensivity_versor!$E$3*C30</f>
        <v>0.71224077966322896</v>
      </c>
      <c r="G30">
        <f t="shared" si="0"/>
        <v>0.89266418712364315</v>
      </c>
      <c r="H30">
        <f t="shared" si="1"/>
        <v>0.71224077966322896</v>
      </c>
    </row>
    <row r="31" spans="1:8" x14ac:dyDescent="0.25">
      <c r="A31">
        <v>2021.6098562628338</v>
      </c>
      <c r="B31">
        <f>[1]!GNSS_LP01[[#This Row],[North]]/10</f>
        <v>-0.2712</v>
      </c>
      <c r="C31">
        <f>[1]!GNSS_LP01[[#This Row],[East]]/10</f>
        <v>0.1739</v>
      </c>
      <c r="D31">
        <f>[1]!GNSS_LP01[[#This Row],[Up]]/10</f>
        <v>1.2753999999999999</v>
      </c>
      <c r="E31">
        <f>[1]Sensivity_versor!$F$4*B31+[1]Sensivity_versor!$G$4*D31+[1]Sensivity_versor!$E$4*C31</f>
        <v>1.1322835526630324</v>
      </c>
      <c r="F31">
        <f>[1]Sensivity_versor!$F$3*B31+[1]Sensivity_versor!$G$3*D31+[1]Sensivity_versor!$E$3*C31</f>
        <v>1.2615577331357077</v>
      </c>
      <c r="G31">
        <f t="shared" si="0"/>
        <v>1.1322835526630324</v>
      </c>
      <c r="H31">
        <f t="shared" si="1"/>
        <v>1.2615577331357077</v>
      </c>
    </row>
    <row r="32" spans="1:8" x14ac:dyDescent="0.25">
      <c r="A32">
        <v>2021.6125941136208</v>
      </c>
      <c r="B32">
        <f>[1]!GNSS_LP01[[#This Row],[North]]/10</f>
        <v>-0.15460000000000002</v>
      </c>
      <c r="C32">
        <f>[1]!GNSS_LP01[[#This Row],[East]]/10</f>
        <v>5.7999999999999996E-2</v>
      </c>
      <c r="D32">
        <f>[1]!GNSS_LP01[[#This Row],[Up]]/10</f>
        <v>0.98550000000000004</v>
      </c>
      <c r="E32">
        <f>[1]Sensivity_versor!$F$4*B32+[1]Sensivity_versor!$G$4*D32+[1]Sensivity_versor!$E$4*C32</f>
        <v>0.89924720844743466</v>
      </c>
      <c r="F32">
        <f>[1]Sensivity_versor!$F$3*B32+[1]Sensivity_versor!$G$3*D32+[1]Sensivity_versor!$E$3*C32</f>
        <v>0.94057270062083309</v>
      </c>
      <c r="G32">
        <f t="shared" si="0"/>
        <v>0.89924720844743466</v>
      </c>
      <c r="H32">
        <f t="shared" si="1"/>
        <v>0.94057270062083309</v>
      </c>
    </row>
    <row r="33" spans="1:8" x14ac:dyDescent="0.25">
      <c r="A33">
        <v>2021.6153319644079</v>
      </c>
      <c r="B33">
        <f>[1]!GNSS_LP01[[#This Row],[North]]/10</f>
        <v>7.7899999999999997E-2</v>
      </c>
      <c r="C33">
        <f>[1]!GNSS_LP01[[#This Row],[East]]/10</f>
        <v>0.63769999999999993</v>
      </c>
      <c r="D33">
        <f>[1]!GNSS_LP01[[#This Row],[Up]]/10</f>
        <v>-0.1739</v>
      </c>
      <c r="E33">
        <f>[1]Sensivity_versor!$F$4*B33+[1]Sensivity_versor!$G$4*D33+[1]Sensivity_versor!$E$4*C33</f>
        <v>-0.40842905604585911</v>
      </c>
      <c r="F33">
        <f>[1]Sensivity_versor!$F$3*B33+[1]Sensivity_versor!$G$3*D33+[1]Sensivity_versor!$E$3*C33</f>
        <v>8.0244962069479064E-2</v>
      </c>
      <c r="G33">
        <f t="shared" si="0"/>
        <v>-0.40842905604585911</v>
      </c>
      <c r="H33">
        <f t="shared" si="1"/>
        <v>8.0244962069479064E-2</v>
      </c>
    </row>
    <row r="34" spans="1:8" x14ac:dyDescent="0.25">
      <c r="A34">
        <v>2021.618069815195</v>
      </c>
      <c r="B34">
        <f>[1]!GNSS_LP01[[#This Row],[North]]/10</f>
        <v>-0.26929999999999998</v>
      </c>
      <c r="C34">
        <f>[1]!GNSS_LP01[[#This Row],[East]]/10</f>
        <v>0.3478</v>
      </c>
      <c r="D34">
        <f>[1]!GNSS_LP01[[#This Row],[Up]]/10</f>
        <v>-0.3478</v>
      </c>
      <c r="E34">
        <f>[1]Sensivity_versor!$F$4*B34+[1]Sensivity_versor!$G$4*D34+[1]Sensivity_versor!$E$4*C34</f>
        <v>-0.42976247073983387</v>
      </c>
      <c r="F34">
        <f>[1]Sensivity_versor!$F$3*B34+[1]Sensivity_versor!$G$3*D34+[1]Sensivity_versor!$E$3*C34</f>
        <v>-0.16184622053364026</v>
      </c>
      <c r="G34">
        <f t="shared" si="0"/>
        <v>-0.42976247073983387</v>
      </c>
      <c r="H34">
        <f t="shared" si="1"/>
        <v>-0.16184622053364026</v>
      </c>
    </row>
    <row r="35" spans="1:8" x14ac:dyDescent="0.25">
      <c r="A35">
        <v>2021.6208076659823</v>
      </c>
      <c r="B35">
        <f>[1]!GNSS_LP01[[#This Row],[North]]/10</f>
        <v>-0.1527</v>
      </c>
      <c r="C35">
        <f>[1]!GNSS_LP01[[#This Row],[East]]/10</f>
        <v>-0.69569999999999999</v>
      </c>
      <c r="D35">
        <f>[1]!GNSS_LP01[[#This Row],[Up]]/10</f>
        <v>5.7999999999999996E-2</v>
      </c>
      <c r="E35">
        <f>[1]Sensivity_versor!$F$4*B35+[1]Sensivity_versor!$G$4*D35+[1]Sensivity_versor!$E$4*C35</f>
        <v>0.32985621401149573</v>
      </c>
      <c r="F35">
        <f>[1]Sensivity_versor!$F$3*B35+[1]Sensivity_versor!$G$3*D35+[1]Sensivity_versor!$E$3*C35</f>
        <v>-0.20270014050658225</v>
      </c>
      <c r="G35">
        <f t="shared" si="0"/>
        <v>0.32985621401149573</v>
      </c>
      <c r="H35">
        <f t="shared" si="1"/>
        <v>-0.20270014050658225</v>
      </c>
    </row>
    <row r="36" spans="1:8" x14ac:dyDescent="0.25">
      <c r="A36">
        <v>2021.6235455167694</v>
      </c>
      <c r="B36">
        <f>[1]!GNSS_LP01[[#This Row],[North]]/10</f>
        <v>-9.4E-2</v>
      </c>
      <c r="C36">
        <f>[1]!GNSS_LP01[[#This Row],[East]]/10</f>
        <v>0.1739</v>
      </c>
      <c r="D36">
        <f>[1]!GNSS_LP01[[#This Row],[Up]]/10</f>
        <v>-1.3332999999999999</v>
      </c>
      <c r="E36">
        <f>[1]Sensivity_versor!$F$4*B36+[1]Sensivity_versor!$G$4*D36+[1]Sensivity_versor!$E$4*C36</f>
        <v>-1.2868287887344703</v>
      </c>
      <c r="F36">
        <f>[1]Sensivity_versor!$F$3*B36+[1]Sensivity_versor!$G$3*D36+[1]Sensivity_versor!$E$3*C36</f>
        <v>-1.1490056958465165</v>
      </c>
      <c r="G36">
        <f t="shared" si="0"/>
        <v>-1.2868287887344703</v>
      </c>
      <c r="H36">
        <f t="shared" si="1"/>
        <v>-1.1490056958465165</v>
      </c>
    </row>
    <row r="37" spans="1:8" x14ac:dyDescent="0.25">
      <c r="A37">
        <v>2021.6262833675564</v>
      </c>
      <c r="B37">
        <f>[1]!GNSS_LP01[[#This Row],[North]]/10</f>
        <v>-0.32530000000000003</v>
      </c>
      <c r="C37">
        <f>[1]!GNSS_LP01[[#This Row],[East]]/10</f>
        <v>-0.1739</v>
      </c>
      <c r="D37">
        <f>[1]!GNSS_LP01[[#This Row],[Up]]/10</f>
        <v>-5.7999999999999996E-2</v>
      </c>
      <c r="E37">
        <f>[1]Sensivity_versor!$F$4*B37+[1]Sensivity_versor!$G$4*D37+[1]Sensivity_versor!$E$4*C37</f>
        <v>3.9695459808448449E-2</v>
      </c>
      <c r="F37">
        <f>[1]Sensivity_versor!$F$3*B37+[1]Sensivity_versor!$G$3*D37+[1]Sensivity_versor!$E$3*C37</f>
        <v>-9.2684690271562648E-2</v>
      </c>
      <c r="G37">
        <f t="shared" si="0"/>
        <v>3.9695459808448449E-2</v>
      </c>
      <c r="H37">
        <f t="shared" si="1"/>
        <v>-9.2684690271562648E-2</v>
      </c>
    </row>
    <row r="38" spans="1:8" x14ac:dyDescent="0.25">
      <c r="A38">
        <v>2021.6290212183435</v>
      </c>
      <c r="B38">
        <f>[1]!GNSS_LP01[[#This Row],[North]]/10</f>
        <v>2.3200000000000002E-2</v>
      </c>
      <c r="C38">
        <f>[1]!GNSS_LP01[[#This Row],[East]]/10</f>
        <v>-0.3478</v>
      </c>
      <c r="D38">
        <f>[1]!GNSS_LP01[[#This Row],[Up]]/10</f>
        <v>-2.3768000000000002</v>
      </c>
      <c r="E38">
        <f>[1]Sensivity_versor!$F$4*B38+[1]Sensivity_versor!$G$4*D38+[1]Sensivity_versor!$E$4*C38</f>
        <v>-2.0606972544988129</v>
      </c>
      <c r="F38">
        <f>[1]Sensivity_versor!$F$3*B38+[1]Sensivity_versor!$G$3*D38+[1]Sensivity_versor!$E$3*C38</f>
        <v>-2.3189433314723256</v>
      </c>
      <c r="G38">
        <f t="shared" si="0"/>
        <v>-2.0606972544988129</v>
      </c>
      <c r="H38">
        <f t="shared" si="1"/>
        <v>-2.3189433314723256</v>
      </c>
    </row>
    <row r="39" spans="1:8" x14ac:dyDescent="0.25">
      <c r="A39">
        <v>2021.6317590691308</v>
      </c>
      <c r="B39">
        <f>[1]!GNSS_LP01[[#This Row],[North]]/10</f>
        <v>-9.2200000000000004E-2</v>
      </c>
      <c r="C39">
        <f>[1]!GNSS_LP01[[#This Row],[East]]/10</f>
        <v>0</v>
      </c>
      <c r="D39">
        <f>[1]!GNSS_LP01[[#This Row],[Up]]/10</f>
        <v>0.28989999999999999</v>
      </c>
      <c r="E39">
        <f>[1]Sensivity_versor!$F$4*B39+[1]Sensivity_versor!$G$4*D39+[1]Sensivity_versor!$E$4*C39</f>
        <v>0.27490719787819606</v>
      </c>
      <c r="F39">
        <f>[1]Sensivity_versor!$F$3*B39+[1]Sensivity_versor!$G$3*D39+[1]Sensivity_versor!$E$3*C39</f>
        <v>0.27408185848717537</v>
      </c>
      <c r="G39">
        <f t="shared" si="0"/>
        <v>0.27490719787819606</v>
      </c>
      <c r="H39">
        <f t="shared" si="1"/>
        <v>0.27408185848717537</v>
      </c>
    </row>
    <row r="40" spans="1:8" x14ac:dyDescent="0.25">
      <c r="A40">
        <v>2021.6344969199179</v>
      </c>
      <c r="B40">
        <f>[1]!GNSS_LP01[[#This Row],[North]]/10</f>
        <v>0.14050000000000001</v>
      </c>
      <c r="C40">
        <f>[1]!GNSS_LP01[[#This Row],[East]]/10</f>
        <v>-0.40579999999999999</v>
      </c>
      <c r="D40">
        <f>[1]!GNSS_LP01[[#This Row],[Up]]/10</f>
        <v>1.7970999999999999</v>
      </c>
      <c r="E40">
        <f>[1]Sensivity_versor!$F$4*B40+[1]Sensivity_versor!$G$4*D40+[1]Sensivity_versor!$E$4*C40</f>
        <v>1.798254513082433</v>
      </c>
      <c r="F40">
        <f>[1]Sensivity_versor!$F$3*B40+[1]Sensivity_versor!$G$3*D40+[1]Sensivity_versor!$E$3*C40</f>
        <v>1.4812366770700591</v>
      </c>
      <c r="G40">
        <f t="shared" si="0"/>
        <v>1.798254513082433</v>
      </c>
      <c r="H40">
        <f t="shared" si="1"/>
        <v>1.4812366770700591</v>
      </c>
    </row>
    <row r="41" spans="1:8" x14ac:dyDescent="0.25">
      <c r="A41">
        <v>2021.6372347707049</v>
      </c>
      <c r="B41">
        <f>[1]!GNSS_LP01[[#This Row],[North]]/10</f>
        <v>-9.0900000000000009E-2</v>
      </c>
      <c r="C41">
        <f>[1]!GNSS_LP01[[#This Row],[East]]/10</f>
        <v>0.1159</v>
      </c>
      <c r="D41">
        <f>[1]!GNSS_LP01[[#This Row],[Up]]/10</f>
        <v>-1.1594</v>
      </c>
      <c r="E41">
        <f>[1]Sensivity_versor!$F$4*B41+[1]Sensivity_versor!$G$4*D41+[1]Sensivity_versor!$E$4*C41</f>
        <v>-1.1048399091704164</v>
      </c>
      <c r="F41">
        <f>[1]Sensivity_versor!$F$3*B41+[1]Sensivity_versor!$G$3*D41+[1]Sensivity_versor!$E$3*C41</f>
        <v>-1.0120166578180627</v>
      </c>
      <c r="G41">
        <f t="shared" si="0"/>
        <v>-1.1048399091704164</v>
      </c>
      <c r="H41">
        <f t="shared" si="1"/>
        <v>-1.0120166578180627</v>
      </c>
    </row>
    <row r="42" spans="1:8" x14ac:dyDescent="0.25">
      <c r="A42">
        <v>2021.6399726214922</v>
      </c>
      <c r="B42">
        <f>[1]!GNSS_LP01[[#This Row],[North]]/10</f>
        <v>8.3699999999999997E-2</v>
      </c>
      <c r="C42">
        <f>[1]!GNSS_LP01[[#This Row],[East]]/10</f>
        <v>5.7999999999999996E-2</v>
      </c>
      <c r="D42">
        <f>[1]!GNSS_LP01[[#This Row],[Up]]/10</f>
        <v>-0.81159999999999999</v>
      </c>
      <c r="E42">
        <f>[1]Sensivity_versor!$F$4*B42+[1]Sensivity_versor!$G$4*D42+[1]Sensivity_versor!$E$4*C42</f>
        <v>-0.77698756016296655</v>
      </c>
      <c r="F42">
        <f>[1]Sensivity_versor!$F$3*B42+[1]Sensivity_versor!$G$3*D42+[1]Sensivity_versor!$E$3*C42</f>
        <v>-0.72997270029552597</v>
      </c>
      <c r="G42">
        <f t="shared" si="0"/>
        <v>-0.77698756016296655</v>
      </c>
      <c r="H42">
        <f t="shared" si="1"/>
        <v>-0.72997270029552597</v>
      </c>
    </row>
    <row r="43" spans="1:8" x14ac:dyDescent="0.25">
      <c r="A43">
        <v>2021.6427104722793</v>
      </c>
      <c r="B43">
        <f>[1]!GNSS_LP01[[#This Row],[North]]/10</f>
        <v>-3.1600000000000003E-2</v>
      </c>
      <c r="C43">
        <f>[1]!GNSS_LP01[[#This Row],[East]]/10</f>
        <v>-0.1159</v>
      </c>
      <c r="D43">
        <f>[1]!GNSS_LP01[[#This Row],[Up]]/10</f>
        <v>0.40579999999999999</v>
      </c>
      <c r="E43">
        <f>[1]Sensivity_versor!$F$4*B43+[1]Sensivity_versor!$G$4*D43+[1]Sensivity_versor!$E$4*C43</f>
        <v>0.4205619871350143</v>
      </c>
      <c r="F43">
        <f>[1]Sensivity_versor!$F$3*B43+[1]Sensivity_versor!$G$3*D43+[1]Sensivity_versor!$E$3*C43</f>
        <v>0.33050701905956859</v>
      </c>
      <c r="G43">
        <f t="shared" si="0"/>
        <v>0.4205619871350143</v>
      </c>
      <c r="H43">
        <f t="shared" si="1"/>
        <v>0.33050701905956859</v>
      </c>
    </row>
    <row r="44" spans="1:8" x14ac:dyDescent="0.25">
      <c r="A44">
        <v>2021.6454483230664</v>
      </c>
      <c r="B44">
        <f>[1]!GNSS_LP01[[#This Row],[North]]/10</f>
        <v>-0.2049</v>
      </c>
      <c r="C44">
        <f>[1]!GNSS_LP01[[#This Row],[East]]/10</f>
        <v>-0.28989999999999999</v>
      </c>
      <c r="D44">
        <f>[1]!GNSS_LP01[[#This Row],[Up]]/10</f>
        <v>1.7390999999999999</v>
      </c>
      <c r="E44">
        <f>[1]Sensivity_versor!$F$4*B44+[1]Sensivity_versor!$G$4*D44+[1]Sensivity_versor!$E$4*C44</f>
        <v>1.7298267299039309</v>
      </c>
      <c r="F44">
        <f>[1]Sensivity_versor!$F$3*B44+[1]Sensivity_versor!$G$3*D44+[1]Sensivity_versor!$E$3*C44</f>
        <v>1.5023317606971209</v>
      </c>
      <c r="G44">
        <f t="shared" si="0"/>
        <v>1.7298267299039309</v>
      </c>
      <c r="H44">
        <f t="shared" si="1"/>
        <v>1.5023317606971209</v>
      </c>
    </row>
    <row r="45" spans="1:8" x14ac:dyDescent="0.25">
      <c r="A45">
        <v>2021.6481861738534</v>
      </c>
      <c r="B45">
        <f>[1]!GNSS_LP01[[#This Row],[North]]/10</f>
        <v>-0.2036</v>
      </c>
      <c r="C45">
        <f>[1]!GNSS_LP01[[#This Row],[East]]/10</f>
        <v>-5.7999999999999996E-2</v>
      </c>
      <c r="D45">
        <f>[1]!GNSS_LP01[[#This Row],[Up]]/10</f>
        <v>-0.2319</v>
      </c>
      <c r="E45">
        <f>[1]Sensivity_versor!$F$4*B45+[1]Sensivity_versor!$G$4*D45+[1]Sensivity_versor!$E$4*C45</f>
        <v>-0.17468964180416902</v>
      </c>
      <c r="F45">
        <f>[1]Sensivity_versor!$F$3*B45+[1]Sensivity_versor!$G$3*D45+[1]Sensivity_versor!$E$3*C45</f>
        <v>-0.21795680222722688</v>
      </c>
      <c r="G45">
        <f t="shared" si="0"/>
        <v>-0.17468964180416902</v>
      </c>
      <c r="H45">
        <f t="shared" si="1"/>
        <v>-0.21795680222722688</v>
      </c>
    </row>
    <row r="46" spans="1:8" x14ac:dyDescent="0.25">
      <c r="G46">
        <f t="shared" si="0"/>
        <v>0</v>
      </c>
      <c r="H46">
        <f t="shared" si="1"/>
        <v>0</v>
      </c>
    </row>
    <row r="47" spans="1:8" x14ac:dyDescent="0.25">
      <c r="A47">
        <v>2021.6563997262149</v>
      </c>
      <c r="B47">
        <f>[1]!GNSS_LP01[[#This Row],[North]]/10</f>
        <v>-2.8999999999999998E-2</v>
      </c>
      <c r="C47">
        <f>[1]!GNSS_LP01[[#This Row],[East]]/10</f>
        <v>-0.1159</v>
      </c>
      <c r="D47">
        <f>[1]!GNSS_LP01[[#This Row],[Up]]/10</f>
        <v>-0.57969999999999999</v>
      </c>
      <c r="E47">
        <f>[1]Sensivity_versor!$F$4*B47+[1]Sensivity_versor!$G$4*D47+[1]Sensivity_versor!$E$4*C47</f>
        <v>-0.48792523049062786</v>
      </c>
      <c r="F47">
        <f>[1]Sensivity_versor!$F$3*B47+[1]Sensivity_versor!$G$3*D47+[1]Sensivity_versor!$E$3*C47</f>
        <v>-0.57463999627126372</v>
      </c>
      <c r="G47">
        <f t="shared" si="0"/>
        <v>-0.48792523049062786</v>
      </c>
      <c r="H47">
        <f t="shared" si="1"/>
        <v>-0.57463999627126372</v>
      </c>
    </row>
    <row r="48" spans="1:8" x14ac:dyDescent="0.25">
      <c r="A48">
        <v>2021.659137577002</v>
      </c>
      <c r="B48">
        <f>[1]!GNSS_LP01[[#This Row],[North]]/10</f>
        <v>0.14550000000000002</v>
      </c>
      <c r="C48">
        <f>[1]!GNSS_LP01[[#This Row],[East]]/10</f>
        <v>-0.3478</v>
      </c>
      <c r="D48">
        <f>[1]!GNSS_LP01[[#This Row],[Up]]/10</f>
        <v>-0.98550000000000004</v>
      </c>
      <c r="E48">
        <f>[1]Sensivity_versor!$F$4*B48+[1]Sensivity_versor!$G$4*D48+[1]Sensivity_versor!$E$4*C48</f>
        <v>-0.78867718862971725</v>
      </c>
      <c r="F48">
        <f>[1]Sensivity_versor!$F$3*B48+[1]Sensivity_versor!$G$3*D48+[1]Sensivity_versor!$E$3*C48</f>
        <v>-1.0518554851677926</v>
      </c>
      <c r="G48">
        <f t="shared" si="0"/>
        <v>-0.78867718862971725</v>
      </c>
      <c r="H48">
        <f t="shared" si="1"/>
        <v>-1.0518554851677926</v>
      </c>
    </row>
    <row r="49" spans="1:8" x14ac:dyDescent="0.25">
      <c r="A49">
        <v>2021.6618754277893</v>
      </c>
      <c r="B49">
        <f>[1]!GNSS_LP01[[#This Row],[North]]/10</f>
        <v>-0.2016</v>
      </c>
      <c r="C49">
        <f>[1]!GNSS_LP01[[#This Row],[East]]/10</f>
        <v>-0.2319</v>
      </c>
      <c r="D49">
        <f>[1]!GNSS_LP01[[#This Row],[Up]]/10</f>
        <v>1.1594</v>
      </c>
      <c r="E49">
        <f>[1]Sensivity_versor!$F$4*B49+[1]Sensivity_versor!$G$4*D49+[1]Sensivity_versor!$E$4*C49</f>
        <v>1.1733028857306813</v>
      </c>
      <c r="F49">
        <f>[1]Sensivity_versor!$F$3*B49+[1]Sensivity_versor!$G$3*D49+[1]Sensivity_versor!$E$3*C49</f>
        <v>0.99217399094587122</v>
      </c>
      <c r="G49">
        <f t="shared" si="0"/>
        <v>1.1733028857306813</v>
      </c>
      <c r="H49">
        <f t="shared" si="1"/>
        <v>0.99217399094587122</v>
      </c>
    </row>
    <row r="50" spans="1:8" x14ac:dyDescent="0.25">
      <c r="A50">
        <v>2021.6646132785763</v>
      </c>
      <c r="B50">
        <f>[1]!GNSS_LP01[[#This Row],[North]]/10</f>
        <v>0.20480000000000001</v>
      </c>
      <c r="C50">
        <f>[1]!GNSS_LP01[[#This Row],[East]]/10</f>
        <v>0.1739</v>
      </c>
      <c r="D50">
        <f>[1]!GNSS_LP01[[#This Row],[Up]]/10</f>
        <v>0.28989999999999999</v>
      </c>
      <c r="E50">
        <f>[1]Sensivity_versor!$F$4*B50+[1]Sensivity_versor!$G$4*D50+[1]Sensivity_versor!$E$4*C50</f>
        <v>0.1841283846372187</v>
      </c>
      <c r="F50">
        <f>[1]Sensivity_versor!$F$3*B50+[1]Sensivity_versor!$G$3*D50+[1]Sensivity_versor!$E$3*C50</f>
        <v>0.3159287055076796</v>
      </c>
      <c r="G50">
        <f t="shared" si="0"/>
        <v>0.1841283846372187</v>
      </c>
      <c r="H50">
        <f t="shared" si="1"/>
        <v>0.3159287055076796</v>
      </c>
    </row>
    <row r="51" spans="1:8" x14ac:dyDescent="0.25">
      <c r="A51">
        <v>2021.6673511293634</v>
      </c>
      <c r="B51">
        <f>[1]!GNSS_LP01[[#This Row],[North]]/10</f>
        <v>0.49530000000000002</v>
      </c>
      <c r="C51">
        <f>[1]!GNSS_LP01[[#This Row],[East]]/10</f>
        <v>0.63769999999999993</v>
      </c>
      <c r="D51">
        <f>[1]!GNSS_LP01[[#This Row],[Up]]/10</f>
        <v>-0.2319</v>
      </c>
      <c r="E51">
        <f>[1]Sensivity_versor!$F$4*B51+[1]Sensivity_versor!$G$4*D51+[1]Sensivity_versor!$E$4*C51</f>
        <v>-0.49685927363841448</v>
      </c>
      <c r="F51">
        <f>[1]Sensivity_versor!$F$3*B51+[1]Sensivity_versor!$G$3*D51+[1]Sensivity_versor!$E$3*C51</f>
        <v>-8.7061741280521632E-3</v>
      </c>
      <c r="G51">
        <f t="shared" si="0"/>
        <v>-0.49685927363841448</v>
      </c>
      <c r="H51">
        <f t="shared" si="1"/>
        <v>-8.7061741280521632E-3</v>
      </c>
    </row>
    <row r="52" spans="1:8" x14ac:dyDescent="0.25">
      <c r="A52">
        <v>2021.6700889801505</v>
      </c>
      <c r="B52">
        <f>[1]!GNSS_LP01[[#This Row],[North]]/10</f>
        <v>0.2641</v>
      </c>
      <c r="C52">
        <f>[1]!GNSS_LP01[[#This Row],[East]]/10</f>
        <v>5.7999999999999996E-2</v>
      </c>
      <c r="D52">
        <f>[1]!GNSS_LP01[[#This Row],[Up]]/10</f>
        <v>-1.2174</v>
      </c>
      <c r="E52">
        <f>[1]Sensivity_versor!$F$4*B52+[1]Sensivity_versor!$G$4*D52+[1]Sensivity_versor!$E$4*C52</f>
        <v>-1.1661026332842663</v>
      </c>
      <c r="F52">
        <f>[1]Sensivity_versor!$F$3*B52+[1]Sensivity_versor!$G$3*D52+[1]Sensivity_versor!$E$3*C52</f>
        <v>-1.1180207521275576</v>
      </c>
      <c r="G52">
        <f t="shared" si="0"/>
        <v>-1.1661026332842663</v>
      </c>
      <c r="H52">
        <f t="shared" si="1"/>
        <v>-1.1180207521275576</v>
      </c>
    </row>
    <row r="53" spans="1:8" x14ac:dyDescent="0.25">
      <c r="A53">
        <v>2021.6728268309378</v>
      </c>
      <c r="B53">
        <f>[1]!GNSS_LP01[[#This Row],[North]]/10</f>
        <v>-0.1411</v>
      </c>
      <c r="C53">
        <f>[1]!GNSS_LP01[[#This Row],[East]]/10</f>
        <v>0.3478</v>
      </c>
      <c r="D53">
        <f>[1]!GNSS_LP01[[#This Row],[Up]]/10</f>
        <v>0.69569999999999999</v>
      </c>
      <c r="E53">
        <f>[1]Sensivity_versor!$F$4*B53+[1]Sensivity_versor!$G$4*D53+[1]Sensivity_versor!$E$4*C53</f>
        <v>0.52121924329252911</v>
      </c>
      <c r="F53">
        <f>[1]Sensivity_versor!$F$3*B53+[1]Sensivity_versor!$G$3*D53+[1]Sensivity_versor!$E$3*C53</f>
        <v>0.78537352131723526</v>
      </c>
      <c r="G53">
        <f t="shared" si="0"/>
        <v>0.52121924329252911</v>
      </c>
      <c r="H53">
        <f t="shared" si="1"/>
        <v>0.78537352131723526</v>
      </c>
    </row>
    <row r="54" spans="1:8" x14ac:dyDescent="0.25">
      <c r="A54">
        <v>2021.6755646817248</v>
      </c>
      <c r="B54">
        <f>[1]!GNSS_LP01[[#This Row],[North]]/10</f>
        <v>-2.4500000000000001E-2</v>
      </c>
      <c r="C54">
        <f>[1]!GNSS_LP01[[#This Row],[East]]/10</f>
        <v>5.7999999999999996E-2</v>
      </c>
      <c r="D54">
        <f>[1]!GNSS_LP01[[#This Row],[Up]]/10</f>
        <v>0.46379999999999999</v>
      </c>
      <c r="E54">
        <f>[1]Sensivity_versor!$F$4*B54+[1]Sensivity_versor!$G$4*D54+[1]Sensivity_versor!$E$4*C54</f>
        <v>0.40752969128375771</v>
      </c>
      <c r="F54">
        <f>[1]Sensivity_versor!$F$3*B54+[1]Sensivity_versor!$G$3*D54+[1]Sensivity_versor!$E$3*C54</f>
        <v>0.45040205219756074</v>
      </c>
      <c r="G54">
        <f t="shared" si="0"/>
        <v>0.40752969128375771</v>
      </c>
      <c r="H54">
        <f t="shared" si="1"/>
        <v>0.45040205219756074</v>
      </c>
    </row>
    <row r="55" spans="1:8" x14ac:dyDescent="0.25">
      <c r="A55">
        <v>2021.6783025325119</v>
      </c>
      <c r="B55">
        <f>[1]!GNSS_LP01[[#This Row],[North]]/10</f>
        <v>9.2100000000000001E-2</v>
      </c>
      <c r="C55">
        <f>[1]!GNSS_LP01[[#This Row],[East]]/10</f>
        <v>0.1739</v>
      </c>
      <c r="D55">
        <f>[1]!GNSS_LP01[[#This Row],[Up]]/10</f>
        <v>-5.7999999999999996E-2</v>
      </c>
      <c r="E55">
        <f>[1]Sensivity_versor!$F$4*B55+[1]Sensivity_versor!$G$4*D55+[1]Sensivity_versor!$E$4*C55</f>
        <v>-0.12706419447099188</v>
      </c>
      <c r="F55">
        <f>[1]Sensivity_versor!$F$3*B55+[1]Sensivity_versor!$G$3*D55+[1]Sensivity_versor!$E$3*C55</f>
        <v>6.1106585469802299E-3</v>
      </c>
      <c r="G55">
        <f t="shared" si="0"/>
        <v>-0.12706419447099188</v>
      </c>
      <c r="H55">
        <f t="shared" si="1"/>
        <v>6.1106585469802299E-3</v>
      </c>
    </row>
    <row r="56" spans="1:8" x14ac:dyDescent="0.25">
      <c r="A56">
        <v>2021.6810403832992</v>
      </c>
      <c r="B56">
        <f>[1]!GNSS_LP01[[#This Row],[North]]/10</f>
        <v>0.2666</v>
      </c>
      <c r="C56">
        <f>[1]!GNSS_LP01[[#This Row],[East]]/10</f>
        <v>5.7999999999999996E-2</v>
      </c>
      <c r="D56">
        <f>[1]!GNSS_LP01[[#This Row],[Up]]/10</f>
        <v>0.46379999999999999</v>
      </c>
      <c r="E56">
        <f>[1]Sensivity_versor!$F$4*B56+[1]Sensivity_versor!$G$4*D56+[1]Sensivity_versor!$E$4*C56</f>
        <v>0.38313733733046251</v>
      </c>
      <c r="F56">
        <f>[1]Sensivity_versor!$F$3*B56+[1]Sensivity_versor!$G$3*D56+[1]Sensivity_versor!$E$3*C56</f>
        <v>0.42550912068147767</v>
      </c>
      <c r="G56">
        <f t="shared" si="0"/>
        <v>0.38313733733046251</v>
      </c>
      <c r="H56">
        <f t="shared" si="1"/>
        <v>0.42550912068147767</v>
      </c>
    </row>
    <row r="57" spans="1:8" x14ac:dyDescent="0.25">
      <c r="A57">
        <v>2021.6837782340863</v>
      </c>
      <c r="B57">
        <f>[1]!GNSS_LP01[[#This Row],[North]]/10</f>
        <v>9.3300000000000008E-2</v>
      </c>
      <c r="C57">
        <f>[1]!GNSS_LP01[[#This Row],[East]]/10</f>
        <v>0.63769999999999993</v>
      </c>
      <c r="D57">
        <f>[1]!GNSS_LP01[[#This Row],[Up]]/10</f>
        <v>2.3768000000000002</v>
      </c>
      <c r="E57">
        <f>[1]Sensivity_versor!$F$4*B57+[1]Sensivity_versor!$G$4*D57+[1]Sensivity_versor!$E$4*C57</f>
        <v>1.9410898976069102</v>
      </c>
      <c r="F57">
        <f>[1]Sensivity_versor!$F$3*B57+[1]Sensivity_versor!$G$3*D57+[1]Sensivity_versor!$E$3*C57</f>
        <v>2.4210806523286328</v>
      </c>
      <c r="G57">
        <f t="shared" si="0"/>
        <v>1.9410898976069102</v>
      </c>
      <c r="H57">
        <f t="shared" si="1"/>
        <v>2.4210806523286328</v>
      </c>
    </row>
    <row r="58" spans="1:8" x14ac:dyDescent="0.25">
      <c r="A58">
        <v>2021.6865160848733</v>
      </c>
      <c r="B58">
        <f>[1]!GNSS_LP01[[#This Row],[North]]/10</f>
        <v>0.21000000000000002</v>
      </c>
      <c r="C58">
        <f>[1]!GNSS_LP01[[#This Row],[East]]/10</f>
        <v>0.40579999999999999</v>
      </c>
      <c r="D58">
        <f>[1]!GNSS_LP01[[#This Row],[Up]]/10</f>
        <v>5.7999999999999996E-2</v>
      </c>
      <c r="E58">
        <f>[1]Sensivity_versor!$F$4*B58+[1]Sensivity_versor!$G$4*D58+[1]Sensivity_versor!$E$4*C58</f>
        <v>-0.11790277506843465</v>
      </c>
      <c r="F58">
        <f>[1]Sensivity_versor!$F$3*B58+[1]Sensivity_versor!$G$3*D58+[1]Sensivity_versor!$E$3*C58</f>
        <v>0.19221634341214824</v>
      </c>
      <c r="G58">
        <f t="shared" si="0"/>
        <v>-0.11790277506843465</v>
      </c>
      <c r="H58">
        <f t="shared" si="1"/>
        <v>0.19221634341214824</v>
      </c>
    </row>
    <row r="59" spans="1:8" x14ac:dyDescent="0.25">
      <c r="A59">
        <v>2021.6892539356604</v>
      </c>
      <c r="B59">
        <f>[1]!GNSS_LP01[[#This Row],[North]]/10</f>
        <v>-0.19519999999999998</v>
      </c>
      <c r="C59">
        <f>[1]!GNSS_LP01[[#This Row],[East]]/10</f>
        <v>-0.1159</v>
      </c>
      <c r="D59">
        <f>[1]!GNSS_LP01[[#This Row],[Up]]/10</f>
        <v>1.1594</v>
      </c>
      <c r="E59">
        <f>[1]Sensivity_versor!$F$4*B59+[1]Sensivity_versor!$G$4*D59+[1]Sensivity_versor!$E$4*C59</f>
        <v>1.1288132944883065</v>
      </c>
      <c r="F59">
        <f>[1]Sensivity_versor!$F$3*B59+[1]Sensivity_versor!$G$3*D59+[1]Sensivity_versor!$E$3*C59</f>
        <v>1.0364820226643403</v>
      </c>
      <c r="G59">
        <f t="shared" si="0"/>
        <v>1.1288132944883065</v>
      </c>
      <c r="H59">
        <f t="shared" si="1"/>
        <v>1.0364820226643403</v>
      </c>
    </row>
    <row r="60" spans="1:8" x14ac:dyDescent="0.25">
      <c r="A60">
        <v>2021.6919917864477</v>
      </c>
      <c r="B60">
        <f>[1]!GNSS_LP01[[#This Row],[North]]/10</f>
        <v>-2.06E-2</v>
      </c>
      <c r="C60">
        <f>[1]!GNSS_LP01[[#This Row],[East]]/10</f>
        <v>0.1739</v>
      </c>
      <c r="D60">
        <f>[1]!GNSS_LP01[[#This Row],[Up]]/10</f>
        <v>-0.57969999999999999</v>
      </c>
      <c r="E60">
        <f>[1]Sensivity_versor!$F$4*B60+[1]Sensivity_versor!$G$4*D60+[1]Sensivity_versor!$E$4*C60</f>
        <v>-0.59843659469938837</v>
      </c>
      <c r="F60">
        <f>[1]Sensivity_versor!$F$3*B60+[1]Sensivity_versor!$G$3*D60+[1]Sensivity_versor!$E$3*C60</f>
        <v>-0.46329735239053127</v>
      </c>
      <c r="G60">
        <f t="shared" si="0"/>
        <v>-0.59843659469938837</v>
      </c>
      <c r="H60">
        <f t="shared" si="1"/>
        <v>-0.46329735239053127</v>
      </c>
    </row>
    <row r="61" spans="1:8" x14ac:dyDescent="0.25">
      <c r="A61">
        <v>2021.6947296372348</v>
      </c>
      <c r="B61">
        <f>[1]!GNSS_LP01[[#This Row],[North]]/10</f>
        <v>0.21190000000000003</v>
      </c>
      <c r="C61">
        <f>[1]!GNSS_LP01[[#This Row],[East]]/10</f>
        <v>0.40579999999999999</v>
      </c>
      <c r="D61">
        <f>[1]!GNSS_LP01[[#This Row],[Up]]/10</f>
        <v>-0.57969999999999999</v>
      </c>
      <c r="E61">
        <f>[1]Sensivity_versor!$F$4*B61+[1]Sensivity_versor!$G$4*D61+[1]Sensivity_versor!$E$4*C61</f>
        <v>-0.70578736823816579</v>
      </c>
      <c r="F61">
        <f>[1]Sensivity_versor!$F$3*B61+[1]Sensivity_versor!$G$3*D61+[1]Sensivity_versor!$E$3*C61</f>
        <v>-0.39350723680162447</v>
      </c>
      <c r="G61">
        <f t="shared" si="0"/>
        <v>-0.70578736823816579</v>
      </c>
      <c r="H61">
        <f t="shared" si="1"/>
        <v>-0.39350723680162447</v>
      </c>
    </row>
    <row r="62" spans="1:8" x14ac:dyDescent="0.25">
      <c r="A62">
        <v>2021.6974674880219</v>
      </c>
      <c r="B62">
        <f>[1]!GNSS_LP01[[#This Row],[North]]/10</f>
        <v>9.6599999999999991E-2</v>
      </c>
      <c r="C62">
        <f>[1]!GNSS_LP01[[#This Row],[East]]/10</f>
        <v>0.1739</v>
      </c>
      <c r="D62">
        <f>[1]!GNSS_LP01[[#This Row],[Up]]/10</f>
        <v>-0.1739</v>
      </c>
      <c r="E62">
        <f>[1]Sensivity_versor!$F$4*B62+[1]Sensivity_versor!$G$4*D62+[1]Sensivity_versor!$E$4*C62</f>
        <v>-0.23425853475741104</v>
      </c>
      <c r="F62">
        <f>[1]Sensivity_versor!$F$3*B62+[1]Sensivity_versor!$G$3*D62+[1]Sensivity_versor!$E$3*C62</f>
        <v>-0.10069806874532995</v>
      </c>
      <c r="G62">
        <f t="shared" si="0"/>
        <v>-0.23425853475741104</v>
      </c>
      <c r="H62">
        <f t="shared" si="1"/>
        <v>-0.10069806874532995</v>
      </c>
    </row>
    <row r="63" spans="1:8" x14ac:dyDescent="0.25">
      <c r="A63">
        <v>2021.7002053388092</v>
      </c>
      <c r="B63">
        <f>[1]!GNSS_LP01[[#This Row],[North]]/10</f>
        <v>-0.1346</v>
      </c>
      <c r="C63">
        <f>[1]!GNSS_LP01[[#This Row],[East]]/10</f>
        <v>0.52169999999999994</v>
      </c>
      <c r="D63">
        <f>[1]!GNSS_LP01[[#This Row],[Up]]/10</f>
        <v>-0.81159999999999999</v>
      </c>
      <c r="E63">
        <f>[1]Sensivity_versor!$F$4*B63+[1]Sensivity_versor!$G$4*D63+[1]Sensivity_versor!$E$4*C63</f>
        <v>-0.93439496274035572</v>
      </c>
      <c r="F63">
        <f>[1]Sensivity_versor!$F$3*B63+[1]Sensivity_versor!$G$3*D63+[1]Sensivity_versor!$E$3*C63</f>
        <v>-0.53199987639884894</v>
      </c>
      <c r="G63">
        <f t="shared" si="0"/>
        <v>-0.93439496274035572</v>
      </c>
      <c r="H63">
        <f t="shared" si="1"/>
        <v>-0.53199987639884894</v>
      </c>
    </row>
    <row r="64" spans="1:8" x14ac:dyDescent="0.25">
      <c r="A64">
        <v>2021.7029431895962</v>
      </c>
      <c r="B64">
        <f>[1]!GNSS_LP01[[#This Row],[North]]/10</f>
        <v>-0.48179999999999995</v>
      </c>
      <c r="C64">
        <f>[1]!GNSS_LP01[[#This Row],[East]]/10</f>
        <v>-0.3478</v>
      </c>
      <c r="D64">
        <f>[1]!GNSS_LP01[[#This Row],[Up]]/10</f>
        <v>-1.6812</v>
      </c>
      <c r="E64">
        <f>[1]Sensivity_versor!$F$4*B64+[1]Sensivity_versor!$G$4*D64+[1]Sensivity_versor!$E$4*C64</f>
        <v>-1.3772934846289711</v>
      </c>
      <c r="F64">
        <f>[1]Sensivity_versor!$F$3*B64+[1]Sensivity_versor!$G$3*D64+[1]Sensivity_versor!$E$3*C64</f>
        <v>-1.6370319462553846</v>
      </c>
      <c r="G64">
        <f t="shared" si="0"/>
        <v>-1.3772934846289711</v>
      </c>
      <c r="H64">
        <f t="shared" si="1"/>
        <v>-1.6370319462553846</v>
      </c>
    </row>
    <row r="65" spans="1:8" x14ac:dyDescent="0.25">
      <c r="A65">
        <v>2021.7056810403833</v>
      </c>
      <c r="B65">
        <f>[1]!GNSS_LP01[[#This Row],[North]]/10</f>
        <v>-1.1769000000000001</v>
      </c>
      <c r="C65">
        <f>[1]!GNSS_LP01[[#This Row],[East]]/10</f>
        <v>0.92749999999999999</v>
      </c>
      <c r="D65">
        <f>[1]!GNSS_LP01[[#This Row],[Up]]/10</f>
        <v>-2.0870000000000002</v>
      </c>
      <c r="E65">
        <f>[1]Sensivity_versor!$F$4*B65+[1]Sensivity_versor!$G$4*D65+[1]Sensivity_versor!$E$4*C65</f>
        <v>-2.1762683394706617</v>
      </c>
      <c r="F65">
        <f>[1]Sensivity_versor!$F$3*B65+[1]Sensivity_versor!$G$3*D65+[1]Sensivity_versor!$E$3*C65</f>
        <v>-1.4570752652278371</v>
      </c>
      <c r="G65">
        <f t="shared" si="0"/>
        <v>-2.1762683394706617</v>
      </c>
      <c r="H65">
        <f t="shared" si="1"/>
        <v>-1.4570752652278371</v>
      </c>
    </row>
    <row r="66" spans="1:8" x14ac:dyDescent="0.25">
      <c r="A66">
        <v>2021.7084188911704</v>
      </c>
      <c r="B66">
        <f>[1]!GNSS_LP01[[#This Row],[North]]/10</f>
        <v>-1.9297999999999997</v>
      </c>
      <c r="C66">
        <f>[1]!GNSS_LP01[[#This Row],[East]]/10</f>
        <v>0.75359999999999994</v>
      </c>
      <c r="D66">
        <f>[1]!GNSS_LP01[[#This Row],[Up]]/10</f>
        <v>1.5071999999999999</v>
      </c>
      <c r="E66">
        <f>[1]Sensivity_versor!$F$4*B66+[1]Sensivity_versor!$G$4*D66+[1]Sensivity_versor!$E$4*C66</f>
        <v>1.2652454808405402</v>
      </c>
      <c r="F66">
        <f>[1]Sensivity_versor!$F$3*B66+[1]Sensivity_versor!$G$3*D66+[1]Sensivity_versor!$E$3*C66</f>
        <v>1.8403985635713813</v>
      </c>
      <c r="G66">
        <f t="shared" si="0"/>
        <v>1.2652454808405402</v>
      </c>
      <c r="H66">
        <f t="shared" si="1"/>
        <v>1.8403985635713813</v>
      </c>
    </row>
    <row r="67" spans="1:8" x14ac:dyDescent="0.25">
      <c r="A67">
        <v>2021.7111567419577</v>
      </c>
      <c r="B67">
        <f>[1]!GNSS_LP01[[#This Row],[North]]/10</f>
        <v>-2.6248999999999998</v>
      </c>
      <c r="C67">
        <f>[1]!GNSS_LP01[[#This Row],[East]]/10</f>
        <v>1.5071999999999999</v>
      </c>
      <c r="D67">
        <f>[1]!GNSS_LP01[[#This Row],[Up]]/10</f>
        <v>4.5796999999999999</v>
      </c>
      <c r="E67">
        <f>[1]Sensivity_versor!$F$4*B67+[1]Sensivity_versor!$G$4*D67+[1]Sensivity_versor!$E$4*C67</f>
        <v>3.8696630332719786</v>
      </c>
      <c r="F67">
        <f>[1]Sensivity_versor!$F$3*B67+[1]Sensivity_versor!$G$3*D67+[1]Sensivity_versor!$E$3*C67</f>
        <v>5.0125335525554169</v>
      </c>
      <c r="G67">
        <f t="shared" si="0"/>
        <v>3.8696630332719786</v>
      </c>
      <c r="H67">
        <f t="shared" si="1"/>
        <v>5.0125335525554169</v>
      </c>
    </row>
    <row r="68" spans="1:8" x14ac:dyDescent="0.25">
      <c r="A68">
        <v>2021.7138945927447</v>
      </c>
      <c r="B68">
        <f>[1]!GNSS_LP01[[#This Row],[North]]/10</f>
        <v>-2.1024000000000003</v>
      </c>
      <c r="C68">
        <f>[1]!GNSS_LP01[[#This Row],[East]]/10</f>
        <v>1.5651999999999999</v>
      </c>
      <c r="D68">
        <f>[1]!GNSS_LP01[[#This Row],[Up]]/10</f>
        <v>-0.69569999999999999</v>
      </c>
      <c r="E68">
        <f>[1]Sensivity_versor!$F$4*B68+[1]Sensivity_versor!$G$4*D68+[1]Sensivity_versor!$E$4*C68</f>
        <v>-1.0580787466488037</v>
      </c>
      <c r="F68">
        <f>[1]Sensivity_versor!$F$3*B68+[1]Sensivity_versor!$G$3*D68+[1]Sensivity_versor!$E$3*C68</f>
        <v>0.1462016910778553</v>
      </c>
      <c r="G68">
        <f t="shared" si="0"/>
        <v>-1.0580787466488037</v>
      </c>
      <c r="H68">
        <f t="shared" si="1"/>
        <v>0.1462016910778553</v>
      </c>
    </row>
    <row r="69" spans="1:8" x14ac:dyDescent="0.25">
      <c r="A69">
        <v>2021.7166324435318</v>
      </c>
      <c r="B69">
        <f>[1]!GNSS_LP01[[#This Row],[North]]/10</f>
        <v>-2.7975000000000003</v>
      </c>
      <c r="C69">
        <f>[1]!GNSS_LP01[[#This Row],[East]]/10</f>
        <v>1.7390999999999999</v>
      </c>
      <c r="D69">
        <f>[1]!GNSS_LP01[[#This Row],[Up]]/10</f>
        <v>0</v>
      </c>
      <c r="E69">
        <f>[1]Sensivity_versor!$F$4*B69+[1]Sensivity_versor!$G$4*D69+[1]Sensivity_versor!$E$4*C69</f>
        <v>-0.42454570225546606</v>
      </c>
      <c r="F69">
        <f>[1]Sensivity_versor!$F$3*B69+[1]Sensivity_versor!$G$3*D69+[1]Sensivity_versor!$E$3*C69</f>
        <v>0.911705292202595</v>
      </c>
      <c r="G69">
        <f t="shared" ref="G69:G92" si="2">E69-$M$3</f>
        <v>-0.42454570225546606</v>
      </c>
      <c r="H69">
        <f t="shared" ref="H69:H92" si="3">F69-$N$3</f>
        <v>0.911705292202595</v>
      </c>
    </row>
    <row r="70" spans="1:8" x14ac:dyDescent="0.25">
      <c r="A70">
        <v>2021.7193702943189</v>
      </c>
      <c r="B70">
        <f>[1]!GNSS_LP01[[#This Row],[North]]/10</f>
        <v>-3.6664000000000003</v>
      </c>
      <c r="C70">
        <f>[1]!GNSS_LP01[[#This Row],[East]]/10</f>
        <v>1.9129999999999998</v>
      </c>
      <c r="D70">
        <f>[1]!GNSS_LP01[[#This Row],[Up]]/10</f>
        <v>1.2174</v>
      </c>
      <c r="E70">
        <f>[1]Sensivity_versor!$F$4*B70+[1]Sensivity_versor!$G$4*D70+[1]Sensivity_versor!$E$4*C70</f>
        <v>0.70436664517499081</v>
      </c>
      <c r="F70">
        <f>[1]Sensivity_versor!$F$3*B70+[1]Sensivity_versor!$G$3*D70+[1]Sensivity_versor!$E$3*C70</f>
        <v>2.171116474444708</v>
      </c>
      <c r="G70">
        <f t="shared" si="2"/>
        <v>0.70436664517499081</v>
      </c>
      <c r="H70">
        <f t="shared" si="3"/>
        <v>2.171116474444708</v>
      </c>
    </row>
    <row r="71" spans="1:8" x14ac:dyDescent="0.25">
      <c r="A71">
        <v>2021.7221081451062</v>
      </c>
      <c r="B71">
        <f>[1]!GNSS_LP01[[#This Row],[North]]/10</f>
        <v>-3.2600000000000002</v>
      </c>
      <c r="C71">
        <f>[1]!GNSS_LP01[[#This Row],[East]]/10</f>
        <v>1.8550999999999997</v>
      </c>
      <c r="D71">
        <f>[1]!GNSS_LP01[[#This Row],[Up]]/10</f>
        <v>3.0725000000000002</v>
      </c>
      <c r="E71">
        <f>[1]Sensivity_versor!$F$4*B71+[1]Sensivity_versor!$G$4*D71+[1]Sensivity_versor!$E$4*C71</f>
        <v>2.4019730787540063</v>
      </c>
      <c r="F71">
        <f>[1]Sensivity_versor!$F$3*B71+[1]Sensivity_versor!$G$3*D71+[1]Sensivity_versor!$E$3*C71</f>
        <v>3.8174003094073514</v>
      </c>
      <c r="G71">
        <f t="shared" si="2"/>
        <v>2.4019730787540063</v>
      </c>
      <c r="H71">
        <f t="shared" si="3"/>
        <v>3.8174003094073514</v>
      </c>
    </row>
    <row r="72" spans="1:8" x14ac:dyDescent="0.25">
      <c r="A72">
        <v>2021.7248459958932</v>
      </c>
      <c r="B72">
        <f>[1]!GNSS_LP01[[#This Row],[North]]/10</f>
        <v>-2.9695</v>
      </c>
      <c r="C72">
        <f>[1]!GNSS_LP01[[#This Row],[East]]/10</f>
        <v>2.1449000000000003</v>
      </c>
      <c r="D72">
        <f>[1]!GNSS_LP01[[#This Row],[Up]]/10</f>
        <v>1.7390999999999999</v>
      </c>
      <c r="E72">
        <f>[1]Sensivity_versor!$F$4*B72+[1]Sensivity_versor!$G$4*D72+[1]Sensivity_versor!$E$4*C72</f>
        <v>1.0389180180502022</v>
      </c>
      <c r="F72">
        <f>[1]Sensivity_versor!$F$3*B72+[1]Sensivity_versor!$G$3*D72+[1]Sensivity_versor!$E$3*C72</f>
        <v>2.6802395614169994</v>
      </c>
      <c r="G72">
        <f t="shared" si="2"/>
        <v>1.0389180180502022</v>
      </c>
      <c r="H72">
        <f t="shared" si="3"/>
        <v>2.6802395614169994</v>
      </c>
    </row>
    <row r="73" spans="1:8" x14ac:dyDescent="0.25">
      <c r="A73">
        <v>2021.7275838466803</v>
      </c>
      <c r="B73">
        <f>[1]!GNSS_LP01[[#This Row],[North]]/10</f>
        <v>-3.3746</v>
      </c>
      <c r="C73">
        <f>[1]!GNSS_LP01[[#This Row],[East]]/10</f>
        <v>1.7390999999999999</v>
      </c>
      <c r="D73">
        <f>[1]!GNSS_LP01[[#This Row],[Up]]/10</f>
        <v>0.69569999999999999</v>
      </c>
      <c r="E73">
        <f>[1]Sensivity_versor!$F$4*B73+[1]Sensivity_versor!$G$4*D73+[1]Sensivity_versor!$E$4*C73</f>
        <v>0.26499175864021107</v>
      </c>
      <c r="F73">
        <f>[1]Sensivity_versor!$F$3*B73+[1]Sensivity_versor!$G$3*D73+[1]Sensivity_versor!$E$3*C73</f>
        <v>1.5998740127129643</v>
      </c>
      <c r="G73">
        <f t="shared" si="2"/>
        <v>0.26499175864021107</v>
      </c>
      <c r="H73">
        <f t="shared" si="3"/>
        <v>1.5998740127129643</v>
      </c>
    </row>
    <row r="74" spans="1:8" x14ac:dyDescent="0.25">
      <c r="A74">
        <v>2021.7303216974674</v>
      </c>
      <c r="B74">
        <f>[1]!GNSS_LP01[[#This Row],[North]]/10</f>
        <v>-2.7942</v>
      </c>
      <c r="C74">
        <f>[1]!GNSS_LP01[[#This Row],[East]]/10</f>
        <v>2.3188</v>
      </c>
      <c r="D74">
        <f>[1]!GNSS_LP01[[#This Row],[Up]]/10</f>
        <v>-1.5071999999999999</v>
      </c>
      <c r="E74">
        <f>[1]Sensivity_versor!$F$4*B74+[1]Sensivity_versor!$G$4*D74+[1]Sensivity_versor!$E$4*C74</f>
        <v>-2.0335604133487362</v>
      </c>
      <c r="F74">
        <f>[1]Sensivity_versor!$F$3*B74+[1]Sensivity_versor!$G$3*D74+[1]Sensivity_versor!$E$3*C74</f>
        <v>-0.24838636598815589</v>
      </c>
      <c r="G74">
        <f t="shared" si="2"/>
        <v>-2.0335604133487362</v>
      </c>
      <c r="H74">
        <f t="shared" si="3"/>
        <v>-0.24838636598815589</v>
      </c>
    </row>
    <row r="75" spans="1:8" x14ac:dyDescent="0.25">
      <c r="A75">
        <v>2021.7330595482547</v>
      </c>
      <c r="B75">
        <f>[1]!GNSS_LP01[[#This Row],[North]]/10</f>
        <v>-2.9096000000000002</v>
      </c>
      <c r="C75">
        <f>[1]!GNSS_LP01[[#This Row],[East]]/10</f>
        <v>1.4493</v>
      </c>
      <c r="D75">
        <f>[1]!GNSS_LP01[[#This Row],[Up]]/10</f>
        <v>1.1013999999999999</v>
      </c>
      <c r="E75">
        <f>[1]Sensivity_versor!$F$4*B75+[1]Sensivity_versor!$G$4*D75+[1]Sensivity_versor!$E$4*C75</f>
        <v>0.70974169390138564</v>
      </c>
      <c r="F75">
        <f>[1]Sensivity_versor!$F$3*B75+[1]Sensivity_versor!$G$3*D75+[1]Sensivity_versor!$E$3*C75</f>
        <v>1.8205789790056497</v>
      </c>
      <c r="G75">
        <f t="shared" si="2"/>
        <v>0.70974169390138564</v>
      </c>
      <c r="H75">
        <f t="shared" si="3"/>
        <v>1.8205789790056497</v>
      </c>
    </row>
    <row r="76" spans="1:8" x14ac:dyDescent="0.25">
      <c r="A76">
        <v>2021.7357973990418</v>
      </c>
      <c r="B76">
        <f>[1]!GNSS_LP01[[#This Row],[North]]/10</f>
        <v>-2.7350000000000003</v>
      </c>
      <c r="C76">
        <f>[1]!GNSS_LP01[[#This Row],[East]]/10</f>
        <v>2.3188</v>
      </c>
      <c r="D76">
        <f>[1]!GNSS_LP01[[#This Row],[Up]]/10</f>
        <v>0.2319</v>
      </c>
      <c r="E76">
        <f>[1]Sensivity_versor!$F$4*B76+[1]Sensivity_versor!$G$4*D76+[1]Sensivity_versor!$E$4*C76</f>
        <v>-0.43570899445387179</v>
      </c>
      <c r="F76">
        <f>[1]Sensivity_versor!$F$3*B76+[1]Sensivity_versor!$G$3*D76+[1]Sensivity_versor!$E$3*C76</f>
        <v>1.3434609474726105</v>
      </c>
      <c r="G76">
        <f t="shared" si="2"/>
        <v>-0.43570899445387179</v>
      </c>
      <c r="H76">
        <f t="shared" si="3"/>
        <v>1.3434609474726105</v>
      </c>
    </row>
    <row r="77" spans="1:8" x14ac:dyDescent="0.25">
      <c r="A77">
        <v>2021.7385352498288</v>
      </c>
      <c r="B77">
        <f>[1]!GNSS_LP01[[#This Row],[North]]/10</f>
        <v>-2.6184000000000003</v>
      </c>
      <c r="C77">
        <f>[1]!GNSS_LP01[[#This Row],[East]]/10</f>
        <v>2.3768000000000002</v>
      </c>
      <c r="D77">
        <f>[1]!GNSS_LP01[[#This Row],[Up]]/10</f>
        <v>0.28989999999999999</v>
      </c>
      <c r="E77">
        <f>[1]Sensivity_versor!$F$4*B77+[1]Sensivity_versor!$G$4*D77+[1]Sensivity_versor!$E$4*C77</f>
        <v>-0.41400128281712817</v>
      </c>
      <c r="F77">
        <f>[1]Sensivity_versor!$F$3*B77+[1]Sensivity_versor!$G$3*D77+[1]Sensivity_versor!$E$3*C77</f>
        <v>1.4091756218628118</v>
      </c>
      <c r="G77">
        <f t="shared" si="2"/>
        <v>-0.41400128281712817</v>
      </c>
      <c r="H77">
        <f t="shared" si="3"/>
        <v>1.4091756218628118</v>
      </c>
    </row>
    <row r="78" spans="1:8" x14ac:dyDescent="0.25">
      <c r="A78">
        <v>2021.7412731006161</v>
      </c>
      <c r="B78">
        <f>[1]!GNSS_LP01[[#This Row],[North]]/10</f>
        <v>-2.6177000000000001</v>
      </c>
      <c r="C78">
        <f>[1]!GNSS_LP01[[#This Row],[East]]/10</f>
        <v>1.8550999999999997</v>
      </c>
      <c r="D78">
        <f>[1]!GNSS_LP01[[#This Row],[Up]]/10</f>
        <v>2.2029000000000001</v>
      </c>
      <c r="E78">
        <f>[1]Sensivity_versor!$F$4*B78+[1]Sensivity_versor!$G$4*D78+[1]Sensivity_versor!$E$4*C78</f>
        <v>1.5467002824291671</v>
      </c>
      <c r="F78">
        <f>[1]Sensivity_versor!$F$3*B78+[1]Sensivity_versor!$G$3*D78+[1]Sensivity_versor!$E$3*C78</f>
        <v>2.9639743316310732</v>
      </c>
      <c r="G78">
        <f t="shared" si="2"/>
        <v>1.5467002824291671</v>
      </c>
      <c r="H78">
        <f t="shared" si="3"/>
        <v>2.9639743316310732</v>
      </c>
    </row>
    <row r="79" spans="1:8" x14ac:dyDescent="0.25">
      <c r="A79">
        <v>2021.7440109514032</v>
      </c>
      <c r="B79">
        <f>[1]!GNSS_LP01[[#This Row],[North]]/10</f>
        <v>-2.5590999999999999</v>
      </c>
      <c r="C79">
        <f>[1]!GNSS_LP01[[#This Row],[East]]/10</f>
        <v>1.9710000000000001</v>
      </c>
      <c r="D79">
        <f>[1]!GNSS_LP01[[#This Row],[Up]]/10</f>
        <v>2.1449000000000003</v>
      </c>
      <c r="E79">
        <f>[1]Sensivity_versor!$F$4*B79+[1]Sensivity_versor!$G$4*D79+[1]Sensivity_versor!$E$4*C79</f>
        <v>1.4444198335099188</v>
      </c>
      <c r="F79">
        <f>[1]Sensivity_versor!$F$3*B79+[1]Sensivity_versor!$G$3*D79+[1]Sensivity_versor!$E$3*C79</f>
        <v>2.9505220283378417</v>
      </c>
      <c r="G79">
        <f t="shared" si="2"/>
        <v>1.4444198335099188</v>
      </c>
      <c r="H79">
        <f t="shared" si="3"/>
        <v>2.9505220283378417</v>
      </c>
    </row>
    <row r="80" spans="1:8" x14ac:dyDescent="0.25">
      <c r="A80">
        <v>2021.7467488021903</v>
      </c>
      <c r="B80">
        <f>[1]!GNSS_LP01[[#This Row],[North]]/10</f>
        <v>-1.9207999999999998</v>
      </c>
      <c r="C80">
        <f>[1]!GNSS_LP01[[#This Row],[East]]/10</f>
        <v>2.2609000000000004</v>
      </c>
      <c r="D80">
        <f>[1]!GNSS_LP01[[#This Row],[Up]]/10</f>
        <v>-1.5651999999999999</v>
      </c>
      <c r="E80">
        <f>[1]Sensivity_versor!$F$4*B80+[1]Sensivity_versor!$G$4*D80+[1]Sensivity_versor!$E$4*C80</f>
        <v>-2.1382618055814051</v>
      </c>
      <c r="F80">
        <f>[1]Sensivity_versor!$F$3*B80+[1]Sensivity_versor!$G$3*D80+[1]Sensivity_versor!$E$3*C80</f>
        <v>-0.39872057262309746</v>
      </c>
      <c r="G80">
        <f t="shared" si="2"/>
        <v>-2.1382618055814051</v>
      </c>
      <c r="H80">
        <f t="shared" si="3"/>
        <v>-0.39872057262309746</v>
      </c>
    </row>
    <row r="81" spans="1:8" x14ac:dyDescent="0.25">
      <c r="A81">
        <v>2021.7494866529773</v>
      </c>
      <c r="B81">
        <f>[1]!GNSS_LP01[[#This Row],[North]]/10</f>
        <v>-2.4998999999999998</v>
      </c>
      <c r="C81">
        <f>[1]!GNSS_LP01[[#This Row],[East]]/10</f>
        <v>1.9129999999999998</v>
      </c>
      <c r="D81">
        <f>[1]!GNSS_LP01[[#This Row],[Up]]/10</f>
        <v>-0.1159</v>
      </c>
      <c r="E81">
        <f>[1]Sensivity_versor!$F$4*B81+[1]Sensivity_versor!$G$4*D81+[1]Sensivity_versor!$E$4*C81</f>
        <v>-0.62219206024724638</v>
      </c>
      <c r="F81">
        <f>[1]Sensivity_versor!$F$3*B81+[1]Sensivity_versor!$G$3*D81+[1]Sensivity_versor!$E$3*C81</f>
        <v>0.84707691393323736</v>
      </c>
      <c r="G81">
        <f t="shared" si="2"/>
        <v>-0.62219206024724638</v>
      </c>
      <c r="H81">
        <f t="shared" si="3"/>
        <v>0.84707691393323736</v>
      </c>
    </row>
    <row r="82" spans="1:8" x14ac:dyDescent="0.25">
      <c r="A82">
        <v>2021.7522245037646</v>
      </c>
      <c r="B82">
        <f>[1]!GNSS_LP01[[#This Row],[North]]/10</f>
        <v>-2.4992000000000001</v>
      </c>
      <c r="C82">
        <f>[1]!GNSS_LP01[[#This Row],[East]]/10</f>
        <v>2.0289999999999999</v>
      </c>
      <c r="D82">
        <f>[1]!GNSS_LP01[[#This Row],[Up]]/10</f>
        <v>0.69569999999999999</v>
      </c>
      <c r="E82">
        <f>[1]Sensivity_versor!$F$4*B82+[1]Sensivity_versor!$G$4*D82+[1]Sensivity_versor!$E$4*C82</f>
        <v>8.1793342266495039E-2</v>
      </c>
      <c r="F82">
        <f>[1]Sensivity_versor!$F$3*B82+[1]Sensivity_versor!$G$3*D82+[1]Sensivity_versor!$E$3*C82</f>
        <v>1.6371152644261748</v>
      </c>
      <c r="G82">
        <f t="shared" si="2"/>
        <v>8.1793342266495039E-2</v>
      </c>
      <c r="H82">
        <f t="shared" si="3"/>
        <v>1.6371152644261748</v>
      </c>
    </row>
    <row r="83" spans="1:8" x14ac:dyDescent="0.25">
      <c r="A83">
        <v>2021.7549623545517</v>
      </c>
      <c r="B83">
        <f>[1]!GNSS_LP01[[#This Row],[North]]/10</f>
        <v>-2.4405999999999999</v>
      </c>
      <c r="C83">
        <f>[1]!GNSS_LP01[[#This Row],[East]]/10</f>
        <v>1.6232</v>
      </c>
      <c r="D83">
        <f>[1]!GNSS_LP01[[#This Row],[Up]]/10</f>
        <v>1.7390999999999999</v>
      </c>
      <c r="E83">
        <f>[1]Sensivity_versor!$F$4*B83+[1]Sensivity_versor!$G$4*D83+[1]Sensivity_versor!$E$4*C83</f>
        <v>1.1922757446907437</v>
      </c>
      <c r="F83">
        <f>[1]Sensivity_versor!$F$3*B83+[1]Sensivity_versor!$G$3*D83+[1]Sensivity_versor!$E$3*C83</f>
        <v>2.4332786374640873</v>
      </c>
      <c r="G83">
        <f t="shared" si="2"/>
        <v>1.1922757446907437</v>
      </c>
      <c r="H83">
        <f t="shared" si="3"/>
        <v>2.4332786374640873</v>
      </c>
    </row>
    <row r="84" spans="1:8" x14ac:dyDescent="0.25">
      <c r="A84">
        <v>2021.7577002053388</v>
      </c>
      <c r="B84">
        <f>[1]!GNSS_LP01[[#This Row],[North]]/10</f>
        <v>-2.6718000000000002</v>
      </c>
      <c r="C84">
        <f>[1]!GNSS_LP01[[#This Row],[East]]/10</f>
        <v>2.4927999999999999</v>
      </c>
      <c r="D84">
        <f>[1]!GNSS_LP01[[#This Row],[Up]]/10</f>
        <v>1.5651999999999999</v>
      </c>
      <c r="E84">
        <f>[1]Sensivity_versor!$F$4*B84+[1]Sensivity_versor!$G$4*D84+[1]Sensivity_versor!$E$4*C84</f>
        <v>0.72187859769320739</v>
      </c>
      <c r="F84">
        <f>[1]Sensivity_versor!$F$3*B84+[1]Sensivity_versor!$G$3*D84+[1]Sensivity_versor!$E$3*C84</f>
        <v>2.6296277367958174</v>
      </c>
      <c r="G84">
        <f t="shared" si="2"/>
        <v>0.72187859769320739</v>
      </c>
      <c r="H84">
        <f t="shared" si="3"/>
        <v>2.6296277367958174</v>
      </c>
    </row>
    <row r="85" spans="1:8" x14ac:dyDescent="0.25">
      <c r="A85">
        <v>2021.7604380561258</v>
      </c>
      <c r="B85">
        <f>[1]!GNSS_LP01[[#This Row],[North]]/10</f>
        <v>-2.0914999999999999</v>
      </c>
      <c r="C85">
        <f>[1]!GNSS_LP01[[#This Row],[East]]/10</f>
        <v>3.7100999999999997</v>
      </c>
      <c r="D85">
        <f>[1]!GNSS_LP01[[#This Row],[Up]]/10</f>
        <v>-1.5651999999999999</v>
      </c>
      <c r="E85">
        <f>[1]Sensivity_versor!$F$4*B85+[1]Sensivity_versor!$G$4*D85+[1]Sensivity_versor!$E$4*C85</f>
        <v>-2.6730714824464279</v>
      </c>
      <c r="F85">
        <f>[1]Sensivity_versor!$F$3*B85+[1]Sensivity_versor!$G$3*D85+[1]Sensivity_versor!$E$3*C85</f>
        <v>0.17625866966763981</v>
      </c>
      <c r="G85">
        <f t="shared" si="2"/>
        <v>-2.6730714824464279</v>
      </c>
      <c r="H85">
        <f t="shared" si="3"/>
        <v>0.17625866966763981</v>
      </c>
    </row>
    <row r="86" spans="1:8" x14ac:dyDescent="0.25">
      <c r="A86">
        <v>2021.7631759069131</v>
      </c>
      <c r="B86">
        <f>[1]!GNSS_LP01[[#This Row],[North]]/10</f>
        <v>-2.4966999999999997</v>
      </c>
      <c r="C86">
        <f>[1]!GNSS_LP01[[#This Row],[East]]/10</f>
        <v>2.6667000000000001</v>
      </c>
      <c r="D86">
        <f>[1]!GNSS_LP01[[#This Row],[Up]]/10</f>
        <v>-0.1739</v>
      </c>
      <c r="E86">
        <f>[1]Sensivity_versor!$F$4*B86+[1]Sensivity_versor!$G$4*D86+[1]Sensivity_versor!$E$4*C86</f>
        <v>-0.96149776775465257</v>
      </c>
      <c r="F86">
        <f>[1]Sensivity_versor!$F$3*B86+[1]Sensivity_versor!$G$3*D86+[1]Sensivity_versor!$E$3*C86</f>
        <v>1.0849889563949178</v>
      </c>
      <c r="G86">
        <f t="shared" si="2"/>
        <v>-0.96149776775465257</v>
      </c>
      <c r="H86">
        <f t="shared" si="3"/>
        <v>1.0849889563949178</v>
      </c>
    </row>
    <row r="87" spans="1:8" x14ac:dyDescent="0.25">
      <c r="A87">
        <v>2021.7659137577002</v>
      </c>
      <c r="B87">
        <f>[1]!GNSS_LP01[[#This Row],[North]]/10</f>
        <v>-2.0902000000000003</v>
      </c>
      <c r="C87">
        <f>[1]!GNSS_LP01[[#This Row],[East]]/10</f>
        <v>2.6086999999999998</v>
      </c>
      <c r="D87">
        <f>[1]!GNSS_LP01[[#This Row],[Up]]/10</f>
        <v>0.57969999999999999</v>
      </c>
      <c r="E87">
        <f>[1]Sensivity_versor!$F$4*B87+[1]Sensivity_versor!$G$4*D87+[1]Sensivity_versor!$E$4*C87</f>
        <v>-0.27904060851574197</v>
      </c>
      <c r="F87">
        <f>[1]Sensivity_versor!$F$3*B87+[1]Sensivity_versor!$G$3*D87+[1]Sensivity_versor!$E$3*C87</f>
        <v>1.7197851497805425</v>
      </c>
      <c r="G87">
        <f t="shared" si="2"/>
        <v>-0.27904060851574197</v>
      </c>
      <c r="H87">
        <f t="shared" si="3"/>
        <v>1.7197851497805425</v>
      </c>
    </row>
    <row r="88" spans="1:8" x14ac:dyDescent="0.25">
      <c r="A88">
        <v>2021.7686516084873</v>
      </c>
      <c r="B88">
        <f>[1]!GNSS_LP01[[#This Row],[North]]/10</f>
        <v>-2.2054999999999998</v>
      </c>
      <c r="C88">
        <f>[1]!GNSS_LP01[[#This Row],[East]]/10</f>
        <v>2.2029000000000001</v>
      </c>
      <c r="D88">
        <f>[1]!GNSS_LP01[[#This Row],[Up]]/10</f>
        <v>0.75359999999999994</v>
      </c>
      <c r="E88">
        <f>[1]Sensivity_versor!$F$4*B88+[1]Sensivity_versor!$G$4*D88+[1]Sensivity_versor!$E$4*C88</f>
        <v>4.4653600930516513E-2</v>
      </c>
      <c r="F88">
        <f>[1]Sensivity_versor!$F$3*B88+[1]Sensivity_versor!$G$3*D88+[1]Sensivity_versor!$E$3*C88</f>
        <v>1.7324103521360774</v>
      </c>
      <c r="G88">
        <f t="shared" si="2"/>
        <v>4.4653600930516513E-2</v>
      </c>
      <c r="H88">
        <f t="shared" si="3"/>
        <v>1.7324103521360774</v>
      </c>
    </row>
    <row r="89" spans="1:8" x14ac:dyDescent="0.25">
      <c r="A89">
        <v>2021.7713894592744</v>
      </c>
      <c r="B89">
        <f>[1]!GNSS_LP01[[#This Row],[North]]/10</f>
        <v>-1.9149999999999998</v>
      </c>
      <c r="C89">
        <f>[1]!GNSS_LP01[[#This Row],[East]]/10</f>
        <v>3.1884000000000001</v>
      </c>
      <c r="D89">
        <f>[1]!GNSS_LP01[[#This Row],[Up]]/10</f>
        <v>-1.9710000000000001</v>
      </c>
      <c r="E89">
        <f>[1]Sensivity_versor!$F$4*B89+[1]Sensivity_versor!$G$4*D89+[1]Sensivity_versor!$E$4*C89</f>
        <v>-2.8641835311383996</v>
      </c>
      <c r="F89">
        <f>[1]Sensivity_versor!$F$3*B89+[1]Sensivity_versor!$G$3*D89+[1]Sensivity_versor!$E$3*C89</f>
        <v>-0.41318880178281714</v>
      </c>
      <c r="G89">
        <f t="shared" si="2"/>
        <v>-2.8641835311383996</v>
      </c>
      <c r="H89">
        <f t="shared" si="3"/>
        <v>-0.41318880178281714</v>
      </c>
    </row>
    <row r="90" spans="1:8" x14ac:dyDescent="0.25">
      <c r="A90">
        <v>2021.7741273100617</v>
      </c>
      <c r="B90">
        <f>[1]!GNSS_LP01[[#This Row],[North]]/10</f>
        <v>-2.0882999999999998</v>
      </c>
      <c r="C90">
        <f>[1]!GNSS_LP01[[#This Row],[East]]/10</f>
        <v>2.8405999999999998</v>
      </c>
      <c r="D90">
        <f>[1]!GNSS_LP01[[#This Row],[Up]]/10</f>
        <v>-0.2319</v>
      </c>
      <c r="E90">
        <f>[1]Sensivity_versor!$F$4*B90+[1]Sensivity_versor!$G$4*D90+[1]Sensivity_versor!$E$4*C90</f>
        <v>-1.115065918101382</v>
      </c>
      <c r="F90">
        <f>[1]Sensivity_versor!$F$3*B90+[1]Sensivity_versor!$G$3*D90+[1]Sensivity_versor!$E$3*C90</f>
        <v>1.0640517474099946</v>
      </c>
      <c r="G90">
        <f t="shared" si="2"/>
        <v>-1.115065918101382</v>
      </c>
      <c r="H90">
        <f t="shared" si="3"/>
        <v>1.0640517474099946</v>
      </c>
    </row>
    <row r="91" spans="1:8" x14ac:dyDescent="0.25">
      <c r="A91">
        <v>2021.7768651608487</v>
      </c>
      <c r="B91">
        <f>[1]!GNSS_LP01[[#This Row],[North]]/10</f>
        <v>-2.3195000000000001</v>
      </c>
      <c r="C91">
        <f>[1]!GNSS_LP01[[#This Row],[East]]/10</f>
        <v>2.9565000000000001</v>
      </c>
      <c r="D91">
        <f>[1]!GNSS_LP01[[#This Row],[Up]]/10</f>
        <v>-1.6232</v>
      </c>
      <c r="E91">
        <f>[1]Sensivity_versor!$F$4*B91+[1]Sensivity_versor!$G$4*D91+[1]Sensivity_versor!$E$4*C91</f>
        <v>-2.4218762676947265</v>
      </c>
      <c r="F91">
        <f>[1]Sensivity_versor!$F$3*B91+[1]Sensivity_versor!$G$3*D91+[1]Sensivity_versor!$E$3*C91</f>
        <v>-0.14890704814712397</v>
      </c>
      <c r="G91">
        <f t="shared" si="2"/>
        <v>-2.4218762676947265</v>
      </c>
      <c r="H91">
        <f t="shared" si="3"/>
        <v>-0.14890704814712397</v>
      </c>
    </row>
    <row r="92" spans="1:8" x14ac:dyDescent="0.25">
      <c r="A92">
        <v>2021.7796030116358</v>
      </c>
      <c r="B92">
        <f>[1]!GNSS_LP01[[#This Row],[North]]/10</f>
        <v>-1.7972000000000001</v>
      </c>
      <c r="C92">
        <f>[1]!GNSS_LP01[[#This Row],[East]]/10</f>
        <v>2.7826</v>
      </c>
      <c r="D92">
        <f>[1]!GNSS_LP01[[#This Row],[Up]]/10</f>
        <v>-1.9129999999999998</v>
      </c>
      <c r="E92">
        <f>[1]Sensivity_versor!$F$4*B92+[1]Sensivity_versor!$G$4*D92+[1]Sensivity_versor!$E$4*C92</f>
        <v>-2.6668389079892894</v>
      </c>
      <c r="F92">
        <f>[1]Sensivity_versor!$F$3*B92+[1]Sensivity_versor!$G$3*D92+[1]Sensivity_versor!$E$3*C92</f>
        <v>-0.52692067486310501</v>
      </c>
      <c r="G92">
        <f t="shared" si="2"/>
        <v>-2.6668389079892894</v>
      </c>
      <c r="H92">
        <f t="shared" si="3"/>
        <v>-0.52692067486310501</v>
      </c>
    </row>
  </sheetData>
  <mergeCells count="2">
    <mergeCell ref="B1:D1"/>
    <mergeCell ref="E1:H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5C0852D-A67A-4179-A9D6-6E09073885CF}">
  <dimension ref="A1:H92"/>
  <sheetViews>
    <sheetView workbookViewId="0">
      <selection sqref="A1:XFD1"/>
    </sheetView>
  </sheetViews>
  <sheetFormatPr baseColWidth="10" defaultRowHeight="15" x14ac:dyDescent="0.25"/>
  <sheetData>
    <row r="1" spans="1:8" x14ac:dyDescent="0.25">
      <c r="B1" s="1" t="s">
        <v>14</v>
      </c>
      <c r="C1" s="1"/>
      <c r="D1" s="1"/>
      <c r="E1" s="1" t="s">
        <v>13</v>
      </c>
      <c r="F1" s="1"/>
      <c r="G1" s="1"/>
      <c r="H1" s="1"/>
    </row>
    <row r="2" spans="1:8" x14ac:dyDescent="0.25">
      <c r="A2" t="s">
        <v>12</v>
      </c>
      <c r="B2" t="s">
        <v>11</v>
      </c>
      <c r="C2" t="s">
        <v>7</v>
      </c>
      <c r="D2" t="s">
        <v>8</v>
      </c>
      <c r="E2" t="s">
        <v>9</v>
      </c>
      <c r="F2" t="s">
        <v>10</v>
      </c>
      <c r="G2" t="s">
        <v>9</v>
      </c>
      <c r="H2" t="s">
        <v>10</v>
      </c>
    </row>
    <row r="3" spans="1:8" x14ac:dyDescent="0.25">
      <c r="A3">
        <v>2021.533196440794</v>
      </c>
      <c r="B3">
        <v>-0.26729999999999998</v>
      </c>
      <c r="C3">
        <v>-0.21859999999999999</v>
      </c>
      <c r="D3">
        <v>0.57230000000000003</v>
      </c>
      <c r="E3">
        <v>0.6326779054815308</v>
      </c>
      <c r="F3">
        <v>0.46383690712322245</v>
      </c>
      <c r="G3">
        <v>0</v>
      </c>
      <c r="H3">
        <v>0</v>
      </c>
    </row>
    <row r="4" spans="1:8" x14ac:dyDescent="0.25">
      <c r="A4">
        <v>2021.535934291581</v>
      </c>
      <c r="B4">
        <v>-0.28620000000000001</v>
      </c>
      <c r="C4">
        <v>-0.1638</v>
      </c>
      <c r="D4">
        <v>0.36180000000000001</v>
      </c>
      <c r="E4">
        <v>0.41949370294252847</v>
      </c>
      <c r="F4">
        <v>0.29335403888638356</v>
      </c>
      <c r="G4">
        <v>-0.21318420253900233</v>
      </c>
      <c r="H4">
        <v>-0.17048286823683889</v>
      </c>
    </row>
    <row r="5" spans="1:8" x14ac:dyDescent="0.25">
      <c r="A5">
        <v>2021.5386721423683</v>
      </c>
      <c r="B5">
        <v>-0.21389999999999998</v>
      </c>
      <c r="C5">
        <v>-0.36499999999999999</v>
      </c>
      <c r="D5">
        <v>0.96590000000000009</v>
      </c>
      <c r="E5">
        <v>1.0464301924455908</v>
      </c>
      <c r="F5">
        <v>0.764078920271137</v>
      </c>
      <c r="G5">
        <v>0.41375228696405997</v>
      </c>
      <c r="H5">
        <v>0.30024201314791454</v>
      </c>
    </row>
    <row r="6" spans="1:8" x14ac:dyDescent="0.25">
      <c r="A6">
        <v>2021.5414099931554</v>
      </c>
      <c r="B6">
        <v>-0.30569999999999997</v>
      </c>
      <c r="C6">
        <v>-5.4000000000000006E-2</v>
      </c>
      <c r="D6">
        <v>-0.59020000000000006</v>
      </c>
      <c r="E6">
        <v>-0.49787104938893734</v>
      </c>
      <c r="F6">
        <v>-0.53668424259947989</v>
      </c>
      <c r="G6">
        <v>-1.1305489548704681</v>
      </c>
      <c r="H6">
        <v>-1.0005211497227022</v>
      </c>
    </row>
    <row r="7" spans="1:8" x14ac:dyDescent="0.25">
      <c r="A7">
        <v>2021.5441478439425</v>
      </c>
      <c r="B7">
        <v>-0.48860000000000003</v>
      </c>
      <c r="C7">
        <v>-0.25519999999999998</v>
      </c>
      <c r="D7">
        <v>-0.1416</v>
      </c>
      <c r="E7">
        <v>7.1356626473224188E-3</v>
      </c>
      <c r="F7">
        <v>-0.18692254595053043</v>
      </c>
      <c r="G7">
        <v>-0.62554224283420834</v>
      </c>
      <c r="H7">
        <v>-0.65075945307375282</v>
      </c>
    </row>
    <row r="8" spans="1:8" x14ac:dyDescent="0.25">
      <c r="A8">
        <v>2021.5468856947296</v>
      </c>
      <c r="B8">
        <v>-0.21579999999999999</v>
      </c>
      <c r="C8">
        <v>-0.14550000000000002</v>
      </c>
      <c r="D8">
        <v>0.35270000000000001</v>
      </c>
      <c r="E8">
        <v>0.39827375017703837</v>
      </c>
      <c r="F8">
        <v>0.28605423687519482</v>
      </c>
      <c r="G8">
        <v>-0.23440415530449243</v>
      </c>
      <c r="H8">
        <v>-0.17778267024802763</v>
      </c>
    </row>
    <row r="9" spans="1:8" x14ac:dyDescent="0.25">
      <c r="A9">
        <v>2021.5496235455169</v>
      </c>
      <c r="B9">
        <v>-0.23469999999999999</v>
      </c>
      <c r="C9">
        <v>-7.2300000000000003E-2</v>
      </c>
      <c r="D9">
        <v>0.22450000000000001</v>
      </c>
      <c r="E9">
        <v>0.25396804168157111</v>
      </c>
      <c r="F9">
        <v>0.19825743187061751</v>
      </c>
      <c r="G9">
        <v>-0.37870986379995969</v>
      </c>
      <c r="H9">
        <v>-0.26557947525260495</v>
      </c>
    </row>
    <row r="10" spans="1:8" x14ac:dyDescent="0.25">
      <c r="A10">
        <v>2021.5523613963039</v>
      </c>
      <c r="B10">
        <v>0.11100000000000002</v>
      </c>
      <c r="C10">
        <v>-0.14550000000000002</v>
      </c>
      <c r="D10">
        <v>-0.3705</v>
      </c>
      <c r="E10">
        <v>-0.29563504923534317</v>
      </c>
      <c r="F10">
        <v>-0.40596207272331469</v>
      </c>
      <c r="G10">
        <v>-0.92831295471687403</v>
      </c>
      <c r="H10">
        <v>-0.86979897984653709</v>
      </c>
    </row>
    <row r="11" spans="1:8" x14ac:dyDescent="0.25">
      <c r="A11">
        <v>2021.555099247091</v>
      </c>
      <c r="B11">
        <v>0.38370000000000004</v>
      </c>
      <c r="C11">
        <v>0.1472</v>
      </c>
      <c r="D11">
        <v>-0.22400000000000003</v>
      </c>
      <c r="E11">
        <v>-0.2943726889746775</v>
      </c>
      <c r="F11">
        <v>-0.18157718485424662</v>
      </c>
      <c r="G11">
        <v>-0.9270505944562083</v>
      </c>
      <c r="H11">
        <v>-0.64541409197746913</v>
      </c>
    </row>
    <row r="12" spans="1:8" x14ac:dyDescent="0.25">
      <c r="A12">
        <v>2021.5578370978781</v>
      </c>
      <c r="B12">
        <v>-0.2366</v>
      </c>
      <c r="C12">
        <v>-0.31009999999999999</v>
      </c>
      <c r="D12">
        <v>-9.5899999999999999E-2</v>
      </c>
      <c r="E12">
        <v>4.8940314365437165E-2</v>
      </c>
      <c r="F12">
        <v>-0.18773731587879616</v>
      </c>
      <c r="G12">
        <v>-0.58373759111609358</v>
      </c>
      <c r="H12">
        <v>-0.65157422300201862</v>
      </c>
    </row>
    <row r="13" spans="1:8" x14ac:dyDescent="0.25">
      <c r="A13">
        <v>2021.5605749486654</v>
      </c>
      <c r="B13">
        <v>-0.16439999999999999</v>
      </c>
      <c r="C13">
        <v>-0.32839999999999997</v>
      </c>
      <c r="D13">
        <v>-0.53520000000000001</v>
      </c>
      <c r="E13">
        <v>-0.35504897030877924</v>
      </c>
      <c r="F13">
        <v>-0.60437014939404554</v>
      </c>
      <c r="G13">
        <v>-0.98772687579031004</v>
      </c>
      <c r="H13">
        <v>-1.0682070565172679</v>
      </c>
    </row>
    <row r="14" spans="1:8" x14ac:dyDescent="0.25">
      <c r="A14">
        <v>2021.5633127994524</v>
      </c>
      <c r="B14">
        <v>-0.2379</v>
      </c>
      <c r="C14">
        <v>-7.2300000000000003E-2</v>
      </c>
      <c r="D14">
        <v>-0.8831</v>
      </c>
      <c r="E14">
        <v>-0.76656456564561271</v>
      </c>
      <c r="F14">
        <v>-0.81851060613226645</v>
      </c>
      <c r="G14">
        <v>-1.3992424711271436</v>
      </c>
      <c r="H14">
        <v>-1.2823475132554889</v>
      </c>
    </row>
    <row r="15" spans="1:8" x14ac:dyDescent="0.25">
      <c r="A15">
        <v>2021.5660506502395</v>
      </c>
      <c r="B15">
        <v>1.66E-2</v>
      </c>
      <c r="C15">
        <v>-0.18209999999999998</v>
      </c>
      <c r="D15">
        <v>-0.5444</v>
      </c>
      <c r="E15">
        <v>-0.43412887826340796</v>
      </c>
      <c r="F15">
        <v>-0.57172402778767473</v>
      </c>
      <c r="G15">
        <v>-1.0668067837449389</v>
      </c>
      <c r="H15">
        <v>-1.0355609349108972</v>
      </c>
    </row>
    <row r="16" spans="1:8" x14ac:dyDescent="0.25">
      <c r="A16">
        <v>2021.5687885010266</v>
      </c>
      <c r="B16">
        <v>0.1618</v>
      </c>
      <c r="C16">
        <v>-0.1638</v>
      </c>
      <c r="D16">
        <v>0.90190000000000003</v>
      </c>
      <c r="E16">
        <v>0.87972811428623643</v>
      </c>
      <c r="F16">
        <v>0.75098502927569077</v>
      </c>
      <c r="G16">
        <v>0.24705020880470563</v>
      </c>
      <c r="H16">
        <v>0.28714812215246832</v>
      </c>
    </row>
    <row r="17" spans="1:8" x14ac:dyDescent="0.25">
      <c r="A17">
        <v>2021.5715263518139</v>
      </c>
      <c r="B17">
        <v>-0.27629999999999999</v>
      </c>
      <c r="C17">
        <v>0.1106</v>
      </c>
      <c r="D17">
        <v>0.19700000000000001</v>
      </c>
      <c r="E17">
        <v>0.16280670531392655</v>
      </c>
      <c r="F17">
        <v>0.24728767110125199</v>
      </c>
      <c r="G17">
        <v>-0.46987120016760425</v>
      </c>
      <c r="H17">
        <v>-0.21654923602197046</v>
      </c>
    </row>
    <row r="18" spans="1:8" x14ac:dyDescent="0.25">
      <c r="A18">
        <v>2021.5742642026009</v>
      </c>
      <c r="B18">
        <v>-7.6399999999999996E-2</v>
      </c>
      <c r="C18">
        <v>-0.14550000000000002</v>
      </c>
      <c r="D18">
        <v>0.371</v>
      </c>
      <c r="E18">
        <v>0.40345878912423727</v>
      </c>
      <c r="F18">
        <v>0.29093745453514341</v>
      </c>
      <c r="G18">
        <v>-0.22921911635729353</v>
      </c>
      <c r="H18">
        <v>-0.17289945258807904</v>
      </c>
    </row>
    <row r="19" spans="1:8" x14ac:dyDescent="0.25">
      <c r="A19">
        <v>2021.577002053388</v>
      </c>
      <c r="B19">
        <v>-0.13169999999999998</v>
      </c>
      <c r="C19">
        <v>-9.06E-2</v>
      </c>
      <c r="D19">
        <v>-4.0999999999999995E-2</v>
      </c>
      <c r="E19">
        <v>7.5777313334440682E-3</v>
      </c>
      <c r="F19">
        <v>-6.1419248353822418E-2</v>
      </c>
      <c r="G19">
        <v>-0.62510017414808672</v>
      </c>
      <c r="H19">
        <v>-0.52525615547704485</v>
      </c>
    </row>
    <row r="20" spans="1:8" x14ac:dyDescent="0.25">
      <c r="A20">
        <v>2021.5797399041753</v>
      </c>
      <c r="B20">
        <v>0.378</v>
      </c>
      <c r="C20">
        <v>0.12889999999999999</v>
      </c>
      <c r="D20">
        <v>-0.67249999999999999</v>
      </c>
      <c r="E20">
        <v>-0.70031346621207435</v>
      </c>
      <c r="F20">
        <v>-0.59999632981840467</v>
      </c>
      <c r="G20">
        <v>-1.332991371693605</v>
      </c>
      <c r="H20">
        <v>-1.063833236941627</v>
      </c>
    </row>
    <row r="21" spans="1:8" x14ac:dyDescent="0.25">
      <c r="A21">
        <v>2021.5824777549624</v>
      </c>
      <c r="B21">
        <v>-0.15129999999999999</v>
      </c>
      <c r="C21">
        <v>-7.2300000000000003E-2</v>
      </c>
      <c r="D21">
        <v>-0.96549999999999991</v>
      </c>
      <c r="E21">
        <v>-0.84976366432281891</v>
      </c>
      <c r="F21">
        <v>-0.90157896667429682</v>
      </c>
      <c r="G21">
        <v>-1.4824415698043496</v>
      </c>
      <c r="H21">
        <v>-1.3654158737975193</v>
      </c>
    </row>
    <row r="22" spans="1:8" x14ac:dyDescent="0.25">
      <c r="A22">
        <v>2021.5852156057495</v>
      </c>
      <c r="B22">
        <v>-0.1883</v>
      </c>
      <c r="C22">
        <v>3.7499999999999999E-2</v>
      </c>
      <c r="D22">
        <v>-0.95630000000000004</v>
      </c>
      <c r="E22">
        <v>-0.87978835519490761</v>
      </c>
      <c r="F22">
        <v>-0.84750929545731502</v>
      </c>
      <c r="G22">
        <v>-1.5124662606764385</v>
      </c>
      <c r="H22">
        <v>-1.3113462025805376</v>
      </c>
    </row>
    <row r="23" spans="1:8" x14ac:dyDescent="0.25">
      <c r="A23">
        <v>2021.5879534565365</v>
      </c>
      <c r="B23">
        <v>0.1573</v>
      </c>
      <c r="C23">
        <v>0.31179999999999997</v>
      </c>
      <c r="D23">
        <v>-0.50780000000000003</v>
      </c>
      <c r="E23">
        <v>-0.59932947713372653</v>
      </c>
      <c r="F23">
        <v>-0.35916508816956044</v>
      </c>
      <c r="G23">
        <v>-1.2320073826152573</v>
      </c>
      <c r="H23">
        <v>-0.82300199529278295</v>
      </c>
    </row>
    <row r="24" spans="1:8" x14ac:dyDescent="0.25">
      <c r="A24">
        <v>2021.5906913073238</v>
      </c>
      <c r="B24">
        <v>-0.2626</v>
      </c>
      <c r="C24">
        <v>-0.12720000000000001</v>
      </c>
      <c r="D24">
        <v>0.27029999999999998</v>
      </c>
      <c r="E24">
        <v>0.31931872091296448</v>
      </c>
      <c r="F24">
        <v>0.22146966803290152</v>
      </c>
      <c r="G24">
        <v>-0.31335918456856632</v>
      </c>
      <c r="H24">
        <v>-0.24236723909032093</v>
      </c>
    </row>
    <row r="25" spans="1:8" x14ac:dyDescent="0.25">
      <c r="A25">
        <v>2021.5934291581109</v>
      </c>
      <c r="B25">
        <v>-0.24500000000000002</v>
      </c>
      <c r="C25">
        <v>-0.2918</v>
      </c>
      <c r="D25">
        <v>-0.33389999999999997</v>
      </c>
      <c r="E25">
        <v>-0.17663849393972833</v>
      </c>
      <c r="F25">
        <v>-0.39848360822271067</v>
      </c>
      <c r="G25">
        <v>-0.8093163994212591</v>
      </c>
      <c r="H25">
        <v>-0.86232051534593313</v>
      </c>
    </row>
    <row r="26" spans="1:8" x14ac:dyDescent="0.25">
      <c r="A26">
        <v>2021.596167008898</v>
      </c>
      <c r="B26">
        <v>-4.5100000000000001E-2</v>
      </c>
      <c r="C26">
        <v>-0.27349999999999997</v>
      </c>
      <c r="D26">
        <v>-2.2600000000000002E-2</v>
      </c>
      <c r="E26">
        <v>8.6581489382937693E-2</v>
      </c>
      <c r="F26">
        <v>-0.12265356386235642</v>
      </c>
      <c r="G26">
        <v>-0.54609641609859305</v>
      </c>
      <c r="H26">
        <v>-0.58649047098557883</v>
      </c>
    </row>
    <row r="27" spans="1:8" x14ac:dyDescent="0.25">
      <c r="A27">
        <v>2021.5989048596853</v>
      </c>
      <c r="B27">
        <v>8.8999999999999999E-3</v>
      </c>
      <c r="C27">
        <v>8.9999999999999998E-4</v>
      </c>
      <c r="D27">
        <v>0.97509999999999997</v>
      </c>
      <c r="E27">
        <v>0.89759758915079846</v>
      </c>
      <c r="F27">
        <v>0.89496194023877362</v>
      </c>
      <c r="G27">
        <v>0.26491968366926766</v>
      </c>
      <c r="H27">
        <v>0.43112503311555117</v>
      </c>
    </row>
    <row r="28" spans="1:8" x14ac:dyDescent="0.25">
      <c r="A28">
        <v>2021.6016427104723</v>
      </c>
      <c r="B28">
        <v>6.2899999999999998E-2</v>
      </c>
      <c r="C28">
        <v>-0.14550000000000002</v>
      </c>
      <c r="D28">
        <v>-0.71829999999999994</v>
      </c>
      <c r="E28">
        <v>-0.61214853980969863</v>
      </c>
      <c r="F28">
        <v>-0.72121245714307136</v>
      </c>
      <c r="G28">
        <v>-1.2448264452912294</v>
      </c>
      <c r="H28">
        <v>-1.1850493642662938</v>
      </c>
    </row>
    <row r="29" spans="1:8" x14ac:dyDescent="0.25">
      <c r="A29">
        <v>2021.6043805612594</v>
      </c>
      <c r="B29">
        <v>-0.37509999999999999</v>
      </c>
      <c r="C29">
        <v>0.16550000000000001</v>
      </c>
      <c r="D29">
        <v>0.30690000000000001</v>
      </c>
      <c r="E29">
        <v>0.25157095452817324</v>
      </c>
      <c r="F29">
        <v>0.37787980974418778</v>
      </c>
      <c r="G29">
        <v>-0.38110695095335756</v>
      </c>
      <c r="H29">
        <v>-8.5957097379034675E-2</v>
      </c>
    </row>
    <row r="30" spans="1:8" x14ac:dyDescent="0.25">
      <c r="A30">
        <v>2021.6071184120465</v>
      </c>
      <c r="B30">
        <v>-0.15709999999999999</v>
      </c>
      <c r="C30">
        <v>0.12889999999999999</v>
      </c>
      <c r="D30">
        <v>0.52659999999999996</v>
      </c>
      <c r="E30">
        <v>0.44965472691433184</v>
      </c>
      <c r="F30">
        <v>0.54682241792639819</v>
      </c>
      <c r="G30">
        <v>-0.18302317856719896</v>
      </c>
      <c r="H30">
        <v>8.2985510803175733E-2</v>
      </c>
    </row>
    <row r="31" spans="1:8" x14ac:dyDescent="0.25">
      <c r="A31">
        <v>2021.6098562628338</v>
      </c>
      <c r="B31">
        <v>-0.13950000000000001</v>
      </c>
      <c r="C31">
        <v>-1.7399999999999999E-2</v>
      </c>
      <c r="D31">
        <v>0.41669999999999996</v>
      </c>
      <c r="E31">
        <v>0.40232670645078861</v>
      </c>
      <c r="F31">
        <v>0.38783106563126113</v>
      </c>
      <c r="G31">
        <v>-0.23035119903074219</v>
      </c>
      <c r="H31">
        <v>-7.6005841491961323E-2</v>
      </c>
    </row>
    <row r="32" spans="1:8" x14ac:dyDescent="0.25">
      <c r="A32">
        <v>2021.6125941136208</v>
      </c>
      <c r="B32">
        <v>-0.41349999999999998</v>
      </c>
      <c r="C32">
        <v>3.7499999999999999E-2</v>
      </c>
      <c r="D32">
        <v>0.99339999999999995</v>
      </c>
      <c r="E32">
        <v>0.93598991641317353</v>
      </c>
      <c r="F32">
        <v>0.96203917481672818</v>
      </c>
      <c r="G32">
        <v>0.30331201093164273</v>
      </c>
      <c r="H32">
        <v>0.49820226769350573</v>
      </c>
    </row>
    <row r="33" spans="1:8" x14ac:dyDescent="0.25">
      <c r="A33">
        <v>2021.6153319644079</v>
      </c>
      <c r="B33">
        <v>-0.25009999999999999</v>
      </c>
      <c r="C33">
        <v>-0.1089</v>
      </c>
      <c r="D33">
        <v>0.316</v>
      </c>
      <c r="E33">
        <v>0.35345591514907038</v>
      </c>
      <c r="F33">
        <v>0.26944059338561827</v>
      </c>
      <c r="G33">
        <v>-0.27922199033246042</v>
      </c>
      <c r="H33">
        <v>-0.19439631373760419</v>
      </c>
    </row>
    <row r="34" spans="1:8" x14ac:dyDescent="0.25">
      <c r="A34">
        <v>2021.618069815195</v>
      </c>
      <c r="B34">
        <v>-0.15960000000000002</v>
      </c>
      <c r="C34">
        <v>-0.1638</v>
      </c>
      <c r="D34">
        <v>-5.0099999999999999E-2</v>
      </c>
      <c r="E34">
        <v>2.9264770837423695E-2</v>
      </c>
      <c r="F34">
        <v>-9.5694654383249422E-2</v>
      </c>
      <c r="G34">
        <v>-0.60341313464410706</v>
      </c>
      <c r="H34">
        <v>-0.55953156150647188</v>
      </c>
    </row>
    <row r="35" spans="1:8" x14ac:dyDescent="0.25">
      <c r="A35">
        <v>2021.6208076659823</v>
      </c>
      <c r="B35">
        <v>-0.30609999999999998</v>
      </c>
      <c r="C35">
        <v>-0.1089</v>
      </c>
      <c r="D35">
        <v>0.33429999999999999</v>
      </c>
      <c r="E35">
        <v>0.37501424836790753</v>
      </c>
      <c r="F35">
        <v>0.29103311650157043</v>
      </c>
      <c r="G35">
        <v>-0.25766365711362327</v>
      </c>
      <c r="H35">
        <v>-0.17280379062165202</v>
      </c>
    </row>
    <row r="36" spans="1:8" x14ac:dyDescent="0.25">
      <c r="A36">
        <v>2021.6235455167694</v>
      </c>
      <c r="B36">
        <v>-6.9800000000000001E-2</v>
      </c>
      <c r="C36">
        <v>-7.2300000000000003E-2</v>
      </c>
      <c r="D36">
        <v>-0.34300000000000003</v>
      </c>
      <c r="E36">
        <v>-0.28287629009191723</v>
      </c>
      <c r="F36">
        <v>-0.33694443356724063</v>
      </c>
      <c r="G36">
        <v>-0.91555419557344808</v>
      </c>
      <c r="H36">
        <v>-0.80078134069046314</v>
      </c>
    </row>
    <row r="37" spans="1:8" x14ac:dyDescent="0.25">
      <c r="A37">
        <v>2021.6262833675564</v>
      </c>
      <c r="B37">
        <v>2.5000000000000001E-3</v>
      </c>
      <c r="C37">
        <v>0.18380000000000002</v>
      </c>
      <c r="D37">
        <v>0.76459999999999995</v>
      </c>
      <c r="E37">
        <v>0.63482786856692019</v>
      </c>
      <c r="F37">
        <v>0.77294434597268413</v>
      </c>
      <c r="G37">
        <v>2.1499630853893947E-3</v>
      </c>
      <c r="H37">
        <v>0.30910743884946168</v>
      </c>
    </row>
    <row r="38" spans="1:8" x14ac:dyDescent="0.25">
      <c r="A38">
        <v>2021.6290212183435</v>
      </c>
      <c r="B38">
        <v>-5.2900000000000003E-2</v>
      </c>
      <c r="C38">
        <v>7.3999999999999996E-2</v>
      </c>
      <c r="D38">
        <v>-8.6699999999999999E-2</v>
      </c>
      <c r="E38">
        <v>-0.10351207719428598</v>
      </c>
      <c r="F38">
        <v>-4.6473079980728513E-2</v>
      </c>
      <c r="G38">
        <v>-0.73618998267581681</v>
      </c>
      <c r="H38">
        <v>-0.51030998710395092</v>
      </c>
    </row>
    <row r="39" spans="1:8" x14ac:dyDescent="0.25">
      <c r="A39">
        <v>2021.6317590691308</v>
      </c>
      <c r="B39">
        <v>-0.18109999999999998</v>
      </c>
      <c r="C39">
        <v>0.4582</v>
      </c>
      <c r="D39">
        <v>-0.3705</v>
      </c>
      <c r="E39">
        <v>-0.49990557470645952</v>
      </c>
      <c r="F39">
        <v>-0.14754263729914446</v>
      </c>
      <c r="G39">
        <v>-1.1325834801879904</v>
      </c>
      <c r="H39">
        <v>-0.61137954442236686</v>
      </c>
    </row>
    <row r="40" spans="1:8" x14ac:dyDescent="0.25">
      <c r="A40">
        <v>2021.6344969199179</v>
      </c>
      <c r="B40">
        <v>-3.5900000000000001E-2</v>
      </c>
      <c r="C40">
        <v>3.7499999999999999E-2</v>
      </c>
      <c r="D40">
        <v>2.3100000000000002E-2</v>
      </c>
      <c r="E40">
        <v>1.0088873232404993E-2</v>
      </c>
      <c r="F40">
        <v>3.878189430483335E-2</v>
      </c>
      <c r="G40">
        <v>-0.62258903224912576</v>
      </c>
      <c r="H40">
        <v>-0.42505501281838909</v>
      </c>
    </row>
    <row r="41" spans="1:8" x14ac:dyDescent="0.25">
      <c r="A41">
        <v>2021.6372347707049</v>
      </c>
      <c r="B41">
        <v>0.1457</v>
      </c>
      <c r="C41">
        <v>9.2300000000000007E-2</v>
      </c>
      <c r="D41">
        <v>5.0599999999999999E-2</v>
      </c>
      <c r="E41">
        <v>-5.4730975318296321E-4</v>
      </c>
      <c r="F41">
        <v>6.9694519907300606E-2</v>
      </c>
      <c r="G41">
        <v>-0.63322521523471376</v>
      </c>
      <c r="H41">
        <v>-0.39414238721592187</v>
      </c>
    </row>
    <row r="42" spans="1:8" x14ac:dyDescent="0.25">
      <c r="A42">
        <v>2021.6399726214922</v>
      </c>
      <c r="B42">
        <v>-0.16470000000000001</v>
      </c>
      <c r="C42">
        <v>-7.2300000000000003E-2</v>
      </c>
      <c r="D42">
        <v>-5.0099999999999999E-2</v>
      </c>
      <c r="E42">
        <v>-4.9779500518648996E-3</v>
      </c>
      <c r="F42">
        <v>-5.9876971633430948E-2</v>
      </c>
      <c r="G42">
        <v>-0.63765585553339565</v>
      </c>
      <c r="H42">
        <v>-0.52371387875665343</v>
      </c>
    </row>
    <row r="43" spans="1:8" x14ac:dyDescent="0.25">
      <c r="A43">
        <v>2021.6427104722793</v>
      </c>
      <c r="B43">
        <v>-0.23830000000000001</v>
      </c>
      <c r="C43">
        <v>-5.4000000000000006E-2</v>
      </c>
      <c r="D43">
        <v>0.30690000000000001</v>
      </c>
      <c r="E43">
        <v>0.32327824723156939</v>
      </c>
      <c r="F43">
        <v>0.28130449864319812</v>
      </c>
      <c r="G43">
        <v>-0.30939965824996141</v>
      </c>
      <c r="H43">
        <v>-0.18253240848002433</v>
      </c>
    </row>
    <row r="44" spans="1:8" x14ac:dyDescent="0.25">
      <c r="A44">
        <v>2021.6454483230664</v>
      </c>
      <c r="B44">
        <v>-3.85E-2</v>
      </c>
      <c r="C44">
        <v>-0.12720000000000001</v>
      </c>
      <c r="D44">
        <v>0.30690000000000001</v>
      </c>
      <c r="E44">
        <v>0.33427231567869609</v>
      </c>
      <c r="F44">
        <v>0.2359136827204722</v>
      </c>
      <c r="G44">
        <v>-0.29840558980283471</v>
      </c>
      <c r="H44">
        <v>-0.22792322440275026</v>
      </c>
    </row>
    <row r="45" spans="1:8" x14ac:dyDescent="0.25">
      <c r="A45">
        <v>2021.6481861738534</v>
      </c>
      <c r="B45">
        <v>-3.9100000000000003E-2</v>
      </c>
      <c r="C45">
        <v>-0.31009999999999999</v>
      </c>
      <c r="D45">
        <v>-0.1142</v>
      </c>
      <c r="E45">
        <v>1.5525168764630629E-2</v>
      </c>
      <c r="F45">
        <v>-0.22142997575024731</v>
      </c>
      <c r="G45">
        <v>-0.61715273671690019</v>
      </c>
      <c r="H45">
        <v>-0.68526688287346982</v>
      </c>
    </row>
    <row r="46" spans="1:8" x14ac:dyDescent="0.25">
      <c r="A46">
        <v>2021.6509240246407</v>
      </c>
      <c r="B46">
        <v>-0.1862</v>
      </c>
      <c r="C46">
        <v>-7.2300000000000003E-2</v>
      </c>
      <c r="D46">
        <v>-0.15079999999999999</v>
      </c>
      <c r="E46">
        <v>-9.5984831333907131E-2</v>
      </c>
      <c r="F46">
        <v>-0.15050511718839324</v>
      </c>
      <c r="G46">
        <v>-0.72866273681543792</v>
      </c>
      <c r="H46">
        <v>-0.61434202431161566</v>
      </c>
    </row>
    <row r="47" spans="1:8" x14ac:dyDescent="0.25">
      <c r="A47">
        <v>2021.6563997262149</v>
      </c>
      <c r="B47">
        <v>-7.7499999999999999E-2</v>
      </c>
      <c r="C47">
        <v>7.3999999999999996E-2</v>
      </c>
      <c r="D47">
        <v>-0.2515</v>
      </c>
      <c r="E47">
        <v>-0.25333587533206575</v>
      </c>
      <c r="F47">
        <v>-0.19569526360727926</v>
      </c>
      <c r="G47">
        <v>-0.88601378081359661</v>
      </c>
      <c r="H47">
        <v>-0.65953217073050174</v>
      </c>
    </row>
    <row r="48" spans="1:8" x14ac:dyDescent="0.25">
      <c r="A48">
        <v>2021.659137577002</v>
      </c>
      <c r="B48">
        <v>4.9500000000000002E-2</v>
      </c>
      <c r="C48">
        <v>-7.2300000000000003E-2</v>
      </c>
      <c r="D48">
        <v>0.1696</v>
      </c>
      <c r="E48">
        <v>0.17955621093824092</v>
      </c>
      <c r="F48">
        <v>0.12354321311647848</v>
      </c>
      <c r="G48">
        <v>-0.45312169454328988</v>
      </c>
      <c r="H48">
        <v>-0.34029369400674397</v>
      </c>
    </row>
    <row r="49" spans="1:8" x14ac:dyDescent="0.25">
      <c r="A49">
        <v>2021.6618754277893</v>
      </c>
      <c r="B49">
        <v>-9.7000000000000003E-2</v>
      </c>
      <c r="C49">
        <v>8.9999999999999998E-4</v>
      </c>
      <c r="D49">
        <v>-0.37959999999999999</v>
      </c>
      <c r="E49">
        <v>-0.34206492483783024</v>
      </c>
      <c r="F49">
        <v>-0.33992077191446313</v>
      </c>
      <c r="G49">
        <v>-0.97474283031936104</v>
      </c>
      <c r="H49">
        <v>-0.80375767903768558</v>
      </c>
    </row>
    <row r="50" spans="1:8" x14ac:dyDescent="0.25">
      <c r="A50">
        <v>2021.6646132785763</v>
      </c>
      <c r="B50">
        <v>0.50380000000000003</v>
      </c>
      <c r="C50">
        <v>0.31179999999999997</v>
      </c>
      <c r="D50">
        <v>-0.55349999999999999</v>
      </c>
      <c r="E50">
        <v>-0.67048263317141177</v>
      </c>
      <c r="F50">
        <v>-0.43075898746499708</v>
      </c>
      <c r="G50">
        <v>-1.3031605386529426</v>
      </c>
      <c r="H50">
        <v>-0.89459589458821953</v>
      </c>
    </row>
    <row r="51" spans="1:8" x14ac:dyDescent="0.25">
      <c r="A51">
        <v>2021.6673511293634</v>
      </c>
      <c r="B51">
        <v>0.30270000000000002</v>
      </c>
      <c r="C51">
        <v>0.62280000000000002</v>
      </c>
      <c r="D51">
        <v>-0.55349999999999999</v>
      </c>
      <c r="E51">
        <v>-0.77147205812089814</v>
      </c>
      <c r="F51">
        <v>-0.29330360424369051</v>
      </c>
      <c r="G51">
        <v>-1.4041499636024288</v>
      </c>
      <c r="H51">
        <v>-0.75714051136691296</v>
      </c>
    </row>
    <row r="52" spans="1:8" x14ac:dyDescent="0.25">
      <c r="A52">
        <v>2021.6700889801505</v>
      </c>
      <c r="B52">
        <v>-4.4200000000000003E-2</v>
      </c>
      <c r="C52">
        <v>0.47649999999999998</v>
      </c>
      <c r="D52">
        <v>0.16040000000000001</v>
      </c>
      <c r="E52">
        <v>-2.9015972550110264E-2</v>
      </c>
      <c r="F52">
        <v>0.33532006407031145</v>
      </c>
      <c r="G52">
        <v>-0.66169387803164104</v>
      </c>
      <c r="H52">
        <v>-0.128516843052911</v>
      </c>
    </row>
    <row r="53" spans="1:8" x14ac:dyDescent="0.25">
      <c r="A53">
        <v>2021.6728268309378</v>
      </c>
      <c r="B53">
        <v>-0.11779999999999999</v>
      </c>
      <c r="C53">
        <v>0.27529999999999999</v>
      </c>
      <c r="D53">
        <v>1.1398999999999999</v>
      </c>
      <c r="E53">
        <v>0.95612706228941613</v>
      </c>
      <c r="F53">
        <v>1.1632283171567201</v>
      </c>
      <c r="G53">
        <v>0.32344915680788533</v>
      </c>
      <c r="H53">
        <v>0.6993914100334977</v>
      </c>
    </row>
    <row r="54" spans="1:8" x14ac:dyDescent="0.25">
      <c r="A54">
        <v>2021.6755646817248</v>
      </c>
      <c r="B54">
        <v>-8.199999999999999E-2</v>
      </c>
      <c r="C54">
        <v>3.7499999999999999E-2</v>
      </c>
      <c r="D54">
        <v>0.16040000000000001</v>
      </c>
      <c r="E54">
        <v>0.14049197946972272</v>
      </c>
      <c r="F54">
        <v>0.16879829406382604</v>
      </c>
      <c r="G54">
        <v>-0.49218592601180811</v>
      </c>
      <c r="H54">
        <v>-0.29503861305939638</v>
      </c>
    </row>
    <row r="55" spans="1:8" x14ac:dyDescent="0.25">
      <c r="A55">
        <v>2021.6783025325119</v>
      </c>
      <c r="B55">
        <v>8.5000000000000006E-3</v>
      </c>
      <c r="C55">
        <v>0.36669999999999997</v>
      </c>
      <c r="D55">
        <v>0.80120000000000002</v>
      </c>
      <c r="E55">
        <v>0.59875462819990621</v>
      </c>
      <c r="F55">
        <v>0.87676327991363723</v>
      </c>
      <c r="G55">
        <v>-3.3923277281624586E-2</v>
      </c>
      <c r="H55">
        <v>0.41292637279041478</v>
      </c>
    </row>
    <row r="56" spans="1:8" x14ac:dyDescent="0.25">
      <c r="A56">
        <v>2021.6810403832992</v>
      </c>
      <c r="B56">
        <v>0.33589999999999998</v>
      </c>
      <c r="C56">
        <v>0.16550000000000001</v>
      </c>
      <c r="D56">
        <v>0.27939999999999998</v>
      </c>
      <c r="E56">
        <v>0.16664870616845001</v>
      </c>
      <c r="F56">
        <v>0.29182825271921936</v>
      </c>
      <c r="G56">
        <v>-0.46602919931308079</v>
      </c>
      <c r="H56">
        <v>-0.17200865440400309</v>
      </c>
    </row>
    <row r="57" spans="1:8" x14ac:dyDescent="0.25">
      <c r="A57">
        <v>2021.6837782340863</v>
      </c>
      <c r="B57">
        <v>0.24420000000000003</v>
      </c>
      <c r="C57">
        <v>0.40330000000000005</v>
      </c>
      <c r="D57">
        <v>7.8E-2</v>
      </c>
      <c r="E57">
        <v>-0.101388590234352</v>
      </c>
      <c r="F57">
        <v>0.20668986093763281</v>
      </c>
      <c r="G57">
        <v>-0.73406649571588278</v>
      </c>
      <c r="H57">
        <v>-0.25714704618558964</v>
      </c>
    </row>
    <row r="58" spans="1:8" x14ac:dyDescent="0.25">
      <c r="A58">
        <v>2021.6865160848733</v>
      </c>
      <c r="B58">
        <v>-1.1600000000000001E-2</v>
      </c>
      <c r="C58">
        <v>7.3999999999999996E-2</v>
      </c>
      <c r="D58">
        <v>1.1582000000000001</v>
      </c>
      <c r="E58">
        <v>1.0403682045499905</v>
      </c>
      <c r="F58">
        <v>1.0931111350616214</v>
      </c>
      <c r="G58">
        <v>0.40769029906845966</v>
      </c>
      <c r="H58">
        <v>0.62927422793839893</v>
      </c>
    </row>
    <row r="59" spans="1:8" x14ac:dyDescent="0.25">
      <c r="A59">
        <v>2021.6892539356604</v>
      </c>
      <c r="B59">
        <v>5.8999999999999999E-3</v>
      </c>
      <c r="C59">
        <v>0.1472</v>
      </c>
      <c r="D59">
        <v>0.58150000000000002</v>
      </c>
      <c r="E59">
        <v>0.4796599891275336</v>
      </c>
      <c r="F59">
        <v>0.59037138668244604</v>
      </c>
      <c r="G59">
        <v>-0.1530179163539972</v>
      </c>
      <c r="H59">
        <v>0.12653447955922359</v>
      </c>
    </row>
    <row r="60" spans="1:8" x14ac:dyDescent="0.25">
      <c r="A60">
        <v>2021.6919917864477</v>
      </c>
      <c r="B60">
        <v>7.8200000000000006E-2</v>
      </c>
      <c r="C60">
        <v>3.7499999999999999E-2</v>
      </c>
      <c r="D60">
        <v>0.49909999999999999</v>
      </c>
      <c r="E60">
        <v>0.43922533263878855</v>
      </c>
      <c r="F60">
        <v>0.46610665749689184</v>
      </c>
      <c r="G60">
        <v>-0.19345257284274225</v>
      </c>
      <c r="H60">
        <v>2.269750373669388E-3</v>
      </c>
    </row>
    <row r="61" spans="1:8" x14ac:dyDescent="0.25">
      <c r="A61">
        <v>2021.6947296372348</v>
      </c>
      <c r="B61">
        <v>0.27799999999999997</v>
      </c>
      <c r="C61">
        <v>0.34839999999999999</v>
      </c>
      <c r="D61">
        <v>-0.27890000000000004</v>
      </c>
      <c r="E61">
        <v>-0.41234960631770823</v>
      </c>
      <c r="F61">
        <v>-0.14514898063115897</v>
      </c>
      <c r="G61">
        <v>-1.0450275117992391</v>
      </c>
      <c r="H61">
        <v>-0.60898588775438145</v>
      </c>
    </row>
    <row r="62" spans="1:8" x14ac:dyDescent="0.25">
      <c r="A62">
        <v>2021.6974674880219</v>
      </c>
      <c r="B62">
        <v>0.11339999999999999</v>
      </c>
      <c r="C62">
        <v>0.27529999999999999</v>
      </c>
      <c r="D62">
        <v>0.56319999999999992</v>
      </c>
      <c r="E62">
        <v>0.4052481825076592</v>
      </c>
      <c r="F62">
        <v>0.61390911751275934</v>
      </c>
      <c r="G62">
        <v>-0.2274297229738716</v>
      </c>
      <c r="H62">
        <v>0.15007221038953689</v>
      </c>
    </row>
    <row r="63" spans="1:8" x14ac:dyDescent="0.25">
      <c r="A63">
        <v>2021.7002053388092</v>
      </c>
      <c r="B63">
        <v>3.9800000000000002E-2</v>
      </c>
      <c r="C63">
        <v>-0.14550000000000002</v>
      </c>
      <c r="D63">
        <v>0.57230000000000003</v>
      </c>
      <c r="E63">
        <v>0.57924668756269726</v>
      </c>
      <c r="F63">
        <v>0.46584234568428246</v>
      </c>
      <c r="G63">
        <v>-5.343121791883354E-2</v>
      </c>
      <c r="H63">
        <v>2.0054385610600023E-3</v>
      </c>
    </row>
    <row r="64" spans="1:8" x14ac:dyDescent="0.25">
      <c r="A64">
        <v>2021.7029431895962</v>
      </c>
      <c r="B64">
        <v>5.7399999999999993E-2</v>
      </c>
      <c r="C64">
        <v>0.80579999999999996</v>
      </c>
      <c r="D64">
        <v>-0.38879999999999998</v>
      </c>
      <c r="E64">
        <v>-0.66846463414203661</v>
      </c>
      <c r="F64">
        <v>-5.0330066202630308E-2</v>
      </c>
      <c r="G64">
        <v>-1.3011425396235674</v>
      </c>
      <c r="H64">
        <v>-0.51416697332585271</v>
      </c>
    </row>
    <row r="65" spans="1:8" x14ac:dyDescent="0.25">
      <c r="A65">
        <v>2021.7056810403833</v>
      </c>
      <c r="B65">
        <v>-0.23490000000000003</v>
      </c>
      <c r="C65">
        <v>0.60450000000000004</v>
      </c>
      <c r="D65">
        <v>0.54489999999999994</v>
      </c>
      <c r="E65">
        <v>0.29283118668840608</v>
      </c>
      <c r="F65">
        <v>0.75418593165156533</v>
      </c>
      <c r="G65">
        <v>-0.33984671879312472</v>
      </c>
      <c r="H65">
        <v>0.29034902452834288</v>
      </c>
    </row>
    <row r="66" spans="1:8" x14ac:dyDescent="0.25">
      <c r="A66">
        <v>2021.7084188911704</v>
      </c>
      <c r="B66">
        <v>-0.23549999999999999</v>
      </c>
      <c r="C66">
        <v>0.36669999999999997</v>
      </c>
      <c r="D66">
        <v>0.33429999999999999</v>
      </c>
      <c r="E66">
        <v>0.1888898345408552</v>
      </c>
      <c r="F66">
        <v>0.46890267505277761</v>
      </c>
      <c r="G66">
        <v>-0.44378807094067563</v>
      </c>
      <c r="H66">
        <v>5.0657679295551539E-3</v>
      </c>
    </row>
    <row r="67" spans="1:8" x14ac:dyDescent="0.25">
      <c r="A67">
        <v>2021.7111567419577</v>
      </c>
      <c r="B67">
        <v>-0.25440000000000002</v>
      </c>
      <c r="C67">
        <v>0.3301</v>
      </c>
      <c r="D67">
        <v>0.50829999999999997</v>
      </c>
      <c r="E67">
        <v>0.36470571126841633</v>
      </c>
      <c r="F67">
        <v>0.61613986297247081</v>
      </c>
      <c r="G67">
        <v>-0.26797219421311447</v>
      </c>
      <c r="H67">
        <v>0.15230295584924836</v>
      </c>
    </row>
    <row r="68" spans="1:8" x14ac:dyDescent="0.25">
      <c r="A68">
        <v>2021.7138945927447</v>
      </c>
      <c r="B68">
        <v>-0.1457</v>
      </c>
      <c r="C68">
        <v>0.53139999999999998</v>
      </c>
      <c r="D68">
        <v>0.5998</v>
      </c>
      <c r="E68">
        <v>0.36365260407191158</v>
      </c>
      <c r="F68">
        <v>0.76870288808409981</v>
      </c>
      <c r="G68">
        <v>-0.26902530140961922</v>
      </c>
      <c r="H68">
        <v>0.30486598096087736</v>
      </c>
    </row>
    <row r="69" spans="1:8" x14ac:dyDescent="0.25">
      <c r="A69">
        <v>2021.7166324435318</v>
      </c>
      <c r="B69">
        <v>-1.8700000000000001E-2</v>
      </c>
      <c r="C69">
        <v>0.36669999999999997</v>
      </c>
      <c r="D69">
        <v>1.1398999999999999</v>
      </c>
      <c r="E69">
        <v>0.91319092582396177</v>
      </c>
      <c r="F69">
        <v>1.1900968421310174</v>
      </c>
      <c r="G69">
        <v>0.28051302034243097</v>
      </c>
      <c r="H69">
        <v>0.72625993500779495</v>
      </c>
    </row>
    <row r="70" spans="1:8" x14ac:dyDescent="0.25">
      <c r="A70">
        <v>2021.7193702943189</v>
      </c>
      <c r="B70">
        <v>-0.40210000000000001</v>
      </c>
      <c r="C70">
        <v>0.47649999999999998</v>
      </c>
      <c r="D70">
        <v>1.2222</v>
      </c>
      <c r="E70">
        <v>0.9795637567186517</v>
      </c>
      <c r="F70">
        <v>1.3409116139738182</v>
      </c>
      <c r="G70">
        <v>0.3468858512371209</v>
      </c>
      <c r="H70">
        <v>0.87707470685059574</v>
      </c>
    </row>
    <row r="71" spans="1:8" x14ac:dyDescent="0.25">
      <c r="A71">
        <v>2021.7221081451062</v>
      </c>
      <c r="B71">
        <v>-0.38450000000000001</v>
      </c>
      <c r="C71">
        <v>0.27529999999999999</v>
      </c>
      <c r="D71">
        <v>1.1398999999999999</v>
      </c>
      <c r="E71">
        <v>0.97847484930193362</v>
      </c>
      <c r="F71">
        <v>1.1860347233241519</v>
      </c>
      <c r="G71">
        <v>0.34579694382040282</v>
      </c>
      <c r="H71">
        <v>0.72219781620092949</v>
      </c>
    </row>
    <row r="72" spans="1:8" x14ac:dyDescent="0.25">
      <c r="A72">
        <v>2021.7248459958932</v>
      </c>
      <c r="B72">
        <v>-0.40339999999999998</v>
      </c>
      <c r="C72">
        <v>0.6411</v>
      </c>
      <c r="D72">
        <v>0.38929999999999998</v>
      </c>
      <c r="E72">
        <v>0.14967630222142408</v>
      </c>
      <c r="F72">
        <v>0.6398695428451473</v>
      </c>
      <c r="G72">
        <v>-0.48300160326010672</v>
      </c>
      <c r="H72">
        <v>0.17603263572192485</v>
      </c>
    </row>
    <row r="73" spans="1:8" x14ac:dyDescent="0.25">
      <c r="A73">
        <v>2021.7275838466803</v>
      </c>
      <c r="B73">
        <v>-0.53159999999999996</v>
      </c>
      <c r="C73">
        <v>0.65939999999999999</v>
      </c>
      <c r="D73">
        <v>0.22450000000000001</v>
      </c>
      <c r="E73">
        <v>1.599520429761303E-3</v>
      </c>
      <c r="F73">
        <v>0.50658285356629229</v>
      </c>
      <c r="G73">
        <v>-0.6310783850517695</v>
      </c>
      <c r="H73">
        <v>4.2745946443069838E-2</v>
      </c>
    </row>
    <row r="74" spans="1:8" x14ac:dyDescent="0.25">
      <c r="A74">
        <v>2021.7303216974674</v>
      </c>
      <c r="B74">
        <v>-0.29530000000000001</v>
      </c>
      <c r="C74">
        <v>0.49480000000000002</v>
      </c>
      <c r="D74">
        <v>0.24279999999999999</v>
      </c>
      <c r="E74">
        <v>6.1033180452449237E-2</v>
      </c>
      <c r="F74">
        <v>0.43953168099827011</v>
      </c>
      <c r="G74">
        <v>-0.57164472502908159</v>
      </c>
      <c r="H74">
        <v>-2.4305226124952339E-2</v>
      </c>
    </row>
    <row r="75" spans="1:8" x14ac:dyDescent="0.25">
      <c r="A75">
        <v>2021.7330595482547</v>
      </c>
      <c r="B75">
        <v>-0.40529999999999999</v>
      </c>
      <c r="C75">
        <v>0.54969999999999997</v>
      </c>
      <c r="D75">
        <v>0.28650000000000003</v>
      </c>
      <c r="E75">
        <v>8.9723812631198802E-2</v>
      </c>
      <c r="F75">
        <v>0.51029413736324503</v>
      </c>
      <c r="G75">
        <v>-0.54295409285033203</v>
      </c>
      <c r="H75">
        <v>4.6457230240022573E-2</v>
      </c>
    </row>
    <row r="76" spans="1:8" x14ac:dyDescent="0.25">
      <c r="A76">
        <v>2021.7357973990418</v>
      </c>
      <c r="B76">
        <v>-0.27839999999999998</v>
      </c>
      <c r="C76">
        <v>0.69599999999999995</v>
      </c>
      <c r="D76">
        <v>0.79500000000000004</v>
      </c>
      <c r="E76">
        <v>0.49230656645043691</v>
      </c>
      <c r="F76">
        <v>1.0229389374185907</v>
      </c>
      <c r="G76">
        <v>-0.14037133903109389</v>
      </c>
      <c r="H76">
        <v>0.5591020302953682</v>
      </c>
    </row>
    <row r="77" spans="1:8" x14ac:dyDescent="0.25">
      <c r="A77">
        <v>2021.7385352498288</v>
      </c>
      <c r="B77">
        <v>-0.22440000000000002</v>
      </c>
      <c r="C77">
        <v>0.95210000000000006</v>
      </c>
      <c r="D77">
        <v>3.2199999999999999E-2</v>
      </c>
      <c r="E77">
        <v>-0.31227827444461159</v>
      </c>
      <c r="F77">
        <v>0.41691810796523254</v>
      </c>
      <c r="G77">
        <v>-0.94495617992614234</v>
      </c>
      <c r="H77">
        <v>-4.691879915798991E-2</v>
      </c>
    </row>
    <row r="78" spans="1:8" x14ac:dyDescent="0.25">
      <c r="A78">
        <v>2021.7412731006161</v>
      </c>
      <c r="B78">
        <v>8.48E-2</v>
      </c>
      <c r="C78">
        <v>0.91549999999999998</v>
      </c>
      <c r="D78">
        <v>0.50439999999999996</v>
      </c>
      <c r="E78">
        <v>0.1108758508421514</v>
      </c>
      <c r="F78">
        <v>0.80991728503923932</v>
      </c>
      <c r="G78">
        <v>-0.52180205463937934</v>
      </c>
      <c r="H78">
        <v>0.34608037791601687</v>
      </c>
    </row>
    <row r="79" spans="1:8" x14ac:dyDescent="0.25">
      <c r="A79">
        <v>2021.7440109514032</v>
      </c>
      <c r="B79">
        <v>-0.1163</v>
      </c>
      <c r="C79">
        <v>0.47649999999999998</v>
      </c>
      <c r="D79">
        <v>1.8485</v>
      </c>
      <c r="E79">
        <v>1.5328342780319613</v>
      </c>
      <c r="F79">
        <v>1.8915650817162069</v>
      </c>
      <c r="G79">
        <v>0.90015637255043046</v>
      </c>
      <c r="H79">
        <v>1.4277281745929844</v>
      </c>
    </row>
    <row r="80" spans="1:8" x14ac:dyDescent="0.25">
      <c r="A80">
        <v>2021.7467488021903</v>
      </c>
      <c r="B80">
        <v>-0.59089999999999998</v>
      </c>
      <c r="C80">
        <v>2.7448000000000001</v>
      </c>
      <c r="D80">
        <v>2.2915999999999999</v>
      </c>
      <c r="E80">
        <v>1.1215016862036948</v>
      </c>
      <c r="F80">
        <v>3.2161362669568234</v>
      </c>
      <c r="G80">
        <v>0.48882378072216404</v>
      </c>
      <c r="H80">
        <v>2.752299359833601</v>
      </c>
    </row>
    <row r="81" spans="1:8" x14ac:dyDescent="0.25">
      <c r="A81">
        <v>2021.7494866529773</v>
      </c>
      <c r="B81">
        <v>-0.44569999999999999</v>
      </c>
      <c r="C81">
        <v>0.60450000000000004</v>
      </c>
      <c r="D81">
        <v>0.41719999999999996</v>
      </c>
      <c r="E81">
        <v>0.19280236605417123</v>
      </c>
      <c r="F81">
        <v>0.65495300321099092</v>
      </c>
      <c r="G81">
        <v>-0.43987553942735957</v>
      </c>
      <c r="H81">
        <v>0.19111609608776847</v>
      </c>
    </row>
    <row r="82" spans="1:8" x14ac:dyDescent="0.25">
      <c r="A82">
        <v>2021.7522245037646</v>
      </c>
      <c r="B82">
        <v>-0.57389999999999997</v>
      </c>
      <c r="C82">
        <v>0.53139999999999998</v>
      </c>
      <c r="D82">
        <v>1.2745</v>
      </c>
      <c r="E82">
        <v>1.0213588853140576</v>
      </c>
      <c r="F82">
        <v>1.4248556510530832</v>
      </c>
      <c r="G82">
        <v>0.38868097983252681</v>
      </c>
      <c r="H82">
        <v>0.96101874392986075</v>
      </c>
    </row>
    <row r="83" spans="1:8" x14ac:dyDescent="0.25">
      <c r="A83">
        <v>2021.7549623545517</v>
      </c>
      <c r="B83">
        <v>-0.4652</v>
      </c>
      <c r="C83">
        <v>0.91549999999999998</v>
      </c>
      <c r="D83">
        <v>0.93309999999999993</v>
      </c>
      <c r="E83">
        <v>0.55206648194630448</v>
      </c>
      <c r="F83">
        <v>1.2505987415996715</v>
      </c>
      <c r="G83">
        <v>-8.0611423535226323E-2</v>
      </c>
      <c r="H83">
        <v>0.7867618344764491</v>
      </c>
    </row>
    <row r="84" spans="1:8" x14ac:dyDescent="0.25">
      <c r="A84">
        <v>2021.7577002053388</v>
      </c>
      <c r="B84">
        <v>-0.70279999999999998</v>
      </c>
      <c r="C84">
        <v>0.49480000000000002</v>
      </c>
      <c r="D84">
        <v>0.24289999999999998</v>
      </c>
      <c r="E84">
        <v>9.5271287541270594E-2</v>
      </c>
      <c r="F84">
        <v>0.4744701885022593</v>
      </c>
      <c r="G84">
        <v>-0.53740661794026023</v>
      </c>
      <c r="H84">
        <v>1.0633281379036852E-2</v>
      </c>
    </row>
    <row r="85" spans="1:8" x14ac:dyDescent="0.25">
      <c r="A85">
        <v>2021.7604380561258</v>
      </c>
      <c r="B85">
        <v>-0.53939999999999999</v>
      </c>
      <c r="C85">
        <v>0.91549999999999998</v>
      </c>
      <c r="D85">
        <v>0.1847</v>
      </c>
      <c r="E85">
        <v>-0.13146618533596782</v>
      </c>
      <c r="F85">
        <v>0.56973365238208329</v>
      </c>
      <c r="G85">
        <v>-0.76414409081749857</v>
      </c>
      <c r="H85">
        <v>0.10589674525886084</v>
      </c>
    </row>
    <row r="86" spans="1:8" x14ac:dyDescent="0.25">
      <c r="A86">
        <v>2021.7631759069131</v>
      </c>
      <c r="B86">
        <v>-0.46710000000000002</v>
      </c>
      <c r="C86">
        <v>0.8972</v>
      </c>
      <c r="D86">
        <v>-1.14E-2</v>
      </c>
      <c r="E86">
        <v>-0.31132269577858157</v>
      </c>
      <c r="F86">
        <v>0.37640802840317722</v>
      </c>
      <c r="G86">
        <v>-0.94400060126011232</v>
      </c>
      <c r="H86">
        <v>-8.7428878720045233E-2</v>
      </c>
    </row>
    <row r="87" spans="1:8" x14ac:dyDescent="0.25">
      <c r="A87">
        <v>2021.7659137577002</v>
      </c>
      <c r="B87">
        <v>-0.28549999999999998</v>
      </c>
      <c r="C87">
        <v>0.78749999999999998</v>
      </c>
      <c r="D87">
        <v>-0.52</v>
      </c>
      <c r="E87">
        <v>-0.75371600526457727</v>
      </c>
      <c r="F87">
        <v>-0.14855683319535956</v>
      </c>
      <c r="G87">
        <v>-1.3863939107461081</v>
      </c>
      <c r="H87">
        <v>-0.61239374031858196</v>
      </c>
    </row>
    <row r="88" spans="1:8" x14ac:dyDescent="0.25">
      <c r="A88">
        <v>2021.7686516084873</v>
      </c>
      <c r="B88">
        <v>-0.65060000000000007</v>
      </c>
      <c r="C88">
        <v>0.78749999999999998</v>
      </c>
      <c r="D88">
        <v>6.8500000000000005E-2</v>
      </c>
      <c r="E88">
        <v>-0.18074187563829994</v>
      </c>
      <c r="F88">
        <v>0.42304782381609007</v>
      </c>
      <c r="G88">
        <v>-0.81341978111983071</v>
      </c>
      <c r="H88">
        <v>-4.0789083307132379E-2</v>
      </c>
    </row>
    <row r="89" spans="1:8" x14ac:dyDescent="0.25">
      <c r="A89">
        <v>2021.7713894592744</v>
      </c>
      <c r="B89">
        <v>-0.35970000000000002</v>
      </c>
      <c r="C89">
        <v>0.91549999999999998</v>
      </c>
      <c r="D89">
        <v>0.30830000000000002</v>
      </c>
      <c r="E89">
        <v>-3.2610075224453139E-2</v>
      </c>
      <c r="F89">
        <v>0.66786126500076526</v>
      </c>
      <c r="G89">
        <v>-0.66528798070598394</v>
      </c>
      <c r="H89">
        <v>0.20402435787754281</v>
      </c>
    </row>
    <row r="90" spans="1:8" x14ac:dyDescent="0.25">
      <c r="A90">
        <v>2021.7741273100617</v>
      </c>
      <c r="B90">
        <v>-0.61550000000000005</v>
      </c>
      <c r="C90">
        <v>0.87890000000000001</v>
      </c>
      <c r="D90">
        <v>-0.5272</v>
      </c>
      <c r="E90">
        <v>-0.76733201127652051</v>
      </c>
      <c r="F90">
        <v>-9.1605858486198399E-2</v>
      </c>
      <c r="G90">
        <v>-1.4000099167580513</v>
      </c>
      <c r="H90">
        <v>-0.55544276560942085</v>
      </c>
    </row>
    <row r="91" spans="1:8" x14ac:dyDescent="0.25">
      <c r="A91">
        <v>2021.7768651608487</v>
      </c>
      <c r="B91">
        <v>-0.85310000000000008</v>
      </c>
      <c r="C91">
        <v>0.93379999999999996</v>
      </c>
      <c r="D91">
        <v>0.13389999999999999</v>
      </c>
      <c r="E91">
        <v>-0.15893306500207416</v>
      </c>
      <c r="F91">
        <v>0.55698894946070709</v>
      </c>
      <c r="G91">
        <v>-0.79161097048360496</v>
      </c>
      <c r="H91">
        <v>9.3152042337484642E-2</v>
      </c>
    </row>
    <row r="92" spans="1:8" x14ac:dyDescent="0.25">
      <c r="A92">
        <v>2021.7796030116358</v>
      </c>
      <c r="B92">
        <v>-0.78079999999999994</v>
      </c>
      <c r="C92">
        <v>0.71429999999999993</v>
      </c>
      <c r="D92">
        <v>-5.5000000000000007E-2</v>
      </c>
      <c r="E92">
        <v>-0.25591755681911399</v>
      </c>
      <c r="F92">
        <v>0.29247387328387048</v>
      </c>
      <c r="G92">
        <v>-0.88859546230064479</v>
      </c>
      <c r="H92">
        <v>-0.17136303383935197</v>
      </c>
    </row>
  </sheetData>
  <mergeCells count="2">
    <mergeCell ref="B1:D1"/>
    <mergeCell ref="E1:H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67BE36-B5A4-4891-8E63-AE38428E1606}">
  <dimension ref="A1:H92"/>
  <sheetViews>
    <sheetView workbookViewId="0">
      <selection sqref="A1:XFD1"/>
    </sheetView>
  </sheetViews>
  <sheetFormatPr baseColWidth="10" defaultRowHeight="15" x14ac:dyDescent="0.25"/>
  <sheetData>
    <row r="1" spans="1:8" x14ac:dyDescent="0.25">
      <c r="B1" s="1" t="s">
        <v>14</v>
      </c>
      <c r="C1" s="1"/>
      <c r="D1" s="1"/>
      <c r="E1" s="1" t="s">
        <v>13</v>
      </c>
      <c r="F1" s="1"/>
      <c r="G1" s="1"/>
      <c r="H1" s="1"/>
    </row>
    <row r="2" spans="1:8" x14ac:dyDescent="0.25">
      <c r="A2" t="s">
        <v>12</v>
      </c>
      <c r="B2" t="s">
        <v>11</v>
      </c>
      <c r="C2" t="s">
        <v>7</v>
      </c>
      <c r="D2" t="s">
        <v>8</v>
      </c>
      <c r="G2" t="s">
        <v>9</v>
      </c>
      <c r="H2" t="s">
        <v>10</v>
      </c>
    </row>
    <row r="3" spans="1:8" x14ac:dyDescent="0.25">
      <c r="A3">
        <v>2021.533196440794</v>
      </c>
      <c r="B3">
        <v>-0.20249999999999999</v>
      </c>
      <c r="C3">
        <v>5.7899999999999993E-2</v>
      </c>
      <c r="D3">
        <v>0.18260000000000001</v>
      </c>
      <c r="E3">
        <v>0.16331965663488154</v>
      </c>
      <c r="F3">
        <v>0.20737590876023249</v>
      </c>
      <c r="G3">
        <v>0</v>
      </c>
      <c r="H3">
        <v>0</v>
      </c>
    </row>
    <row r="4" spans="1:8" x14ac:dyDescent="0.25">
      <c r="A4">
        <v>2021.535934291581</v>
      </c>
      <c r="B4">
        <v>-3.0199999999999998E-2</v>
      </c>
      <c r="C4">
        <v>-0.11650000000000001</v>
      </c>
      <c r="D4">
        <v>-0.3402</v>
      </c>
      <c r="E4">
        <v>-0.26686622192151455</v>
      </c>
      <c r="F4">
        <v>-0.35485111451016293</v>
      </c>
      <c r="G4">
        <v>-0.43018587855639612</v>
      </c>
      <c r="H4">
        <v>-0.56222702327039542</v>
      </c>
    </row>
    <row r="5" spans="1:8" x14ac:dyDescent="0.25">
      <c r="A5">
        <v>2021.5386721423683</v>
      </c>
      <c r="B5">
        <v>2.6500000000000003E-2</v>
      </c>
      <c r="C5">
        <v>-0.2331</v>
      </c>
      <c r="D5">
        <v>1.0539000000000001</v>
      </c>
      <c r="E5">
        <v>1.0574119410393905</v>
      </c>
      <c r="F5">
        <v>0.87533014880104254</v>
      </c>
      <c r="G5">
        <v>0.89409228440450894</v>
      </c>
      <c r="H5">
        <v>0.66795424004081005</v>
      </c>
    </row>
    <row r="6" spans="1:8" x14ac:dyDescent="0.25">
      <c r="A6">
        <v>2021.5414099931554</v>
      </c>
      <c r="B6">
        <v>-0.26419999999999999</v>
      </c>
      <c r="C6">
        <v>-0.11779999999999999</v>
      </c>
      <c r="D6">
        <v>0.29880000000000001</v>
      </c>
      <c r="E6">
        <v>0.34215759846035859</v>
      </c>
      <c r="F6">
        <v>0.25141113251075425</v>
      </c>
      <c r="G6">
        <v>0.17883794182547705</v>
      </c>
      <c r="H6">
        <v>4.4035223750521768E-2</v>
      </c>
    </row>
    <row r="7" spans="1:8" x14ac:dyDescent="0.25">
      <c r="A7">
        <v>2021.5441478439425</v>
      </c>
      <c r="B7">
        <v>-0.38109999999999999</v>
      </c>
      <c r="C7">
        <v>-0.2344</v>
      </c>
      <c r="D7">
        <v>0.18260000000000001</v>
      </c>
      <c r="E7">
        <v>0.28903998283484333</v>
      </c>
      <c r="F7">
        <v>0.10962092490037686</v>
      </c>
      <c r="G7">
        <v>0.12572032619996179</v>
      </c>
      <c r="H7">
        <v>-9.7754983859855621E-2</v>
      </c>
    </row>
    <row r="8" spans="1:8" x14ac:dyDescent="0.25">
      <c r="A8">
        <v>2021.5468856947296</v>
      </c>
      <c r="B8">
        <v>-0.26680000000000004</v>
      </c>
      <c r="C8">
        <v>-0.11910000000000001</v>
      </c>
      <c r="D8">
        <v>0.82159999999999989</v>
      </c>
      <c r="E8">
        <v>0.82469779197124737</v>
      </c>
      <c r="F8">
        <v>0.73118620501908815</v>
      </c>
      <c r="G8">
        <v>0.6613781353363658</v>
      </c>
      <c r="H8">
        <v>0.52381029625885567</v>
      </c>
    </row>
    <row r="9" spans="1:8" x14ac:dyDescent="0.25">
      <c r="A9">
        <v>2021.5496235455169</v>
      </c>
      <c r="B9">
        <v>-0.15229999999999999</v>
      </c>
      <c r="C9">
        <v>-0.23570000000000002</v>
      </c>
      <c r="D9">
        <v>1.1119999999999999</v>
      </c>
      <c r="E9">
        <v>1.1269262990813829</v>
      </c>
      <c r="F9">
        <v>0.94296424963420233</v>
      </c>
      <c r="G9">
        <v>0.96360664244650129</v>
      </c>
      <c r="H9">
        <v>0.73558834087396985</v>
      </c>
    </row>
    <row r="10" spans="1:8" x14ac:dyDescent="0.25">
      <c r="A10">
        <v>2021.5523613963039</v>
      </c>
      <c r="B10">
        <v>0.1358</v>
      </c>
      <c r="C10">
        <v>-6.25E-2</v>
      </c>
      <c r="D10">
        <v>0.12450000000000001</v>
      </c>
      <c r="E10">
        <v>0.12704586551013217</v>
      </c>
      <c r="F10">
        <v>7.8540327730395279E-2</v>
      </c>
      <c r="G10">
        <v>-3.6273791124749377E-2</v>
      </c>
      <c r="H10">
        <v>-0.12883558102983722</v>
      </c>
    </row>
    <row r="11" spans="1:8" x14ac:dyDescent="0.25">
      <c r="A11">
        <v>2021.555099247091</v>
      </c>
      <c r="B11">
        <v>0.53949999999999998</v>
      </c>
      <c r="C11">
        <v>0.22669999999999998</v>
      </c>
      <c r="D11">
        <v>-0.28220000000000001</v>
      </c>
      <c r="E11">
        <v>-0.39118996878518669</v>
      </c>
      <c r="F11">
        <v>-0.21760032118326478</v>
      </c>
      <c r="G11">
        <v>-0.55450962542006821</v>
      </c>
      <c r="H11">
        <v>-0.42497622994349726</v>
      </c>
    </row>
    <row r="12" spans="1:8" x14ac:dyDescent="0.25">
      <c r="A12">
        <v>2021.5578370978781</v>
      </c>
      <c r="B12">
        <v>-0.21410000000000001</v>
      </c>
      <c r="C12">
        <v>-6.3799999999999996E-2</v>
      </c>
      <c r="D12">
        <v>0.41489999999999999</v>
      </c>
      <c r="E12">
        <v>0.42450010358741536</v>
      </c>
      <c r="F12">
        <v>0.37461540305546948</v>
      </c>
      <c r="G12">
        <v>0.26118044695253384</v>
      </c>
      <c r="H12">
        <v>0.16723949429523699</v>
      </c>
    </row>
    <row r="13" spans="1:8" x14ac:dyDescent="0.25">
      <c r="A13">
        <v>2021.5605749486654</v>
      </c>
      <c r="B13">
        <v>-0.21539999999999998</v>
      </c>
      <c r="C13">
        <v>0.39929999999999999</v>
      </c>
      <c r="D13">
        <v>-0.97929999999999995</v>
      </c>
      <c r="E13">
        <v>-1.0358039675390363</v>
      </c>
      <c r="F13">
        <v>-0.72640919735613707</v>
      </c>
      <c r="G13">
        <v>-1.1991236241739178</v>
      </c>
      <c r="H13">
        <v>-0.93378510611636956</v>
      </c>
    </row>
    <row r="14" spans="1:8" x14ac:dyDescent="0.25">
      <c r="A14">
        <v>2021.5633127994524</v>
      </c>
      <c r="B14">
        <v>-0.27450000000000002</v>
      </c>
      <c r="C14">
        <v>-0.18099999999999999</v>
      </c>
      <c r="D14">
        <v>0.35680000000000001</v>
      </c>
      <c r="E14">
        <v>0.4204223663081158</v>
      </c>
      <c r="F14">
        <v>0.28111137633264455</v>
      </c>
      <c r="G14">
        <v>0.25710270967323423</v>
      </c>
      <c r="H14">
        <v>7.3735467572412061E-2</v>
      </c>
    </row>
    <row r="15" spans="1:8" x14ac:dyDescent="0.25">
      <c r="A15">
        <v>2021.5660506502395</v>
      </c>
      <c r="B15">
        <v>-4.4200000000000003E-2</v>
      </c>
      <c r="C15">
        <v>5.0299999999999997E-2</v>
      </c>
      <c r="D15">
        <v>0.35680000000000001</v>
      </c>
      <c r="E15">
        <v>0.3134832836829981</v>
      </c>
      <c r="F15">
        <v>0.35085761099563223</v>
      </c>
      <c r="G15">
        <v>0.15016362704811656</v>
      </c>
      <c r="H15">
        <v>0.14348170223539974</v>
      </c>
    </row>
    <row r="16" spans="1:8" x14ac:dyDescent="0.25">
      <c r="A16">
        <v>2021.5687885010266</v>
      </c>
      <c r="B16">
        <v>0.24380000000000002</v>
      </c>
      <c r="C16">
        <v>-0.18229999999999999</v>
      </c>
      <c r="D16">
        <v>0.2407</v>
      </c>
      <c r="E16">
        <v>0.27048306265471067</v>
      </c>
      <c r="F16">
        <v>0.12967956132340702</v>
      </c>
      <c r="G16">
        <v>0.10716340601982913</v>
      </c>
      <c r="H16">
        <v>-7.7696347436825464E-2</v>
      </c>
    </row>
    <row r="17" spans="1:8" x14ac:dyDescent="0.25">
      <c r="A17">
        <v>2021.5715263518139</v>
      </c>
      <c r="B17">
        <v>-0.22040000000000001</v>
      </c>
      <c r="C17">
        <v>0.10700000000000001</v>
      </c>
      <c r="D17">
        <v>-4.9799999999999997E-2</v>
      </c>
      <c r="E17">
        <v>-6.7972328268212173E-2</v>
      </c>
      <c r="F17">
        <v>1.4493992365357474E-2</v>
      </c>
      <c r="G17">
        <v>-0.23129198490309372</v>
      </c>
      <c r="H17">
        <v>-0.19288191639487501</v>
      </c>
    </row>
    <row r="18" spans="1:8" x14ac:dyDescent="0.25">
      <c r="A18">
        <v>2021.5742642026009</v>
      </c>
      <c r="B18">
        <v>6.7600000000000007E-2</v>
      </c>
      <c r="C18">
        <v>-0.29949999999999999</v>
      </c>
      <c r="D18">
        <v>0.58920000000000006</v>
      </c>
      <c r="E18">
        <v>0.65084463015360461</v>
      </c>
      <c r="F18">
        <v>0.41943401637737576</v>
      </c>
      <c r="G18">
        <v>0.48752497351872304</v>
      </c>
      <c r="H18">
        <v>0.21205810761714328</v>
      </c>
    </row>
    <row r="19" spans="1:8" x14ac:dyDescent="0.25">
      <c r="A19">
        <v>2021.577002053388</v>
      </c>
      <c r="B19">
        <v>8.5000000000000006E-3</v>
      </c>
      <c r="C19">
        <v>4.7699999999999999E-2</v>
      </c>
      <c r="D19">
        <v>-0.63070000000000004</v>
      </c>
      <c r="E19">
        <v>-0.60006010530754417</v>
      </c>
      <c r="F19">
        <v>-0.56141547845935724</v>
      </c>
      <c r="G19">
        <v>-0.76337976194242574</v>
      </c>
      <c r="H19">
        <v>-0.76879138721958973</v>
      </c>
    </row>
    <row r="20" spans="1:8" x14ac:dyDescent="0.25">
      <c r="A20">
        <v>2021.5797399041753</v>
      </c>
      <c r="B20">
        <v>0.23860000000000001</v>
      </c>
      <c r="C20">
        <v>-1.09E-2</v>
      </c>
      <c r="D20">
        <v>0.53110000000000002</v>
      </c>
      <c r="E20">
        <v>0.47361621613741284</v>
      </c>
      <c r="F20">
        <v>0.4630584771177727</v>
      </c>
      <c r="G20">
        <v>0.31029655950253132</v>
      </c>
      <c r="H20">
        <v>0.25568256835754022</v>
      </c>
    </row>
    <row r="21" spans="1:8" x14ac:dyDescent="0.25">
      <c r="A21">
        <v>2021.5824777549624</v>
      </c>
      <c r="B21">
        <v>-5.2000000000000005E-2</v>
      </c>
      <c r="C21">
        <v>-1.1600000000000001E-2</v>
      </c>
      <c r="D21">
        <v>-0.3402</v>
      </c>
      <c r="E21">
        <v>-0.30478695284969914</v>
      </c>
      <c r="F21">
        <v>-0.31242379659571101</v>
      </c>
      <c r="G21">
        <v>-0.46810660948458072</v>
      </c>
      <c r="H21">
        <v>-0.51979970535594355</v>
      </c>
    </row>
    <row r="22" spans="1:8" x14ac:dyDescent="0.25">
      <c r="A22">
        <v>2021.5852156057495</v>
      </c>
      <c r="B22">
        <v>-0.2848</v>
      </c>
      <c r="C22">
        <v>4.58E-2</v>
      </c>
      <c r="D22">
        <v>-0.16599999999999998</v>
      </c>
      <c r="E22">
        <v>-0.14648060983232519</v>
      </c>
      <c r="F22">
        <v>-0.11036338454614758</v>
      </c>
      <c r="G22">
        <v>-0.30980026646720671</v>
      </c>
      <c r="H22">
        <v>-0.31773929330638007</v>
      </c>
    </row>
    <row r="23" spans="1:8" x14ac:dyDescent="0.25">
      <c r="A23">
        <v>2021.5879534565365</v>
      </c>
      <c r="B23">
        <v>0.35049999999999998</v>
      </c>
      <c r="C23">
        <v>0.68280000000000007</v>
      </c>
      <c r="D23">
        <v>-0.51449999999999996</v>
      </c>
      <c r="E23">
        <v>-0.76226818139991892</v>
      </c>
      <c r="F23">
        <v>-0.23837878875946705</v>
      </c>
      <c r="G23">
        <v>-0.92558783803480049</v>
      </c>
      <c r="H23">
        <v>-0.44575469751969954</v>
      </c>
    </row>
    <row r="24" spans="1:8" x14ac:dyDescent="0.25">
      <c r="A24">
        <v>2021.5906913073238</v>
      </c>
      <c r="B24">
        <v>0.34920000000000001</v>
      </c>
      <c r="C24">
        <v>-0.18740000000000001</v>
      </c>
      <c r="D24">
        <v>-1.9087000000000001</v>
      </c>
      <c r="E24">
        <v>-1.7173744070519874</v>
      </c>
      <c r="F24">
        <v>-1.8549688566755993</v>
      </c>
      <c r="G24">
        <v>-1.880694063686869</v>
      </c>
      <c r="H24">
        <v>-2.0623447654358316</v>
      </c>
    </row>
    <row r="25" spans="1:8" x14ac:dyDescent="0.25">
      <c r="A25">
        <v>2021.5934291581109</v>
      </c>
      <c r="B25">
        <v>-0.17299999999999999</v>
      </c>
      <c r="C25">
        <v>-0.30399999999999999</v>
      </c>
      <c r="D25">
        <v>-0.5726</v>
      </c>
      <c r="E25">
        <v>-0.39804277139278221</v>
      </c>
      <c r="F25">
        <v>-0.62854179493645768</v>
      </c>
      <c r="G25">
        <v>-0.56136242802766378</v>
      </c>
      <c r="H25">
        <v>-0.83591770369669016</v>
      </c>
    </row>
    <row r="26" spans="1:8" x14ac:dyDescent="0.25">
      <c r="A26">
        <v>2021.596167008898</v>
      </c>
      <c r="B26">
        <v>5.7399999999999993E-2</v>
      </c>
      <c r="C26">
        <v>-1.4799999999999999E-2</v>
      </c>
      <c r="D26">
        <v>-0.80500000000000005</v>
      </c>
      <c r="E26">
        <v>-0.74111651514831201</v>
      </c>
      <c r="F26">
        <v>-0.74981389952368649</v>
      </c>
      <c r="G26">
        <v>-0.90443617178319358</v>
      </c>
      <c r="H26">
        <v>-0.95718980828391897</v>
      </c>
    </row>
    <row r="27" spans="1:8" x14ac:dyDescent="0.25">
      <c r="A27">
        <v>2021.5989048596853</v>
      </c>
      <c r="B27">
        <v>0.1139</v>
      </c>
      <c r="C27">
        <v>-7.3399999999999993E-2</v>
      </c>
      <c r="D27">
        <v>-4.9799999999999997E-2</v>
      </c>
      <c r="E27">
        <v>-2.7629593864290817E-2</v>
      </c>
      <c r="F27">
        <v>-8.3850866875000929E-2</v>
      </c>
      <c r="G27">
        <v>-0.19094925049917236</v>
      </c>
      <c r="H27">
        <v>-0.29122677563523341</v>
      </c>
    </row>
    <row r="28" spans="1:8" x14ac:dyDescent="0.25">
      <c r="A28">
        <v>2021.6016427104723</v>
      </c>
      <c r="B28">
        <v>0.1704</v>
      </c>
      <c r="C28">
        <v>-0.30599999999999999</v>
      </c>
      <c r="D28">
        <v>0.47300000000000003</v>
      </c>
      <c r="E28">
        <v>0.53759977765445821</v>
      </c>
      <c r="F28">
        <v>0.30143041212199628</v>
      </c>
      <c r="G28">
        <v>0.37428012101957664</v>
      </c>
      <c r="H28">
        <v>9.4054503361763797E-2</v>
      </c>
    </row>
    <row r="29" spans="1:8" x14ac:dyDescent="0.25">
      <c r="A29">
        <v>2021.6043805612594</v>
      </c>
      <c r="B29">
        <v>-4.3E-3</v>
      </c>
      <c r="C29">
        <v>-7.46E-2</v>
      </c>
      <c r="D29">
        <v>0.41489999999999999</v>
      </c>
      <c r="E29">
        <v>0.4110123844992738</v>
      </c>
      <c r="F29">
        <v>0.35249852089902173</v>
      </c>
      <c r="G29">
        <v>0.24769272786439225</v>
      </c>
      <c r="H29">
        <v>0.14512261213878924</v>
      </c>
    </row>
    <row r="30" spans="1:8" x14ac:dyDescent="0.25">
      <c r="A30">
        <v>2021.6071184120465</v>
      </c>
      <c r="B30">
        <v>0.16789999999999999</v>
      </c>
      <c r="C30">
        <v>0.33050000000000002</v>
      </c>
      <c r="D30">
        <v>0.58920000000000006</v>
      </c>
      <c r="E30">
        <v>0.40372816954198393</v>
      </c>
      <c r="F30">
        <v>0.65446780264630511</v>
      </c>
      <c r="G30">
        <v>0.24040851290710238</v>
      </c>
      <c r="H30">
        <v>0.44709189388607262</v>
      </c>
    </row>
    <row r="31" spans="1:8" x14ac:dyDescent="0.25">
      <c r="A31">
        <v>2021.6098562628338</v>
      </c>
      <c r="B31">
        <v>0.10880000000000001</v>
      </c>
      <c r="C31">
        <v>-7.5999999999999998E-2</v>
      </c>
      <c r="D31">
        <v>0.64729999999999999</v>
      </c>
      <c r="E31">
        <v>0.61625330181478566</v>
      </c>
      <c r="F31">
        <v>0.55568438362116523</v>
      </c>
      <c r="G31">
        <v>0.45293364517990409</v>
      </c>
      <c r="H31">
        <v>0.34830847486093275</v>
      </c>
    </row>
    <row r="32" spans="1:8" x14ac:dyDescent="0.25">
      <c r="A32">
        <v>2021.6125941136208</v>
      </c>
      <c r="B32">
        <v>-8.3000000000000001E-3</v>
      </c>
      <c r="C32">
        <v>-1.8599999999999998E-2</v>
      </c>
      <c r="D32">
        <v>0.29880000000000001</v>
      </c>
      <c r="E32">
        <v>0.28312712430553749</v>
      </c>
      <c r="F32">
        <v>0.2678873001081834</v>
      </c>
      <c r="G32">
        <v>0.11980746767065595</v>
      </c>
      <c r="H32">
        <v>6.0511391347950916E-2</v>
      </c>
    </row>
    <row r="33" spans="1:8" x14ac:dyDescent="0.25">
      <c r="A33">
        <v>2021.6153319644079</v>
      </c>
      <c r="B33">
        <v>-6.7500000000000004E-2</v>
      </c>
      <c r="C33">
        <v>-1.9300000000000001E-2</v>
      </c>
      <c r="D33">
        <v>0.47300000000000003</v>
      </c>
      <c r="E33">
        <v>0.44890142278184847</v>
      </c>
      <c r="F33">
        <v>0.43263627047741343</v>
      </c>
      <c r="G33">
        <v>0.28558176614696695</v>
      </c>
      <c r="H33">
        <v>0.22526036171718095</v>
      </c>
    </row>
    <row r="34" spans="1:8" x14ac:dyDescent="0.25">
      <c r="A34">
        <v>2021.618069815195</v>
      </c>
      <c r="B34">
        <v>-0.1265</v>
      </c>
      <c r="C34">
        <v>-0.25179999999999997</v>
      </c>
      <c r="D34">
        <v>0.87970000000000004</v>
      </c>
      <c r="E34">
        <v>0.91676948387164225</v>
      </c>
      <c r="F34">
        <v>0.72122544280454493</v>
      </c>
      <c r="G34">
        <v>0.75344982723676068</v>
      </c>
      <c r="H34">
        <v>0.51384953404431244</v>
      </c>
    </row>
    <row r="35" spans="1:8" x14ac:dyDescent="0.25">
      <c r="A35">
        <v>2021.6208076659823</v>
      </c>
      <c r="B35">
        <v>-0.41710000000000003</v>
      </c>
      <c r="C35">
        <v>-2.0499999999999997E-2</v>
      </c>
      <c r="D35">
        <v>0.29880000000000001</v>
      </c>
      <c r="E35">
        <v>0.31810192486419719</v>
      </c>
      <c r="F35">
        <v>0.30211045187281782</v>
      </c>
      <c r="G35">
        <v>0.15478226822931565</v>
      </c>
      <c r="H35">
        <v>9.4734543112585334E-2</v>
      </c>
    </row>
    <row r="36" spans="1:8" x14ac:dyDescent="0.25">
      <c r="A36">
        <v>2021.6235455167694</v>
      </c>
      <c r="B36">
        <v>-0.30280000000000001</v>
      </c>
      <c r="C36">
        <v>-0.42699999999999994</v>
      </c>
      <c r="D36">
        <v>0.93779999999999997</v>
      </c>
      <c r="E36">
        <v>1.051473853679993</v>
      </c>
      <c r="F36">
        <v>0.72190414199388309</v>
      </c>
      <c r="G36">
        <v>0.88815419704511145</v>
      </c>
      <c r="H36">
        <v>0.5145282332336506</v>
      </c>
    </row>
    <row r="37" spans="1:8" x14ac:dyDescent="0.25">
      <c r="A37">
        <v>2021.6262833675564</v>
      </c>
      <c r="B37">
        <v>-0.30419999999999997</v>
      </c>
      <c r="C37">
        <v>9.4099999999999989E-2</v>
      </c>
      <c r="D37">
        <v>-0.39829999999999999</v>
      </c>
      <c r="E37">
        <v>-0.37725161455606426</v>
      </c>
      <c r="F37">
        <v>-0.30333455403942766</v>
      </c>
      <c r="G37">
        <v>-0.54057127119094583</v>
      </c>
      <c r="H37">
        <v>-0.51071046279966015</v>
      </c>
    </row>
    <row r="38" spans="1:8" x14ac:dyDescent="0.25">
      <c r="A38">
        <v>2021.6290212183435</v>
      </c>
      <c r="B38">
        <v>-1.6E-2</v>
      </c>
      <c r="C38">
        <v>-0.37029999999999996</v>
      </c>
      <c r="D38">
        <v>-0.68879999999999997</v>
      </c>
      <c r="E38">
        <v>-0.49317055406294957</v>
      </c>
      <c r="F38">
        <v>-0.77430391120234066</v>
      </c>
      <c r="G38">
        <v>-0.65649021069783109</v>
      </c>
      <c r="H38">
        <v>-0.98167981996257314</v>
      </c>
    </row>
    <row r="39" spans="1:8" x14ac:dyDescent="0.25">
      <c r="A39">
        <v>2021.6317590691308</v>
      </c>
      <c r="B39">
        <v>-0.19090000000000001</v>
      </c>
      <c r="C39">
        <v>-0.371</v>
      </c>
      <c r="D39">
        <v>-1.2696999999999998</v>
      </c>
      <c r="E39">
        <v>-1.0136264245155606</v>
      </c>
      <c r="F39">
        <v>-1.2930234289850098</v>
      </c>
      <c r="G39">
        <v>-1.1769460811504422</v>
      </c>
      <c r="H39">
        <v>-1.5003993377452423</v>
      </c>
    </row>
    <row r="40" spans="1:8" x14ac:dyDescent="0.25">
      <c r="A40">
        <v>2021.6344969199179</v>
      </c>
      <c r="B40">
        <v>-7.6399999999999996E-2</v>
      </c>
      <c r="C40">
        <v>-0.19770000000000001</v>
      </c>
      <c r="D40">
        <v>0.12450000000000001</v>
      </c>
      <c r="E40">
        <v>0.19605523663639063</v>
      </c>
      <c r="F40">
        <v>4.4406611800851897E-2</v>
      </c>
      <c r="G40">
        <v>3.2735580001509085E-2</v>
      </c>
      <c r="H40">
        <v>-0.16296929695938059</v>
      </c>
    </row>
    <row r="41" spans="1:8" x14ac:dyDescent="0.25">
      <c r="A41">
        <v>2021.6372347707049</v>
      </c>
      <c r="B41">
        <v>0.26939999999999997</v>
      </c>
      <c r="C41">
        <v>9.1499999999999998E-2</v>
      </c>
      <c r="D41">
        <v>0.82159999999999989</v>
      </c>
      <c r="E41">
        <v>0.69996960086784044</v>
      </c>
      <c r="F41">
        <v>0.76676955683151049</v>
      </c>
      <c r="G41">
        <v>0.53664994423295886</v>
      </c>
      <c r="H41">
        <v>0.559393648071278</v>
      </c>
    </row>
    <row r="42" spans="1:8" x14ac:dyDescent="0.25">
      <c r="A42">
        <v>2021.6399726214922</v>
      </c>
      <c r="B42">
        <v>-2.12E-2</v>
      </c>
      <c r="C42">
        <v>-8.299999999999999E-2</v>
      </c>
      <c r="D42">
        <v>0.12450000000000001</v>
      </c>
      <c r="E42">
        <v>0.14796909172630315</v>
      </c>
      <c r="F42">
        <v>8.4038903923978669E-2</v>
      </c>
      <c r="G42">
        <v>-1.535056490857839E-2</v>
      </c>
      <c r="H42">
        <v>-0.12333700483625382</v>
      </c>
    </row>
    <row r="43" spans="1:8" x14ac:dyDescent="0.25">
      <c r="A43">
        <v>2021.6427104722793</v>
      </c>
      <c r="B43">
        <v>-8.030000000000001E-2</v>
      </c>
      <c r="C43">
        <v>-2.5700000000000001E-2</v>
      </c>
      <c r="D43">
        <v>-0.16599999999999998</v>
      </c>
      <c r="E43">
        <v>-0.13652451525904322</v>
      </c>
      <c r="F43">
        <v>-0.15549875073336233</v>
      </c>
      <c r="G43">
        <v>-0.29984417189392476</v>
      </c>
      <c r="H43">
        <v>-0.36287465949359482</v>
      </c>
    </row>
    <row r="44" spans="1:8" x14ac:dyDescent="0.25">
      <c r="A44">
        <v>2021.6454483230664</v>
      </c>
      <c r="B44">
        <v>9.1999999999999998E-2</v>
      </c>
      <c r="C44">
        <v>0.14760000000000001</v>
      </c>
      <c r="D44">
        <v>0.18260000000000001</v>
      </c>
      <c r="E44">
        <v>0.10465436925435267</v>
      </c>
      <c r="F44">
        <v>0.21687776587339763</v>
      </c>
      <c r="G44">
        <v>-5.8665287380528869E-2</v>
      </c>
      <c r="H44">
        <v>9.5018571131651464E-3</v>
      </c>
    </row>
    <row r="45" spans="1:8" x14ac:dyDescent="0.25">
      <c r="A45">
        <v>2021.6481861738534</v>
      </c>
      <c r="B45">
        <v>-8.2799999999999999E-2</v>
      </c>
      <c r="C45">
        <v>-0.25890000000000002</v>
      </c>
      <c r="D45">
        <v>0.76349999999999996</v>
      </c>
      <c r="E45">
        <v>0.80870418535706767</v>
      </c>
      <c r="F45">
        <v>0.60804366632563422</v>
      </c>
      <c r="G45">
        <v>0.6453845287221861</v>
      </c>
      <c r="H45">
        <v>0.40066775756540174</v>
      </c>
    </row>
    <row r="46" spans="1:8" x14ac:dyDescent="0.25">
      <c r="A46">
        <v>2021.6509240246407</v>
      </c>
      <c r="B46">
        <v>-0.14330000000000001</v>
      </c>
      <c r="C46">
        <v>2.9699999999999997E-2</v>
      </c>
      <c r="D46">
        <v>0.18260000000000001</v>
      </c>
      <c r="E46">
        <v>0.16904426955350529</v>
      </c>
      <c r="F46">
        <v>0.19140903713995699</v>
      </c>
      <c r="G46">
        <v>5.7246129186237504E-3</v>
      </c>
      <c r="H46">
        <v>-1.5966871620275491E-2</v>
      </c>
    </row>
    <row r="47" spans="1:8" x14ac:dyDescent="0.25">
      <c r="A47">
        <v>2021.6563997262149</v>
      </c>
      <c r="B47">
        <v>-8.6800000000000002E-2</v>
      </c>
      <c r="C47">
        <v>8.6999999999999994E-2</v>
      </c>
      <c r="D47">
        <v>-0.1079</v>
      </c>
      <c r="E47">
        <v>-0.12513589228241109</v>
      </c>
      <c r="F47">
        <v>-5.8013958923289921E-2</v>
      </c>
      <c r="G47">
        <v>-0.28845554891729264</v>
      </c>
      <c r="H47">
        <v>-0.26538986768352241</v>
      </c>
    </row>
    <row r="48" spans="1:8" x14ac:dyDescent="0.25">
      <c r="A48">
        <v>2021.659137577002</v>
      </c>
      <c r="B48">
        <v>8.5599999999999996E-2</v>
      </c>
      <c r="C48">
        <v>0.14430000000000001</v>
      </c>
      <c r="D48">
        <v>-4.9799999999999997E-2</v>
      </c>
      <c r="E48">
        <v>-0.1077464718137375</v>
      </c>
      <c r="F48">
        <v>2.7502167093061552E-3</v>
      </c>
      <c r="G48">
        <v>-0.27106612844861905</v>
      </c>
      <c r="H48">
        <v>-0.20462569205092634</v>
      </c>
    </row>
    <row r="49" spans="1:8" x14ac:dyDescent="0.25">
      <c r="A49">
        <v>2021.6618754277893</v>
      </c>
      <c r="B49">
        <v>-0.20499999999999999</v>
      </c>
      <c r="C49">
        <v>8.5699999999999998E-2</v>
      </c>
      <c r="D49">
        <v>-0.28220000000000001</v>
      </c>
      <c r="E49">
        <v>-0.27537953116422964</v>
      </c>
      <c r="F49">
        <v>-0.20845805529809308</v>
      </c>
      <c r="G49">
        <v>-0.43869918779911121</v>
      </c>
      <c r="H49">
        <v>-0.41583396405832557</v>
      </c>
    </row>
    <row r="50" spans="1:8" x14ac:dyDescent="0.25">
      <c r="A50">
        <v>2021.6646132785763</v>
      </c>
      <c r="B50">
        <v>0.48810000000000003</v>
      </c>
      <c r="C50">
        <v>0.20099999999999998</v>
      </c>
      <c r="D50">
        <v>-0.51449999999999996</v>
      </c>
      <c r="E50">
        <v>-0.59124039283896868</v>
      </c>
      <c r="F50">
        <v>-0.4364496628012603</v>
      </c>
      <c r="G50">
        <v>-0.75456004947385025</v>
      </c>
      <c r="H50">
        <v>-0.64382557156149278</v>
      </c>
    </row>
    <row r="51" spans="1:8" x14ac:dyDescent="0.25">
      <c r="A51">
        <v>2021.6673511293634</v>
      </c>
      <c r="B51">
        <v>0.371</v>
      </c>
      <c r="C51">
        <v>0.49020000000000002</v>
      </c>
      <c r="D51">
        <v>0.2407</v>
      </c>
      <c r="E51">
        <v>5.0089668705159129E-3</v>
      </c>
      <c r="F51">
        <v>0.3788470990369921</v>
      </c>
      <c r="G51">
        <v>-0.15831068976436563</v>
      </c>
      <c r="H51">
        <v>0.17147119027675961</v>
      </c>
    </row>
    <row r="52" spans="1:8" x14ac:dyDescent="0.25">
      <c r="A52">
        <v>2021.6700889801505</v>
      </c>
      <c r="B52">
        <v>0.25409999999999999</v>
      </c>
      <c r="C52">
        <v>0.31569999999999998</v>
      </c>
      <c r="D52">
        <v>-0.92120000000000002</v>
      </c>
      <c r="E52">
        <v>-0.98992154636271323</v>
      </c>
      <c r="F52">
        <v>-0.74553477611550345</v>
      </c>
      <c r="G52">
        <v>-1.1532412029975947</v>
      </c>
      <c r="H52">
        <v>-0.95291068487573594</v>
      </c>
    </row>
    <row r="53" spans="1:8" x14ac:dyDescent="0.25">
      <c r="A53">
        <v>2021.6728268309378</v>
      </c>
      <c r="B53">
        <v>7.9200000000000007E-2</v>
      </c>
      <c r="C53">
        <v>0.1411</v>
      </c>
      <c r="D53">
        <v>1.2282</v>
      </c>
      <c r="E53">
        <v>1.0718493292434748</v>
      </c>
      <c r="F53">
        <v>1.1755697455340521</v>
      </c>
      <c r="G53">
        <v>0.90852967260859319</v>
      </c>
      <c r="H53">
        <v>0.96819383677381965</v>
      </c>
    </row>
    <row r="54" spans="1:8" x14ac:dyDescent="0.25">
      <c r="A54">
        <v>2021.6755646817248</v>
      </c>
      <c r="B54">
        <v>-9.5699999999999993E-2</v>
      </c>
      <c r="C54">
        <v>-9.1400000000000009E-2</v>
      </c>
      <c r="D54">
        <v>1.3444</v>
      </c>
      <c r="E54">
        <v>1.281694687240893</v>
      </c>
      <c r="F54">
        <v>1.2073214406823303</v>
      </c>
      <c r="G54">
        <v>1.1183750306060114</v>
      </c>
      <c r="H54">
        <v>0.99994553192209779</v>
      </c>
    </row>
    <row r="55" spans="1:8" x14ac:dyDescent="0.25">
      <c r="A55">
        <v>2021.6783025325119</v>
      </c>
      <c r="B55">
        <v>1.8700000000000001E-2</v>
      </c>
      <c r="C55">
        <v>0.25579999999999997</v>
      </c>
      <c r="D55">
        <v>0.35680000000000001</v>
      </c>
      <c r="E55">
        <v>0.23034709367674611</v>
      </c>
      <c r="F55">
        <v>0.42494233655646924</v>
      </c>
      <c r="G55">
        <v>6.7027437041864563E-2</v>
      </c>
      <c r="H55">
        <v>0.21756642779623675</v>
      </c>
    </row>
    <row r="56" spans="1:8" x14ac:dyDescent="0.25">
      <c r="A56">
        <v>2021.6810403832992</v>
      </c>
      <c r="B56">
        <v>0.4803</v>
      </c>
      <c r="C56">
        <v>0.25509999999999999</v>
      </c>
      <c r="D56">
        <v>-0.28220000000000001</v>
      </c>
      <c r="E56">
        <v>-0.3969903632751709</v>
      </c>
      <c r="F56">
        <v>-0.20155611280944477</v>
      </c>
      <c r="G56">
        <v>-0.56031001991005247</v>
      </c>
      <c r="H56">
        <v>-0.40893202156967723</v>
      </c>
    </row>
    <row r="57" spans="1:8" x14ac:dyDescent="0.25">
      <c r="A57">
        <v>2021.6837782340863</v>
      </c>
      <c r="B57">
        <v>0.13189999999999999</v>
      </c>
      <c r="C57">
        <v>8.0600000000000005E-2</v>
      </c>
      <c r="D57">
        <v>0.58920000000000006</v>
      </c>
      <c r="E57">
        <v>0.5014338171317736</v>
      </c>
      <c r="F57">
        <v>0.56091400911503098</v>
      </c>
      <c r="G57">
        <v>0.33811416049689202</v>
      </c>
      <c r="H57">
        <v>0.35353810035479849</v>
      </c>
    </row>
    <row r="58" spans="1:8" x14ac:dyDescent="0.25">
      <c r="A58">
        <v>2021.6865160848733</v>
      </c>
      <c r="B58">
        <v>1.4799999999999999E-2</v>
      </c>
      <c r="C58">
        <v>0.13789999999999999</v>
      </c>
      <c r="D58">
        <v>0.64729999999999999</v>
      </c>
      <c r="E58">
        <v>0.54308152159041256</v>
      </c>
      <c r="F58">
        <v>0.64643429492937221</v>
      </c>
      <c r="G58">
        <v>0.37976186495553099</v>
      </c>
      <c r="H58">
        <v>0.43905838616913972</v>
      </c>
    </row>
    <row r="59" spans="1:8" x14ac:dyDescent="0.25">
      <c r="A59">
        <v>2021.6892539356604</v>
      </c>
      <c r="B59">
        <v>-4.4299999999999999E-2</v>
      </c>
      <c r="C59">
        <v>0.13730000000000001</v>
      </c>
      <c r="D59">
        <v>0.47300000000000003</v>
      </c>
      <c r="E59">
        <v>0.38762043793834233</v>
      </c>
      <c r="F59">
        <v>0.49120703915487252</v>
      </c>
      <c r="G59">
        <v>0.22430078130346079</v>
      </c>
      <c r="H59">
        <v>0.28383113039464003</v>
      </c>
    </row>
    <row r="60" spans="1:8" x14ac:dyDescent="0.25">
      <c r="A60">
        <v>2021.6919917864477</v>
      </c>
      <c r="B60">
        <v>1.24E-2</v>
      </c>
      <c r="C60">
        <v>0.1366</v>
      </c>
      <c r="D60">
        <v>0.76349999999999996</v>
      </c>
      <c r="E60">
        <v>0.6508689651736782</v>
      </c>
      <c r="F60">
        <v>0.75283622706681852</v>
      </c>
      <c r="G60">
        <v>0.48754930853879663</v>
      </c>
      <c r="H60">
        <v>0.54546031830658603</v>
      </c>
    </row>
    <row r="61" spans="1:8" x14ac:dyDescent="0.25">
      <c r="A61">
        <v>2021.6947296372348</v>
      </c>
      <c r="B61">
        <v>0.3004</v>
      </c>
      <c r="C61">
        <v>0.54180000000000006</v>
      </c>
      <c r="D61">
        <v>-0.5726</v>
      </c>
      <c r="E61">
        <v>-0.75819098707626098</v>
      </c>
      <c r="F61">
        <v>-0.34196667649388912</v>
      </c>
      <c r="G61">
        <v>-0.92151064371114255</v>
      </c>
      <c r="H61">
        <v>-0.54934258525412161</v>
      </c>
    </row>
    <row r="62" spans="1:8" x14ac:dyDescent="0.25">
      <c r="A62">
        <v>2021.6974674880219</v>
      </c>
      <c r="B62">
        <v>0.1255</v>
      </c>
      <c r="C62">
        <v>0.1933</v>
      </c>
      <c r="D62">
        <v>0.58920000000000006</v>
      </c>
      <c r="E62">
        <v>0.45926718152348356</v>
      </c>
      <c r="F62">
        <v>0.60504055507471777</v>
      </c>
      <c r="G62">
        <v>0.29594752488860199</v>
      </c>
      <c r="H62">
        <v>0.39766464631448528</v>
      </c>
    </row>
    <row r="63" spans="1:8" x14ac:dyDescent="0.25">
      <c r="A63">
        <v>2021.7002053388092</v>
      </c>
      <c r="B63">
        <v>0.1242</v>
      </c>
      <c r="C63">
        <v>0.42449999999999999</v>
      </c>
      <c r="D63">
        <v>8.3000000000000001E-3</v>
      </c>
      <c r="E63">
        <v>-0.16360401194283072</v>
      </c>
      <c r="F63">
        <v>0.1611478882512653</v>
      </c>
      <c r="G63">
        <v>-0.32692366857771227</v>
      </c>
      <c r="H63">
        <v>-4.6228020508967183E-2</v>
      </c>
    </row>
    <row r="64" spans="1:8" x14ac:dyDescent="0.25">
      <c r="A64">
        <v>2021.7029431895962</v>
      </c>
      <c r="B64">
        <v>0.35439999999999999</v>
      </c>
      <c r="C64">
        <v>0.53990000000000005</v>
      </c>
      <c r="D64">
        <v>1.7510000000000001</v>
      </c>
      <c r="E64">
        <v>1.3795105918646833</v>
      </c>
      <c r="F64">
        <v>1.7863013893337933</v>
      </c>
      <c r="G64">
        <v>1.2161909352298017</v>
      </c>
      <c r="H64">
        <v>1.5789254805735609</v>
      </c>
    </row>
    <row r="65" spans="1:8" x14ac:dyDescent="0.25">
      <c r="A65">
        <v>2021.7056810403833</v>
      </c>
      <c r="B65">
        <v>0.46879999999999999</v>
      </c>
      <c r="C65">
        <v>1.1189</v>
      </c>
      <c r="D65">
        <v>4.7137000000000002</v>
      </c>
      <c r="E65">
        <v>3.8810591270078838</v>
      </c>
      <c r="F65">
        <v>4.7208756901471602</v>
      </c>
      <c r="G65">
        <v>3.7177394703730022</v>
      </c>
      <c r="H65">
        <v>4.513499781386928</v>
      </c>
    </row>
    <row r="66" spans="1:8" x14ac:dyDescent="0.25">
      <c r="A66">
        <v>2021.7084188911704</v>
      </c>
      <c r="B66">
        <v>0.52539999999999998</v>
      </c>
      <c r="C66">
        <v>1.8138999999999998</v>
      </c>
      <c r="D66">
        <v>7.2697000000000003</v>
      </c>
      <c r="E66">
        <v>5.9686694737018149</v>
      </c>
      <c r="F66">
        <v>7.3318001171003724</v>
      </c>
      <c r="G66">
        <v>5.8053498170669338</v>
      </c>
      <c r="H66">
        <v>7.1244242083401401</v>
      </c>
    </row>
    <row r="67" spans="1:8" x14ac:dyDescent="0.25">
      <c r="A67">
        <v>2021.7111567419577</v>
      </c>
      <c r="B67">
        <v>0.17709999999999998</v>
      </c>
      <c r="C67">
        <v>1.9872000000000001</v>
      </c>
      <c r="D67">
        <v>9.3610000000000007</v>
      </c>
      <c r="E67">
        <v>7.8596012589901569</v>
      </c>
      <c r="F67">
        <v>9.3489102391324863</v>
      </c>
      <c r="G67">
        <v>7.6962816023552758</v>
      </c>
      <c r="H67">
        <v>9.141534330372254</v>
      </c>
    </row>
    <row r="68" spans="1:8" x14ac:dyDescent="0.25">
      <c r="A68">
        <v>2021.7138945927447</v>
      </c>
      <c r="B68">
        <v>0.52290000000000003</v>
      </c>
      <c r="C68">
        <v>2.6821999999999999</v>
      </c>
      <c r="D68">
        <v>10</v>
      </c>
      <c r="E68">
        <v>8.1562079357190562</v>
      </c>
      <c r="F68">
        <v>10.174839762587983</v>
      </c>
      <c r="G68">
        <v>7.9928882790841751</v>
      </c>
      <c r="H68">
        <v>9.9674638538277502</v>
      </c>
    </row>
    <row r="69" spans="1:8" x14ac:dyDescent="0.25">
      <c r="A69">
        <v>2021.7166324435318</v>
      </c>
      <c r="B69">
        <v>0.34799999999999998</v>
      </c>
      <c r="C69">
        <v>1.9859000000000002</v>
      </c>
      <c r="D69">
        <v>14.182599999999999</v>
      </c>
      <c r="E69">
        <v>12.289519322736574</v>
      </c>
      <c r="F69">
        <v>13.7611751989668</v>
      </c>
      <c r="G69">
        <v>12.126199666101693</v>
      </c>
      <c r="H69">
        <v>13.553799290206568</v>
      </c>
    </row>
    <row r="70" spans="1:8" x14ac:dyDescent="0.25">
      <c r="A70">
        <v>2021.7193702943189</v>
      </c>
      <c r="B70">
        <v>-7.9281999999999995</v>
      </c>
      <c r="C70">
        <v>0.88379999999999992</v>
      </c>
      <c r="D70">
        <v>20.107900000000001</v>
      </c>
      <c r="E70">
        <v>18.861559525702731</v>
      </c>
      <c r="F70">
        <v>19.483578898588242</v>
      </c>
      <c r="G70">
        <v>18.698239869067848</v>
      </c>
      <c r="H70">
        <v>19.276202989828008</v>
      </c>
    </row>
    <row r="71" spans="1:8" x14ac:dyDescent="0.25">
      <c r="A71">
        <v>2021.7221081451062</v>
      </c>
      <c r="B71">
        <v>-11.575100000000001</v>
      </c>
      <c r="C71">
        <v>-0.74</v>
      </c>
      <c r="D71">
        <v>22.141100000000002</v>
      </c>
      <c r="E71">
        <v>21.656281729387675</v>
      </c>
      <c r="F71">
        <v>21.034504210533264</v>
      </c>
      <c r="G71">
        <v>21.492962072752793</v>
      </c>
      <c r="H71">
        <v>20.82712830177303</v>
      </c>
    </row>
    <row r="72" spans="1:8" x14ac:dyDescent="0.25">
      <c r="A72">
        <v>2021.7248459958932</v>
      </c>
      <c r="B72">
        <v>-12.154999999999999</v>
      </c>
      <c r="C72">
        <v>0.53470000000000006</v>
      </c>
      <c r="D72">
        <v>21.8506</v>
      </c>
      <c r="E72">
        <v>20.954145470595137</v>
      </c>
      <c r="F72">
        <v>21.310250719028353</v>
      </c>
      <c r="G72">
        <v>20.790825813960254</v>
      </c>
      <c r="H72">
        <v>21.102874810268119</v>
      </c>
    </row>
    <row r="73" spans="1:8" x14ac:dyDescent="0.25">
      <c r="A73">
        <v>2021.7275838466803</v>
      </c>
      <c r="B73">
        <v>-12.7927</v>
      </c>
      <c r="C73">
        <v>0.18629999999999999</v>
      </c>
      <c r="D73">
        <v>23.186699999999998</v>
      </c>
      <c r="E73">
        <v>22.370986122938952</v>
      </c>
      <c r="F73">
        <v>22.45692127348191</v>
      </c>
      <c r="G73">
        <v>22.207666466304069</v>
      </c>
      <c r="H73">
        <v>22.249545364721676</v>
      </c>
    </row>
    <row r="74" spans="1:8" x14ac:dyDescent="0.25">
      <c r="A74">
        <v>2021.7303216974674</v>
      </c>
      <c r="B74">
        <v>-12.6784</v>
      </c>
      <c r="C74">
        <v>-0.626</v>
      </c>
      <c r="D74">
        <v>24.116199999999999</v>
      </c>
      <c r="E74">
        <v>23.525853256106156</v>
      </c>
      <c r="F74">
        <v>22.986547163246097</v>
      </c>
      <c r="G74">
        <v>23.362533599471274</v>
      </c>
      <c r="H74">
        <v>22.779171254485863</v>
      </c>
    </row>
    <row r="75" spans="1:8" x14ac:dyDescent="0.25">
      <c r="A75">
        <v>2021.7330595482547</v>
      </c>
      <c r="B75">
        <v>-12.9689</v>
      </c>
      <c r="C75">
        <v>-1.2643</v>
      </c>
      <c r="D75">
        <v>23.070500000000003</v>
      </c>
      <c r="E75">
        <v>22.828300556303493</v>
      </c>
      <c r="F75">
        <v>21.804365860433496</v>
      </c>
      <c r="G75">
        <v>22.66498089966861</v>
      </c>
      <c r="H75">
        <v>21.596989951673262</v>
      </c>
    </row>
    <row r="76" spans="1:8" x14ac:dyDescent="0.25">
      <c r="A76">
        <v>2021.7357973990418</v>
      </c>
      <c r="B76">
        <v>-12.16</v>
      </c>
      <c r="C76">
        <v>-0.1056</v>
      </c>
      <c r="D76">
        <v>21.8506</v>
      </c>
      <c r="E76">
        <v>21.197179139940992</v>
      </c>
      <c r="F76">
        <v>21.06308466922539</v>
      </c>
      <c r="G76">
        <v>21.033859483306109</v>
      </c>
      <c r="H76">
        <v>20.855708760465156</v>
      </c>
    </row>
    <row r="77" spans="1:8" x14ac:dyDescent="0.25">
      <c r="A77">
        <v>2021.7385352498288</v>
      </c>
      <c r="B77">
        <v>-12.1037</v>
      </c>
      <c r="C77">
        <v>0.24159999999999998</v>
      </c>
      <c r="D77">
        <v>20.863099999999999</v>
      </c>
      <c r="E77">
        <v>20.150792125223546</v>
      </c>
      <c r="F77">
        <v>20.285765713717502</v>
      </c>
      <c r="G77">
        <v>19.987472468588663</v>
      </c>
      <c r="H77">
        <v>20.078389804957268</v>
      </c>
    </row>
    <row r="78" spans="1:8" x14ac:dyDescent="0.25">
      <c r="A78">
        <v>2021.7412731006161</v>
      </c>
      <c r="B78">
        <v>-11.9892</v>
      </c>
      <c r="C78">
        <v>0.125</v>
      </c>
      <c r="D78">
        <v>20.863099999999999</v>
      </c>
      <c r="E78">
        <v>20.185378399575903</v>
      </c>
      <c r="F78">
        <v>20.230887109662497</v>
      </c>
      <c r="G78">
        <v>20.02205874294102</v>
      </c>
      <c r="H78">
        <v>20.023511200902263</v>
      </c>
    </row>
    <row r="79" spans="1:8" x14ac:dyDescent="0.25">
      <c r="A79">
        <v>2021.7440109514032</v>
      </c>
      <c r="B79">
        <v>-12.742700000000001</v>
      </c>
      <c r="C79">
        <v>-0.68720000000000003</v>
      </c>
      <c r="D79">
        <v>23.9419</v>
      </c>
      <c r="E79">
        <v>23.393789715957119</v>
      </c>
      <c r="F79">
        <v>22.808331540484211</v>
      </c>
      <c r="G79">
        <v>23.230470059322236</v>
      </c>
      <c r="H79">
        <v>22.600955631723977</v>
      </c>
    </row>
    <row r="80" spans="1:8" x14ac:dyDescent="0.25">
      <c r="A80">
        <v>2021.7467488021903</v>
      </c>
      <c r="B80">
        <v>-12.8019</v>
      </c>
      <c r="C80">
        <v>3.3121999999999998</v>
      </c>
      <c r="D80">
        <v>24.232400000000002</v>
      </c>
      <c r="E80">
        <v>22.151080618166642</v>
      </c>
      <c r="F80">
        <v>24.626645463069369</v>
      </c>
      <c r="G80">
        <v>21.987760961531759</v>
      </c>
      <c r="H80">
        <v>24.419269554309135</v>
      </c>
    </row>
    <row r="81" spans="1:8" x14ac:dyDescent="0.25">
      <c r="A81">
        <v>2021.7494866529773</v>
      </c>
      <c r="B81">
        <v>-12.5138</v>
      </c>
      <c r="C81">
        <v>0.64480000000000004</v>
      </c>
      <c r="D81">
        <v>21.037299999999998</v>
      </c>
      <c r="E81">
        <v>20.192928759170186</v>
      </c>
      <c r="F81">
        <v>20.63670288675684</v>
      </c>
      <c r="G81">
        <v>20.029609102535304</v>
      </c>
      <c r="H81">
        <v>20.429326977996606</v>
      </c>
    </row>
    <row r="82" spans="1:8" x14ac:dyDescent="0.25">
      <c r="A82">
        <v>2021.7522245037646</v>
      </c>
      <c r="B82">
        <v>-12.862200000000001</v>
      </c>
      <c r="C82">
        <v>6.4500000000000002E-2</v>
      </c>
      <c r="D82">
        <v>21.618299999999998</v>
      </c>
      <c r="E82">
        <v>20.977471515109688</v>
      </c>
      <c r="F82">
        <v>20.975600087069374</v>
      </c>
      <c r="G82">
        <v>20.814151858474805</v>
      </c>
      <c r="H82">
        <v>20.76822417830914</v>
      </c>
    </row>
    <row r="83" spans="1:8" x14ac:dyDescent="0.25">
      <c r="A83">
        <v>2021.7549623545517</v>
      </c>
      <c r="B83">
        <v>-12.342700000000001</v>
      </c>
      <c r="C83">
        <v>-0.22599999999999998</v>
      </c>
      <c r="D83">
        <v>21.2697</v>
      </c>
      <c r="E83">
        <v>20.722732131018841</v>
      </c>
      <c r="F83">
        <v>20.498746108451222</v>
      </c>
      <c r="G83">
        <v>20.559412474383958</v>
      </c>
      <c r="H83">
        <v>20.291370199690988</v>
      </c>
    </row>
    <row r="84" spans="1:8" x14ac:dyDescent="0.25">
      <c r="A84">
        <v>2021.7577002053388</v>
      </c>
      <c r="B84">
        <v>-12.980600000000001</v>
      </c>
      <c r="C84">
        <v>-0.22669999999999998</v>
      </c>
      <c r="D84">
        <v>20.688800000000001</v>
      </c>
      <c r="E84">
        <v>20.241072756204755</v>
      </c>
      <c r="F84">
        <v>20.019619264292555</v>
      </c>
      <c r="G84">
        <v>20.077753099569872</v>
      </c>
      <c r="H84">
        <v>19.812243355532321</v>
      </c>
    </row>
    <row r="85" spans="1:8" x14ac:dyDescent="0.25">
      <c r="A85">
        <v>2021.7604380561258</v>
      </c>
      <c r="B85">
        <v>-12.808299999999999</v>
      </c>
      <c r="C85">
        <v>0.29449999999999998</v>
      </c>
      <c r="D85">
        <v>19.7012</v>
      </c>
      <c r="E85">
        <v>19.11894353875903</v>
      </c>
      <c r="F85">
        <v>19.299571913714075</v>
      </c>
      <c r="G85">
        <v>18.955623882124147</v>
      </c>
      <c r="H85">
        <v>19.092196004953841</v>
      </c>
    </row>
    <row r="86" spans="1:8" x14ac:dyDescent="0.25">
      <c r="A86">
        <v>2021.7631759069131</v>
      </c>
      <c r="B86">
        <v>-12.2308</v>
      </c>
      <c r="C86">
        <v>0.3518</v>
      </c>
      <c r="D86">
        <v>19.236499999999999</v>
      </c>
      <c r="E86">
        <v>18.620558370780536</v>
      </c>
      <c r="F86">
        <v>18.845639211020941</v>
      </c>
      <c r="G86">
        <v>18.457238714145653</v>
      </c>
      <c r="H86">
        <v>18.638263302260707</v>
      </c>
    </row>
    <row r="87" spans="1:8" x14ac:dyDescent="0.25">
      <c r="A87">
        <v>2021.7659137577002</v>
      </c>
      <c r="B87">
        <v>-12.4635</v>
      </c>
      <c r="C87">
        <v>6.13E-2</v>
      </c>
      <c r="D87">
        <v>20.688800000000001</v>
      </c>
      <c r="E87">
        <v>20.088617557172103</v>
      </c>
      <c r="F87">
        <v>20.08676524440536</v>
      </c>
      <c r="G87">
        <v>19.92529790053722</v>
      </c>
      <c r="H87">
        <v>19.879389335645126</v>
      </c>
    </row>
    <row r="88" spans="1:8" x14ac:dyDescent="0.25">
      <c r="A88">
        <v>2021.7686516084873</v>
      </c>
      <c r="B88">
        <v>-12.5807</v>
      </c>
      <c r="C88">
        <v>0.17660000000000001</v>
      </c>
      <c r="D88">
        <v>20.7469</v>
      </c>
      <c r="E88">
        <v>20.108296985308929</v>
      </c>
      <c r="F88">
        <v>20.194721740081008</v>
      </c>
      <c r="G88">
        <v>19.944977328674046</v>
      </c>
      <c r="H88">
        <v>19.987345831320773</v>
      </c>
    </row>
    <row r="89" spans="1:8" x14ac:dyDescent="0.25">
      <c r="A89">
        <v>2021.7713894592744</v>
      </c>
      <c r="B89">
        <v>-12.408300000000001</v>
      </c>
      <c r="C89">
        <v>0.29189999999999999</v>
      </c>
      <c r="D89">
        <v>21.037299999999998</v>
      </c>
      <c r="E89">
        <v>20.317805103628636</v>
      </c>
      <c r="F89">
        <v>20.491220528394642</v>
      </c>
      <c r="G89">
        <v>20.154485446993753</v>
      </c>
      <c r="H89">
        <v>20.283844619634408</v>
      </c>
    </row>
    <row r="90" spans="1:8" x14ac:dyDescent="0.25">
      <c r="A90">
        <v>2021.7741273100617</v>
      </c>
      <c r="B90">
        <v>-12.6989</v>
      </c>
      <c r="C90">
        <v>-5.6599999999999998E-2</v>
      </c>
      <c r="D90">
        <v>19.7012</v>
      </c>
      <c r="E90">
        <v>19.242811053539619</v>
      </c>
      <c r="F90">
        <v>19.154452084131329</v>
      </c>
      <c r="G90">
        <v>19.079491396904736</v>
      </c>
      <c r="H90">
        <v>18.947076175371095</v>
      </c>
    </row>
    <row r="91" spans="1:8" x14ac:dyDescent="0.25">
      <c r="A91">
        <v>2021.7768651608487</v>
      </c>
      <c r="B91">
        <v>-12.7003</v>
      </c>
      <c r="C91">
        <v>0.1167</v>
      </c>
      <c r="D91">
        <v>20.921199999999999</v>
      </c>
      <c r="E91">
        <v>20.301655933326913</v>
      </c>
      <c r="F91">
        <v>20.341835860687144</v>
      </c>
      <c r="G91">
        <v>20.13833627669203</v>
      </c>
      <c r="H91">
        <v>20.13445995192691</v>
      </c>
    </row>
    <row r="92" spans="1:8" x14ac:dyDescent="0.25">
      <c r="A92">
        <v>2021.7796030116358</v>
      </c>
      <c r="B92">
        <v>-12.3543</v>
      </c>
      <c r="C92">
        <v>-0.2898</v>
      </c>
      <c r="D92">
        <v>20.398299999999999</v>
      </c>
      <c r="E92">
        <v>19.94476743463704</v>
      </c>
      <c r="F92">
        <v>19.674914044904458</v>
      </c>
      <c r="G92">
        <v>19.781447778002157</v>
      </c>
      <c r="H92">
        <v>19.467538136144224</v>
      </c>
    </row>
  </sheetData>
  <mergeCells count="2">
    <mergeCell ref="B1:D1"/>
    <mergeCell ref="E1:H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0765F5-13EF-4A32-84EE-22104A67D0E8}">
  <dimension ref="A1:H92"/>
  <sheetViews>
    <sheetView workbookViewId="0">
      <selection activeCell="A3" sqref="A3"/>
    </sheetView>
  </sheetViews>
  <sheetFormatPr baseColWidth="10" defaultRowHeight="15" x14ac:dyDescent="0.25"/>
  <sheetData>
    <row r="1" spans="1:8" x14ac:dyDescent="0.25">
      <c r="B1" s="1" t="s">
        <v>14</v>
      </c>
      <c r="C1" s="1"/>
      <c r="D1" s="1"/>
      <c r="E1" s="1" t="s">
        <v>13</v>
      </c>
      <c r="F1" s="1"/>
      <c r="G1" s="1"/>
      <c r="H1" s="1"/>
    </row>
    <row r="2" spans="1:8" x14ac:dyDescent="0.25">
      <c r="A2" t="s">
        <v>12</v>
      </c>
      <c r="B2" t="s">
        <v>11</v>
      </c>
      <c r="C2" t="s">
        <v>7</v>
      </c>
      <c r="D2" t="s">
        <v>8</v>
      </c>
      <c r="G2" t="s">
        <v>9</v>
      </c>
      <c r="H2" t="s">
        <v>10</v>
      </c>
    </row>
    <row r="3" spans="1:8" x14ac:dyDescent="0.25">
      <c r="A3">
        <v>2021.533196440794</v>
      </c>
      <c r="B3">
        <v>-0.1159</v>
      </c>
      <c r="C3">
        <v>0.1739</v>
      </c>
      <c r="D3">
        <v>-4.1599999999999998E-2</v>
      </c>
      <c r="E3">
        <v>-9.4520317498367951E-2</v>
      </c>
      <c r="F3">
        <v>3.8956554043228335E-2</v>
      </c>
      <c r="G3">
        <v>0</v>
      </c>
      <c r="H3">
        <v>0</v>
      </c>
    </row>
    <row r="4" spans="1:8" x14ac:dyDescent="0.25">
      <c r="A4">
        <v>2021.535934291581</v>
      </c>
      <c r="B4">
        <v>-0.1153</v>
      </c>
      <c r="C4">
        <v>-0.1159</v>
      </c>
      <c r="D4">
        <v>0.3659</v>
      </c>
      <c r="E4">
        <v>0.39080236407849139</v>
      </c>
      <c r="F4">
        <v>0.30102674309442307</v>
      </c>
      <c r="G4">
        <v>0.48532268157685932</v>
      </c>
      <c r="H4">
        <v>0.26207018905119472</v>
      </c>
    </row>
    <row r="5" spans="1:8" x14ac:dyDescent="0.25">
      <c r="A5">
        <v>2021.5386721423683</v>
      </c>
      <c r="B5">
        <v>1.2999999999999999E-3</v>
      </c>
      <c r="C5">
        <v>-0.2319</v>
      </c>
      <c r="D5">
        <v>1.0644</v>
      </c>
      <c r="E5">
        <v>1.0687460003792513</v>
      </c>
      <c r="F5">
        <v>0.88759061639541725</v>
      </c>
      <c r="G5">
        <v>1.1632663178776192</v>
      </c>
      <c r="H5">
        <v>0.84863406235218897</v>
      </c>
    </row>
    <row r="6" spans="1:8" x14ac:dyDescent="0.25">
      <c r="A6">
        <v>2021.5414099931554</v>
      </c>
      <c r="B6">
        <v>-0.28789999999999999</v>
      </c>
      <c r="C6">
        <v>0</v>
      </c>
      <c r="D6">
        <v>-0.5655</v>
      </c>
      <c r="E6">
        <v>-0.49705926608536144</v>
      </c>
      <c r="F6">
        <v>-0.49464494952363525</v>
      </c>
      <c r="G6">
        <v>-0.40253894858699346</v>
      </c>
      <c r="H6">
        <v>-0.53360150356686353</v>
      </c>
    </row>
    <row r="7" spans="1:8" x14ac:dyDescent="0.25">
      <c r="A7">
        <v>2021.5441478439425</v>
      </c>
      <c r="B7">
        <v>-0.40330000000000005</v>
      </c>
      <c r="C7">
        <v>-0.1159</v>
      </c>
      <c r="D7">
        <v>-0.27440000000000003</v>
      </c>
      <c r="E7">
        <v>-0.17518667349601408</v>
      </c>
      <c r="F7">
        <v>-0.26229394338963391</v>
      </c>
      <c r="G7">
        <v>-8.0666355997646128E-2</v>
      </c>
      <c r="H7">
        <v>-0.30125049743286225</v>
      </c>
    </row>
    <row r="8" spans="1:8" x14ac:dyDescent="0.25">
      <c r="A8">
        <v>2021.5468856947296</v>
      </c>
      <c r="B8">
        <v>-0.11269999999999999</v>
      </c>
      <c r="C8">
        <v>-5.7999999999999996E-2</v>
      </c>
      <c r="D8">
        <v>0.42409999999999998</v>
      </c>
      <c r="E8">
        <v>0.42228477799473818</v>
      </c>
      <c r="F8">
        <v>0.37663491700908275</v>
      </c>
      <c r="G8">
        <v>0.51680509549310616</v>
      </c>
      <c r="H8">
        <v>0.33767836296585441</v>
      </c>
    </row>
    <row r="9" spans="1:8" x14ac:dyDescent="0.25">
      <c r="A9">
        <v>2021.5496235455169</v>
      </c>
      <c r="B9">
        <v>-0.28599999999999998</v>
      </c>
      <c r="C9">
        <v>-0.1159</v>
      </c>
      <c r="D9">
        <v>0.94800000000000006</v>
      </c>
      <c r="E9">
        <v>0.94158854174957185</v>
      </c>
      <c r="F9">
        <v>0.85013087743462656</v>
      </c>
      <c r="G9">
        <v>1.0361088592479397</v>
      </c>
      <c r="H9">
        <v>0.81117432339139828</v>
      </c>
    </row>
    <row r="10" spans="1:8" x14ac:dyDescent="0.25">
      <c r="A10">
        <v>2021.5523613963039</v>
      </c>
      <c r="B10">
        <v>0.2364</v>
      </c>
      <c r="C10">
        <v>-5.7999999999999996E-2</v>
      </c>
      <c r="D10">
        <v>-0.68189999999999995</v>
      </c>
      <c r="E10">
        <v>-0.62629374653044145</v>
      </c>
      <c r="F10">
        <v>-0.66879028591100409</v>
      </c>
      <c r="G10">
        <v>-0.53177342903207347</v>
      </c>
      <c r="H10">
        <v>-0.70774683995423238</v>
      </c>
    </row>
    <row r="11" spans="1:8" x14ac:dyDescent="0.25">
      <c r="A11">
        <v>2021.555099247091</v>
      </c>
      <c r="B11">
        <v>0.35299999999999998</v>
      </c>
      <c r="C11">
        <v>0.2319</v>
      </c>
      <c r="D11">
        <v>-4.1599999999999998E-2</v>
      </c>
      <c r="E11">
        <v>-0.15578785182120292</v>
      </c>
      <c r="F11">
        <v>2.1287010276767548E-2</v>
      </c>
      <c r="G11">
        <v>-6.1267534322834966E-2</v>
      </c>
      <c r="H11">
        <v>-1.7669543766460787E-2</v>
      </c>
    </row>
    <row r="12" spans="1:8" x14ac:dyDescent="0.25">
      <c r="A12">
        <v>2021.5578370978781</v>
      </c>
      <c r="B12">
        <v>-5.2200000000000003E-2</v>
      </c>
      <c r="C12">
        <v>-0.40579999999999999</v>
      </c>
      <c r="D12">
        <v>0.1331</v>
      </c>
      <c r="E12">
        <v>0.28080419752461561</v>
      </c>
      <c r="F12">
        <v>-3.023484626858533E-2</v>
      </c>
      <c r="G12">
        <v>0.37532451502298358</v>
      </c>
      <c r="H12">
        <v>-6.9191400311813672E-2</v>
      </c>
    </row>
    <row r="13" spans="1:8" x14ac:dyDescent="0.25">
      <c r="A13">
        <v>2021.5605749486654</v>
      </c>
      <c r="B13">
        <v>-0.22549999999999998</v>
      </c>
      <c r="C13">
        <v>0</v>
      </c>
      <c r="D13">
        <v>-0.62370000000000003</v>
      </c>
      <c r="E13">
        <v>-0.55592703717072467</v>
      </c>
      <c r="F13">
        <v>-0.55342249999463022</v>
      </c>
      <c r="G13">
        <v>-0.46140671967235669</v>
      </c>
      <c r="H13">
        <v>-0.59237905403785851</v>
      </c>
    </row>
    <row r="14" spans="1:8" x14ac:dyDescent="0.25">
      <c r="A14">
        <v>2021.5633127994524</v>
      </c>
      <c r="B14">
        <v>-0.2828</v>
      </c>
      <c r="C14">
        <v>-5.7999999999999996E-2</v>
      </c>
      <c r="D14">
        <v>-0.27440000000000003</v>
      </c>
      <c r="E14">
        <v>-0.20722258251812911</v>
      </c>
      <c r="F14">
        <v>-0.25020930998081148</v>
      </c>
      <c r="G14">
        <v>-0.11270226501976116</v>
      </c>
      <c r="H14">
        <v>-0.28916586402403982</v>
      </c>
    </row>
    <row r="15" spans="1:8" x14ac:dyDescent="0.25">
      <c r="A15">
        <v>2021.5660506502395</v>
      </c>
      <c r="B15">
        <v>7.7000000000000002E-3</v>
      </c>
      <c r="C15">
        <v>-5.7999999999999996E-2</v>
      </c>
      <c r="D15">
        <v>0.5988</v>
      </c>
      <c r="E15">
        <v>0.57320530410398618</v>
      </c>
      <c r="F15">
        <v>0.52675549081045725</v>
      </c>
      <c r="G15">
        <v>0.66772562160235416</v>
      </c>
      <c r="H15">
        <v>0.48779893676722891</v>
      </c>
    </row>
    <row r="16" spans="1:8" x14ac:dyDescent="0.25">
      <c r="A16">
        <v>2021.5687885010266</v>
      </c>
      <c r="B16">
        <v>0.41420000000000001</v>
      </c>
      <c r="C16">
        <v>5.7999999999999996E-2</v>
      </c>
      <c r="D16">
        <v>1.66E-2</v>
      </c>
      <c r="E16">
        <v>-4.1384909105154369E-2</v>
      </c>
      <c r="F16">
        <v>2.2508054632096736E-3</v>
      </c>
      <c r="G16">
        <v>5.3135408393213582E-2</v>
      </c>
      <c r="H16">
        <v>-3.6705748580018661E-2</v>
      </c>
    </row>
    <row r="17" spans="1:8" x14ac:dyDescent="0.25">
      <c r="A17">
        <v>2021.5715263518139</v>
      </c>
      <c r="B17">
        <v>-0.28090000000000004</v>
      </c>
      <c r="C17">
        <v>0.2319</v>
      </c>
      <c r="D17">
        <v>0.77339999999999998</v>
      </c>
      <c r="E17">
        <v>0.6484599135991348</v>
      </c>
      <c r="F17">
        <v>0.82385881854987819</v>
      </c>
      <c r="G17">
        <v>0.74298023109750277</v>
      </c>
      <c r="H17">
        <v>0.7849022645066499</v>
      </c>
    </row>
    <row r="18" spans="1:8" x14ac:dyDescent="0.25">
      <c r="A18">
        <v>2021.5742642026009</v>
      </c>
      <c r="B18">
        <v>-4.8299999999999996E-2</v>
      </c>
      <c r="C18">
        <v>-5.7999999999999996E-2</v>
      </c>
      <c r="D18">
        <v>0.77339999999999998</v>
      </c>
      <c r="E18">
        <v>0.73881488036704124</v>
      </c>
      <c r="F18">
        <v>0.69186879280774272</v>
      </c>
      <c r="G18">
        <v>0.83333519786540922</v>
      </c>
      <c r="H18">
        <v>0.65291223876451443</v>
      </c>
    </row>
    <row r="19" spans="1:8" x14ac:dyDescent="0.25">
      <c r="A19">
        <v>2021.577002053388</v>
      </c>
      <c r="B19">
        <v>-4.7699999999999999E-2</v>
      </c>
      <c r="C19">
        <v>5.7999999999999996E-2</v>
      </c>
      <c r="D19">
        <v>-0.68189999999999995</v>
      </c>
      <c r="E19">
        <v>-0.64644126005576952</v>
      </c>
      <c r="F19">
        <v>-0.59964063067682871</v>
      </c>
      <c r="G19">
        <v>-0.55192094255740154</v>
      </c>
      <c r="H19">
        <v>-0.638597184720057</v>
      </c>
    </row>
    <row r="20" spans="1:8" x14ac:dyDescent="0.25">
      <c r="A20">
        <v>2021.5797399041753</v>
      </c>
      <c r="B20">
        <v>0.35880000000000001</v>
      </c>
      <c r="C20">
        <v>-5.7999999999999996E-2</v>
      </c>
      <c r="D20">
        <v>-0.158</v>
      </c>
      <c r="E20">
        <v>-0.1537065527823237</v>
      </c>
      <c r="F20">
        <v>-0.19819162818662672</v>
      </c>
      <c r="G20">
        <v>-5.9186235283955752E-2</v>
      </c>
      <c r="H20">
        <v>-0.23714818222985506</v>
      </c>
    </row>
    <row r="21" spans="1:8" x14ac:dyDescent="0.25">
      <c r="A21">
        <v>2021.5824777549624</v>
      </c>
      <c r="B21">
        <v>-4.6400000000000004E-2</v>
      </c>
      <c r="C21">
        <v>0</v>
      </c>
      <c r="D21">
        <v>-4.1599999999999998E-2</v>
      </c>
      <c r="E21">
        <v>-3.4451905232597446E-2</v>
      </c>
      <c r="F21">
        <v>-3.4230929874027698E-2</v>
      </c>
      <c r="G21">
        <v>6.0068412265770504E-2</v>
      </c>
      <c r="H21">
        <v>-7.3187483917256033E-2</v>
      </c>
    </row>
    <row r="22" spans="1:8" x14ac:dyDescent="0.25">
      <c r="A22">
        <v>2021.5852156057495</v>
      </c>
      <c r="B22">
        <v>-4.58E-2</v>
      </c>
      <c r="C22">
        <v>5.7999999999999996E-2</v>
      </c>
      <c r="D22">
        <v>-0.39089999999999997</v>
      </c>
      <c r="E22">
        <v>-0.37840525555969706</v>
      </c>
      <c r="F22">
        <v>-0.33259551385225061</v>
      </c>
      <c r="G22">
        <v>-0.28388493806132908</v>
      </c>
      <c r="H22">
        <v>-0.37155206789547895</v>
      </c>
    </row>
    <row r="23" spans="1:8" x14ac:dyDescent="0.25">
      <c r="A23">
        <v>2021.5879534565365</v>
      </c>
      <c r="B23">
        <v>0.2447</v>
      </c>
      <c r="C23">
        <v>0.1159</v>
      </c>
      <c r="D23">
        <v>0.42409999999999998</v>
      </c>
      <c r="E23">
        <v>0.32644482363806504</v>
      </c>
      <c r="F23">
        <v>0.41331675865833511</v>
      </c>
      <c r="G23">
        <v>0.42096514113643302</v>
      </c>
      <c r="H23">
        <v>0.37436020461510677</v>
      </c>
    </row>
    <row r="24" spans="1:8" x14ac:dyDescent="0.25">
      <c r="A24">
        <v>2021.5906913073238</v>
      </c>
      <c r="B24">
        <v>-0.39229999999999998</v>
      </c>
      <c r="C24">
        <v>-0.40579999999999999</v>
      </c>
      <c r="D24">
        <v>0.1331</v>
      </c>
      <c r="E24">
        <v>0.30930244410488261</v>
      </c>
      <c r="F24">
        <v>-1.1517613884071964E-3</v>
      </c>
      <c r="G24">
        <v>0.40382276160325059</v>
      </c>
      <c r="H24">
        <v>-4.0108315431635531E-2</v>
      </c>
    </row>
    <row r="25" spans="1:8" x14ac:dyDescent="0.25">
      <c r="A25">
        <v>2021.5934291581109</v>
      </c>
      <c r="B25">
        <v>-0.1018</v>
      </c>
      <c r="C25">
        <v>-0.1159</v>
      </c>
      <c r="D25">
        <v>-1.1476000000000002</v>
      </c>
      <c r="E25">
        <v>-1.0052204465501144</v>
      </c>
      <c r="F25">
        <v>-1.0898826378858879</v>
      </c>
      <c r="G25">
        <v>-0.91070012905174647</v>
      </c>
      <c r="H25">
        <v>-1.1288391919291163</v>
      </c>
    </row>
    <row r="26" spans="1:8" x14ac:dyDescent="0.25">
      <c r="A26">
        <v>2021.596167008898</v>
      </c>
      <c r="B26">
        <v>7.2800000000000004E-2</v>
      </c>
      <c r="C26">
        <v>5.7999999999999996E-2</v>
      </c>
      <c r="D26">
        <v>-0.158</v>
      </c>
      <c r="E26">
        <v>-0.17369485822619787</v>
      </c>
      <c r="F26">
        <v>-0.12887949761792525</v>
      </c>
      <c r="G26">
        <v>-7.9174540727829923E-2</v>
      </c>
      <c r="H26">
        <v>-0.16783605166115359</v>
      </c>
    </row>
    <row r="27" spans="1:8" x14ac:dyDescent="0.25">
      <c r="A27">
        <v>2021.5989048596853</v>
      </c>
      <c r="B27">
        <v>0.13140000000000002</v>
      </c>
      <c r="C27">
        <v>-5.7999999999999996E-2</v>
      </c>
      <c r="D27">
        <v>0.2495</v>
      </c>
      <c r="E27">
        <v>0.24091360166773662</v>
      </c>
      <c r="F27">
        <v>0.19543655689370998</v>
      </c>
      <c r="G27">
        <v>0.33543391916610454</v>
      </c>
      <c r="H27">
        <v>0.15648000285048164</v>
      </c>
    </row>
    <row r="28" spans="1:8" x14ac:dyDescent="0.25">
      <c r="A28">
        <v>2021.6016427104723</v>
      </c>
      <c r="B28">
        <v>1.61E-2</v>
      </c>
      <c r="C28">
        <v>-0.1739</v>
      </c>
      <c r="D28">
        <v>-4.1599999999999998E-2</v>
      </c>
      <c r="E28">
        <v>2.6203063122740462E-2</v>
      </c>
      <c r="F28">
        <v>-0.10681982045355587</v>
      </c>
      <c r="G28">
        <v>0.12072338062110841</v>
      </c>
      <c r="H28">
        <v>-0.14577637449678421</v>
      </c>
    </row>
    <row r="29" spans="1:8" x14ac:dyDescent="0.25">
      <c r="A29">
        <v>2021.6043805612594</v>
      </c>
      <c r="B29">
        <v>-9.9199999999999997E-2</v>
      </c>
      <c r="C29">
        <v>0</v>
      </c>
      <c r="D29">
        <v>0.48230000000000006</v>
      </c>
      <c r="E29">
        <v>0.45281594950012122</v>
      </c>
      <c r="F29">
        <v>0.45134966396033854</v>
      </c>
      <c r="G29">
        <v>0.54733626699848914</v>
      </c>
      <c r="H29">
        <v>0.4123931099171102</v>
      </c>
    </row>
    <row r="30" spans="1:8" x14ac:dyDescent="0.25">
      <c r="A30">
        <v>2021.6071184120465</v>
      </c>
      <c r="B30">
        <v>0.2492</v>
      </c>
      <c r="C30">
        <v>0.1739</v>
      </c>
      <c r="D30">
        <v>-1.0311999999999999</v>
      </c>
      <c r="E30">
        <v>-1.0371614566258338</v>
      </c>
      <c r="F30">
        <v>-0.90095382535659474</v>
      </c>
      <c r="G30">
        <v>-0.94264113912746583</v>
      </c>
      <c r="H30">
        <v>-0.93991037939982303</v>
      </c>
    </row>
    <row r="31" spans="1:8" x14ac:dyDescent="0.25">
      <c r="A31">
        <v>2021.6098562628338</v>
      </c>
      <c r="B31">
        <v>0.13389999999999999</v>
      </c>
      <c r="C31">
        <v>0.1159</v>
      </c>
      <c r="D31">
        <v>-0.5655</v>
      </c>
      <c r="E31">
        <v>-0.57631888077152649</v>
      </c>
      <c r="F31">
        <v>-0.48589782510938928</v>
      </c>
      <c r="G31">
        <v>-0.48179856327315851</v>
      </c>
      <c r="H31">
        <v>-0.52485437915261757</v>
      </c>
    </row>
    <row r="32" spans="1:8" x14ac:dyDescent="0.25">
      <c r="A32">
        <v>2021.6125941136208</v>
      </c>
      <c r="B32">
        <v>-0.15529999999999999</v>
      </c>
      <c r="C32">
        <v>0.28989999999999999</v>
      </c>
      <c r="D32">
        <v>-0.5655</v>
      </c>
      <c r="E32">
        <v>-0.61801570198326938</v>
      </c>
      <c r="F32">
        <v>-0.39388439334410219</v>
      </c>
      <c r="G32">
        <v>-0.5234953844849014</v>
      </c>
      <c r="H32">
        <v>-0.43284094738733053</v>
      </c>
    </row>
    <row r="33" spans="1:8" x14ac:dyDescent="0.25">
      <c r="A33">
        <v>2021.6153319644079</v>
      </c>
      <c r="B33">
        <v>-0.27060000000000001</v>
      </c>
      <c r="C33">
        <v>-5.7999999999999996E-2</v>
      </c>
      <c r="D33">
        <v>-9.98E-2</v>
      </c>
      <c r="E33">
        <v>-4.7327738442002054E-2</v>
      </c>
      <c r="F33">
        <v>-9.0928017359674679E-2</v>
      </c>
      <c r="G33">
        <v>4.7192579056365896E-2</v>
      </c>
      <c r="H33">
        <v>-0.12988457140290302</v>
      </c>
    </row>
    <row r="34" spans="1:8" x14ac:dyDescent="0.25">
      <c r="A34">
        <v>2021.618069815195</v>
      </c>
      <c r="B34">
        <v>0.13589999999999999</v>
      </c>
      <c r="C34">
        <v>0.1739</v>
      </c>
      <c r="D34">
        <v>-0.85649999999999993</v>
      </c>
      <c r="E34">
        <v>-0.86665833649774304</v>
      </c>
      <c r="F34">
        <v>-0.73084878540850551</v>
      </c>
      <c r="G34">
        <v>-0.77213801899937506</v>
      </c>
      <c r="H34">
        <v>-0.76980533945173379</v>
      </c>
    </row>
    <row r="35" spans="1:8" x14ac:dyDescent="0.25">
      <c r="A35">
        <v>2021.6208076659823</v>
      </c>
      <c r="B35">
        <v>-0.15329999999999999</v>
      </c>
      <c r="C35">
        <v>0</v>
      </c>
      <c r="D35">
        <v>-0.33260000000000001</v>
      </c>
      <c r="E35">
        <v>-0.29368956838515908</v>
      </c>
      <c r="F35">
        <v>-0.2922971466326878</v>
      </c>
      <c r="G35">
        <v>-0.19916925088679113</v>
      </c>
      <c r="H35">
        <v>-0.33125370067591614</v>
      </c>
    </row>
    <row r="36" spans="1:8" x14ac:dyDescent="0.25">
      <c r="A36">
        <v>2021.6235455167694</v>
      </c>
      <c r="B36">
        <v>-9.4799999999999995E-2</v>
      </c>
      <c r="C36">
        <v>5.7999999999999996E-2</v>
      </c>
      <c r="D36">
        <v>-0.68189999999999995</v>
      </c>
      <c r="E36">
        <v>-0.6424945755102518</v>
      </c>
      <c r="F36">
        <v>-0.59561295264725977</v>
      </c>
      <c r="G36">
        <v>-0.54797425801188382</v>
      </c>
      <c r="H36">
        <v>-0.63456950669048806</v>
      </c>
    </row>
    <row r="37" spans="1:8" x14ac:dyDescent="0.25">
      <c r="A37">
        <v>2021.6262833675564</v>
      </c>
      <c r="B37">
        <v>-3.61E-2</v>
      </c>
      <c r="C37">
        <v>0.1739</v>
      </c>
      <c r="D37">
        <v>-1.0893999999999999</v>
      </c>
      <c r="E37">
        <v>-1.0668941488051138</v>
      </c>
      <c r="F37">
        <v>-0.92999838960930692</v>
      </c>
      <c r="G37">
        <v>-0.97237383130674582</v>
      </c>
      <c r="H37">
        <v>-0.96895494365253521</v>
      </c>
    </row>
    <row r="38" spans="1:8" x14ac:dyDescent="0.25">
      <c r="A38">
        <v>2021.6290212183435</v>
      </c>
      <c r="B38">
        <v>-9.3400000000000011E-2</v>
      </c>
      <c r="C38">
        <v>-0.28989999999999999</v>
      </c>
      <c r="D38">
        <v>-0.33260000000000001</v>
      </c>
      <c r="E38">
        <v>-0.18886342495035435</v>
      </c>
      <c r="F38">
        <v>-0.40951901959973719</v>
      </c>
      <c r="G38">
        <v>-9.4343107451986402E-2</v>
      </c>
      <c r="H38">
        <v>-0.44847557364296553</v>
      </c>
    </row>
    <row r="39" spans="1:8" x14ac:dyDescent="0.25">
      <c r="A39">
        <v>2021.6317590691308</v>
      </c>
      <c r="B39">
        <v>8.1100000000000005E-2</v>
      </c>
      <c r="C39">
        <v>-0.28989999999999999</v>
      </c>
      <c r="D39">
        <v>-0.33260000000000001</v>
      </c>
      <c r="E39">
        <v>-0.20348543032599858</v>
      </c>
      <c r="F39">
        <v>-0.42444109637595323</v>
      </c>
      <c r="G39">
        <v>-0.10896511282763063</v>
      </c>
      <c r="H39">
        <v>-0.46339765041918157</v>
      </c>
    </row>
    <row r="40" spans="1:8" x14ac:dyDescent="0.25">
      <c r="A40">
        <v>2021.6344969199179</v>
      </c>
      <c r="B40">
        <v>2.3799999999999998E-2</v>
      </c>
      <c r="C40">
        <v>0</v>
      </c>
      <c r="D40">
        <v>-4.1599999999999998E-2</v>
      </c>
      <c r="E40">
        <v>-4.0334224873687541E-2</v>
      </c>
      <c r="F40">
        <v>-4.0233965918098573E-2</v>
      </c>
      <c r="G40">
        <v>5.418609262468041E-2</v>
      </c>
      <c r="H40">
        <v>-7.9190519961326908E-2</v>
      </c>
    </row>
    <row r="41" spans="1:8" x14ac:dyDescent="0.25">
      <c r="A41">
        <v>2021.6372347707049</v>
      </c>
      <c r="B41">
        <v>-3.3500000000000002E-2</v>
      </c>
      <c r="C41">
        <v>-0.1159</v>
      </c>
      <c r="D41">
        <v>1.0644</v>
      </c>
      <c r="E41">
        <v>1.0277087106926159</v>
      </c>
      <c r="F41">
        <v>0.93542179747308452</v>
      </c>
      <c r="G41">
        <v>1.1222290281909839</v>
      </c>
      <c r="H41">
        <v>0.89646524342985623</v>
      </c>
    </row>
    <row r="42" spans="1:8" x14ac:dyDescent="0.25">
      <c r="A42">
        <v>2021.6399726214922</v>
      </c>
      <c r="B42">
        <v>-9.0900000000000009E-2</v>
      </c>
      <c r="C42">
        <v>0.1739</v>
      </c>
      <c r="D42">
        <v>7.4800000000000005E-2</v>
      </c>
      <c r="E42">
        <v>1.0662924355616249E-2</v>
      </c>
      <c r="F42">
        <v>0.14370175755784192</v>
      </c>
      <c r="G42">
        <v>0.1051832418539842</v>
      </c>
      <c r="H42">
        <v>0.10474520351461358</v>
      </c>
    </row>
    <row r="43" spans="1:8" x14ac:dyDescent="0.25">
      <c r="A43">
        <v>2021.6427104722793</v>
      </c>
      <c r="B43">
        <v>-0.1482</v>
      </c>
      <c r="C43">
        <v>0.1159</v>
      </c>
      <c r="D43">
        <v>-0.27440000000000003</v>
      </c>
      <c r="E43">
        <v>-0.28439329448114303</v>
      </c>
      <c r="F43">
        <v>-0.19447509752502079</v>
      </c>
      <c r="G43">
        <v>-0.18987297698277508</v>
      </c>
      <c r="H43">
        <v>-0.23343165156824913</v>
      </c>
    </row>
    <row r="44" spans="1:8" x14ac:dyDescent="0.25">
      <c r="A44">
        <v>2021.6454483230664</v>
      </c>
      <c r="B44">
        <v>0.14230000000000001</v>
      </c>
      <c r="C44">
        <v>-0.1159</v>
      </c>
      <c r="D44">
        <v>-4.1599999999999998E-2</v>
      </c>
      <c r="E44">
        <v>-6.3483609294167839E-3</v>
      </c>
      <c r="F44">
        <v>-9.5183944671539594E-2</v>
      </c>
      <c r="G44">
        <v>8.817195656895116E-2</v>
      </c>
      <c r="H44">
        <v>-0.13414049871476794</v>
      </c>
    </row>
    <row r="45" spans="1:8" x14ac:dyDescent="0.25">
      <c r="A45">
        <v>2021.6481861738534</v>
      </c>
      <c r="B45">
        <v>2.7100000000000003E-2</v>
      </c>
      <c r="C45">
        <v>-0.40579999999999999</v>
      </c>
      <c r="D45">
        <v>0.65700000000000003</v>
      </c>
      <c r="E45">
        <v>0.75700290090992683</v>
      </c>
      <c r="F45">
        <v>0.44404943614951642</v>
      </c>
      <c r="G45">
        <v>0.85152321840829481</v>
      </c>
      <c r="H45">
        <v>0.40509288210628808</v>
      </c>
    </row>
    <row r="46" spans="1:8" x14ac:dyDescent="0.25">
      <c r="A46">
        <v>2021.6509240246407</v>
      </c>
      <c r="B46">
        <v>-8.7599999999999997E-2</v>
      </c>
      <c r="C46">
        <v>5.7999999999999996E-2</v>
      </c>
      <c r="D46">
        <v>-0.158</v>
      </c>
      <c r="E46">
        <v>-0.16025434440239658</v>
      </c>
      <c r="F46">
        <v>-0.115163158850561</v>
      </c>
      <c r="G46">
        <v>-6.5734026904028631E-2</v>
      </c>
      <c r="H46">
        <v>-0.15411971289378934</v>
      </c>
    </row>
    <row r="47" spans="1:8" x14ac:dyDescent="0.25">
      <c r="A47">
        <v>2021.6563997262149</v>
      </c>
      <c r="B47">
        <v>8.6900000000000005E-2</v>
      </c>
      <c r="C47">
        <v>0.1159</v>
      </c>
      <c r="D47">
        <v>-0.79830000000000001</v>
      </c>
      <c r="E47">
        <v>-0.78693674566073812</v>
      </c>
      <c r="F47">
        <v>-0.6956447721404998</v>
      </c>
      <c r="G47">
        <v>-0.69241642816237015</v>
      </c>
      <c r="H47">
        <v>-0.73460132618372809</v>
      </c>
    </row>
    <row r="48" spans="1:8" x14ac:dyDescent="0.25">
      <c r="A48">
        <v>2021.659137577002</v>
      </c>
      <c r="B48">
        <v>-2.8399999999999998E-2</v>
      </c>
      <c r="C48">
        <v>0</v>
      </c>
      <c r="D48">
        <v>0.42409999999999998</v>
      </c>
      <c r="E48">
        <v>0.39324431110727714</v>
      </c>
      <c r="F48">
        <v>0.39185380148407012</v>
      </c>
      <c r="G48">
        <v>0.48776462860564507</v>
      </c>
      <c r="H48">
        <v>0.35289724744084178</v>
      </c>
    </row>
    <row r="49" spans="1:8" x14ac:dyDescent="0.25">
      <c r="A49">
        <v>2021.6618754277893</v>
      </c>
      <c r="B49">
        <v>-0.2016</v>
      </c>
      <c r="C49">
        <v>0</v>
      </c>
      <c r="D49">
        <v>0.5988</v>
      </c>
      <c r="E49">
        <v>0.56876667548752313</v>
      </c>
      <c r="F49">
        <v>0.56708109013643049</v>
      </c>
      <c r="G49">
        <v>0.66328699298589111</v>
      </c>
      <c r="H49">
        <v>0.5281245360932022</v>
      </c>
    </row>
    <row r="50" spans="1:8" x14ac:dyDescent="0.25">
      <c r="A50">
        <v>2021.6646132785763</v>
      </c>
      <c r="B50">
        <v>0.32080000000000003</v>
      </c>
      <c r="C50">
        <v>0.40579999999999999</v>
      </c>
      <c r="D50">
        <v>0.2495</v>
      </c>
      <c r="E50">
        <v>4.9305605773720895E-2</v>
      </c>
      <c r="F50">
        <v>0.35858426291120915</v>
      </c>
      <c r="G50">
        <v>0.14382592327208885</v>
      </c>
      <c r="H50">
        <v>0.31962770886798081</v>
      </c>
    </row>
    <row r="51" spans="1:8" x14ac:dyDescent="0.25">
      <c r="A51">
        <v>2021.6673511293634</v>
      </c>
      <c r="B51">
        <v>0.37940000000000002</v>
      </c>
      <c r="C51">
        <v>0.40579999999999999</v>
      </c>
      <c r="D51">
        <v>0.48230000000000006</v>
      </c>
      <c r="E51">
        <v>0.25895146342879227</v>
      </c>
      <c r="F51">
        <v>0.5673392552683707</v>
      </c>
      <c r="G51">
        <v>0.35347178092716025</v>
      </c>
      <c r="H51">
        <v>0.52838270122514241</v>
      </c>
    </row>
    <row r="52" spans="1:8" x14ac:dyDescent="0.25">
      <c r="A52">
        <v>2021.6700889801505</v>
      </c>
      <c r="B52">
        <v>0.1482</v>
      </c>
      <c r="C52">
        <v>0.1739</v>
      </c>
      <c r="D52">
        <v>-0.79830000000000001</v>
      </c>
      <c r="E52">
        <v>-0.81404995682533476</v>
      </c>
      <c r="F52">
        <v>-0.67845908098440655</v>
      </c>
      <c r="G52">
        <v>-0.71952963932696679</v>
      </c>
      <c r="H52">
        <v>-0.71741563502763483</v>
      </c>
    </row>
    <row r="53" spans="1:8" x14ac:dyDescent="0.25">
      <c r="A53">
        <v>2021.6728268309378</v>
      </c>
      <c r="B53">
        <v>3.2800000000000003E-2</v>
      </c>
      <c r="C53">
        <v>0.1739</v>
      </c>
      <c r="D53">
        <v>1.1227</v>
      </c>
      <c r="E53">
        <v>0.96607689550465881</v>
      </c>
      <c r="F53">
        <v>1.09534656166412</v>
      </c>
      <c r="G53">
        <v>1.0605972130030268</v>
      </c>
      <c r="H53">
        <v>1.0563900076208916</v>
      </c>
    </row>
    <row r="54" spans="1:8" x14ac:dyDescent="0.25">
      <c r="A54">
        <v>2021.6755646817248</v>
      </c>
      <c r="B54">
        <v>-8.2400000000000001E-2</v>
      </c>
      <c r="C54">
        <v>-0.28989999999999999</v>
      </c>
      <c r="D54">
        <v>1.4137</v>
      </c>
      <c r="E54">
        <v>1.4196626094267866</v>
      </c>
      <c r="F54">
        <v>1.1930613584258096</v>
      </c>
      <c r="G54">
        <v>1.5141829269251545</v>
      </c>
      <c r="H54">
        <v>1.1541048043825812</v>
      </c>
    </row>
    <row r="55" spans="1:8" x14ac:dyDescent="0.25">
      <c r="A55">
        <v>2021.6783025325119</v>
      </c>
      <c r="B55">
        <v>0.15009999999999998</v>
      </c>
      <c r="C55">
        <v>0.3478</v>
      </c>
      <c r="D55">
        <v>0.71520000000000006</v>
      </c>
      <c r="E55">
        <v>0.51479035410831875</v>
      </c>
      <c r="F55">
        <v>0.77837770185986099</v>
      </c>
      <c r="G55">
        <v>0.60931067160668673</v>
      </c>
      <c r="H55">
        <v>0.73942114781663271</v>
      </c>
    </row>
    <row r="56" spans="1:8" x14ac:dyDescent="0.25">
      <c r="A56">
        <v>2021.6810403832992</v>
      </c>
      <c r="B56">
        <v>0.49850000000000005</v>
      </c>
      <c r="C56">
        <v>0.1739</v>
      </c>
      <c r="D56">
        <v>-0.79830000000000001</v>
      </c>
      <c r="E56">
        <v>-0.84340289942182856</v>
      </c>
      <c r="F56">
        <v>-0.70841440187098825</v>
      </c>
      <c r="G56">
        <v>-0.74888258192346058</v>
      </c>
      <c r="H56">
        <v>-0.74737095591421654</v>
      </c>
    </row>
    <row r="57" spans="1:8" x14ac:dyDescent="0.25">
      <c r="A57">
        <v>2021.6837782340863</v>
      </c>
      <c r="B57">
        <v>0.15140000000000001</v>
      </c>
      <c r="C57">
        <v>0.1739</v>
      </c>
      <c r="D57">
        <v>0.42409999999999998</v>
      </c>
      <c r="E57">
        <v>0.31228612268019945</v>
      </c>
      <c r="F57">
        <v>0.44372281124481805</v>
      </c>
      <c r="G57">
        <v>0.40680644017856737</v>
      </c>
      <c r="H57">
        <v>0.40476625720158971</v>
      </c>
    </row>
    <row r="58" spans="1:8" x14ac:dyDescent="0.25">
      <c r="A58">
        <v>2021.6865160848733</v>
      </c>
      <c r="B58">
        <v>0.21000000000000002</v>
      </c>
      <c r="C58">
        <v>0.2319</v>
      </c>
      <c r="D58">
        <v>7.4800000000000005E-2</v>
      </c>
      <c r="E58">
        <v>-3.6527263817601394E-2</v>
      </c>
      <c r="F58">
        <v>0.14039845389684991</v>
      </c>
      <c r="G58">
        <v>5.7993053680766557E-2</v>
      </c>
      <c r="H58">
        <v>0.10144189985362156</v>
      </c>
    </row>
    <row r="59" spans="1:8" x14ac:dyDescent="0.25">
      <c r="A59">
        <v>2021.6892539356604</v>
      </c>
      <c r="B59">
        <v>3.6699999999999997E-2</v>
      </c>
      <c r="C59">
        <v>-0.1159</v>
      </c>
      <c r="D59">
        <v>0.65700000000000003</v>
      </c>
      <c r="E59">
        <v>0.64635309344298875</v>
      </c>
      <c r="F59">
        <v>0.55532813240626777</v>
      </c>
      <c r="G59">
        <v>0.74087341094135672</v>
      </c>
      <c r="H59">
        <v>0.51637157836303949</v>
      </c>
    </row>
    <row r="60" spans="1:8" x14ac:dyDescent="0.25">
      <c r="A60">
        <v>2021.6919917864477</v>
      </c>
      <c r="B60">
        <v>0.15329999999999999</v>
      </c>
      <c r="C60">
        <v>0.1739</v>
      </c>
      <c r="D60">
        <v>0.1913</v>
      </c>
      <c r="E60">
        <v>9.7570744536724333E-2</v>
      </c>
      <c r="F60">
        <v>0.22979426218300852</v>
      </c>
      <c r="G60">
        <v>0.1920910620350923</v>
      </c>
      <c r="H60">
        <v>0.19083770813978018</v>
      </c>
    </row>
    <row r="61" spans="1:8" x14ac:dyDescent="0.25">
      <c r="A61">
        <v>2021.6947296372348</v>
      </c>
      <c r="B61">
        <v>0.32779999999999998</v>
      </c>
      <c r="C61">
        <v>0.52169999999999994</v>
      </c>
      <c r="D61">
        <v>-0.97300000000000009</v>
      </c>
      <c r="E61">
        <v>-1.1218927536547074</v>
      </c>
      <c r="F61">
        <v>-0.71974504056020239</v>
      </c>
      <c r="G61">
        <v>-1.0273724361563394</v>
      </c>
      <c r="H61">
        <v>-0.75870159460343067</v>
      </c>
    </row>
    <row r="62" spans="1:8" x14ac:dyDescent="0.25">
      <c r="A62">
        <v>2021.6974674880219</v>
      </c>
      <c r="B62">
        <v>0.21249999999999999</v>
      </c>
      <c r="C62">
        <v>-5.7999999999999996E-2</v>
      </c>
      <c r="D62">
        <v>1.1227</v>
      </c>
      <c r="E62">
        <v>1.038887894740625</v>
      </c>
      <c r="F62">
        <v>0.99030784981643805</v>
      </c>
      <c r="G62">
        <v>1.133408212238993</v>
      </c>
      <c r="H62">
        <v>0.95135129577320976</v>
      </c>
    </row>
    <row r="63" spans="1:8" x14ac:dyDescent="0.25">
      <c r="A63">
        <v>2021.7002053388092</v>
      </c>
      <c r="B63">
        <v>-1.8700000000000001E-2</v>
      </c>
      <c r="C63">
        <v>0.46379999999999999</v>
      </c>
      <c r="D63">
        <v>-0.158</v>
      </c>
      <c r="E63">
        <v>-0.31978854048861705</v>
      </c>
      <c r="F63">
        <v>3.5861245381343554E-2</v>
      </c>
      <c r="G63">
        <v>-0.2252682229902491</v>
      </c>
      <c r="H63">
        <v>-3.0953086618847811E-3</v>
      </c>
    </row>
    <row r="64" spans="1:8" x14ac:dyDescent="0.25">
      <c r="A64">
        <v>2021.7029431895962</v>
      </c>
      <c r="B64">
        <v>-0.82959999999999989</v>
      </c>
      <c r="C64">
        <v>0.57969999999999999</v>
      </c>
      <c r="D64">
        <v>1.2391000000000001</v>
      </c>
      <c r="E64">
        <v>0.99185788248003592</v>
      </c>
      <c r="F64">
        <v>1.4328925706776607</v>
      </c>
      <c r="G64">
        <v>1.0863781999784039</v>
      </c>
      <c r="H64">
        <v>1.3939360166344323</v>
      </c>
    </row>
    <row r="65" spans="1:8" x14ac:dyDescent="0.25">
      <c r="A65">
        <v>2021.7056810403833</v>
      </c>
      <c r="B65">
        <v>-2.8</v>
      </c>
      <c r="C65">
        <v>1.5071999999999999</v>
      </c>
      <c r="D65">
        <v>3.6258000000000004</v>
      </c>
      <c r="E65">
        <v>3.0051895647886737</v>
      </c>
      <c r="F65">
        <v>4.1515986137561693</v>
      </c>
      <c r="G65">
        <v>3.0997098822870415</v>
      </c>
      <c r="H65">
        <v>4.1126420597129414</v>
      </c>
    </row>
    <row r="66" spans="1:8" x14ac:dyDescent="0.25">
      <c r="A66">
        <v>2021.7084188911704</v>
      </c>
      <c r="B66">
        <v>-4.2487000000000004</v>
      </c>
      <c r="C66">
        <v>2.1449000000000003</v>
      </c>
      <c r="D66">
        <v>4.79</v>
      </c>
      <c r="E66">
        <v>3.957917173844919</v>
      </c>
      <c r="F66">
        <v>5.5910840358084224</v>
      </c>
      <c r="G66">
        <v>4.0524374913432872</v>
      </c>
      <c r="H66">
        <v>5.5521274817651944</v>
      </c>
    </row>
    <row r="67" spans="1:8" x14ac:dyDescent="0.25">
      <c r="A67">
        <v>2021.7111567419577</v>
      </c>
      <c r="B67">
        <v>-5.5234000000000005</v>
      </c>
      <c r="C67">
        <v>2.7245999999999997</v>
      </c>
      <c r="D67">
        <v>6.5364000000000004</v>
      </c>
      <c r="E67">
        <v>5.4546160818452263</v>
      </c>
      <c r="F67">
        <v>7.5278613113714021</v>
      </c>
      <c r="G67">
        <v>5.5491363993435945</v>
      </c>
      <c r="H67">
        <v>7.4889047573281742</v>
      </c>
    </row>
    <row r="68" spans="1:8" x14ac:dyDescent="0.25">
      <c r="A68">
        <v>2021.7138945927447</v>
      </c>
      <c r="B68">
        <v>-6.2764000000000006</v>
      </c>
      <c r="C68">
        <v>2.9565000000000001</v>
      </c>
      <c r="D68">
        <v>8.2827000000000002</v>
      </c>
      <c r="E68">
        <v>7.0392917917198607</v>
      </c>
      <c r="F68">
        <v>9.285445842278115</v>
      </c>
      <c r="G68">
        <v>7.1338121092182289</v>
      </c>
      <c r="H68">
        <v>9.246489288234887</v>
      </c>
    </row>
    <row r="69" spans="1:8" x14ac:dyDescent="0.25">
      <c r="A69">
        <v>2021.7166324435318</v>
      </c>
      <c r="B69">
        <v>-8.1308000000000007</v>
      </c>
      <c r="C69">
        <v>3.3622999999999998</v>
      </c>
      <c r="D69">
        <v>7.9916999999999998</v>
      </c>
      <c r="E69">
        <v>6.7727228583511074</v>
      </c>
      <c r="F69">
        <v>9.3337304495583435</v>
      </c>
      <c r="G69">
        <v>6.8672431758494756</v>
      </c>
      <c r="H69">
        <v>9.2947738955151156</v>
      </c>
    </row>
    <row r="70" spans="1:8" x14ac:dyDescent="0.25">
      <c r="A70">
        <v>2021.7193702943189</v>
      </c>
      <c r="B70">
        <v>-11.028700000000001</v>
      </c>
      <c r="C70">
        <v>3.4203000000000001</v>
      </c>
      <c r="D70">
        <v>9.2722999999999995</v>
      </c>
      <c r="E70">
        <v>8.1738153063124699</v>
      </c>
      <c r="F70">
        <v>10.779864251901914</v>
      </c>
      <c r="G70">
        <v>8.2683356238108381</v>
      </c>
      <c r="H70">
        <v>10.740907697858686</v>
      </c>
    </row>
    <row r="71" spans="1:8" x14ac:dyDescent="0.25">
      <c r="A71">
        <v>2021.7221081451062</v>
      </c>
      <c r="B71">
        <v>-11.549800000000001</v>
      </c>
      <c r="C71">
        <v>3.3622999999999998</v>
      </c>
      <c r="D71">
        <v>8.9230999999999998</v>
      </c>
      <c r="E71">
        <v>7.9176226180959048</v>
      </c>
      <c r="F71">
        <v>10.481348481110222</v>
      </c>
      <c r="G71">
        <v>8.012142935594273</v>
      </c>
      <c r="H71">
        <v>10.442391927066994</v>
      </c>
    </row>
    <row r="72" spans="1:8" x14ac:dyDescent="0.25">
      <c r="A72">
        <v>2021.7248459958932</v>
      </c>
      <c r="B72">
        <v>-11.723099999999999</v>
      </c>
      <c r="C72">
        <v>3.6521999999999997</v>
      </c>
      <c r="D72">
        <v>8.1081000000000003</v>
      </c>
      <c r="E72">
        <v>7.0711677614884358</v>
      </c>
      <c r="F72">
        <v>9.859902660273308</v>
      </c>
      <c r="G72">
        <v>7.165688078986804</v>
      </c>
      <c r="H72">
        <v>9.82094610623008</v>
      </c>
    </row>
    <row r="73" spans="1:8" x14ac:dyDescent="0.25">
      <c r="A73">
        <v>2021.7275838466803</v>
      </c>
      <c r="B73">
        <v>-12.360099999999999</v>
      </c>
      <c r="C73">
        <v>3.9420000000000002</v>
      </c>
      <c r="D73">
        <v>10.0291</v>
      </c>
      <c r="E73">
        <v>8.7851939249626252</v>
      </c>
      <c r="F73">
        <v>11.790373013801961</v>
      </c>
      <c r="G73">
        <v>8.8797142424609934</v>
      </c>
      <c r="H73">
        <v>11.751416459758733</v>
      </c>
    </row>
    <row r="74" spans="1:8" x14ac:dyDescent="0.25">
      <c r="A74">
        <v>2021.7303216974674</v>
      </c>
      <c r="B74">
        <v>-12.069599999999999</v>
      </c>
      <c r="C74">
        <v>4.9275000000000002</v>
      </c>
      <c r="D74">
        <v>9.0395000000000003</v>
      </c>
      <c r="E74">
        <v>7.4753901049968317</v>
      </c>
      <c r="F74">
        <v>11.237918782206251</v>
      </c>
      <c r="G74">
        <v>7.5699104224951999</v>
      </c>
      <c r="H74">
        <v>11.198962228163023</v>
      </c>
    </row>
    <row r="75" spans="1:8" x14ac:dyDescent="0.25">
      <c r="A75">
        <v>2021.7330595482547</v>
      </c>
      <c r="B75">
        <v>-12.242900000000001</v>
      </c>
      <c r="C75">
        <v>3.0725000000000002</v>
      </c>
      <c r="D75">
        <v>9.621599999999999</v>
      </c>
      <c r="E75">
        <v>8.7292682207264178</v>
      </c>
      <c r="F75">
        <v>11.069946862089351</v>
      </c>
      <c r="G75">
        <v>8.823788538224786</v>
      </c>
      <c r="H75">
        <v>11.030990308046123</v>
      </c>
    </row>
    <row r="76" spans="1:8" x14ac:dyDescent="0.25">
      <c r="A76">
        <v>2021.7357973990418</v>
      </c>
      <c r="B76">
        <v>-11.894400000000001</v>
      </c>
      <c r="C76">
        <v>3.9420000000000002</v>
      </c>
      <c r="D76">
        <v>9.2722999999999995</v>
      </c>
      <c r="E76">
        <v>8.0486793069528275</v>
      </c>
      <c r="F76">
        <v>11.055626066732932</v>
      </c>
      <c r="G76">
        <v>8.1431996244511957</v>
      </c>
      <c r="H76">
        <v>11.016669512689704</v>
      </c>
    </row>
    <row r="77" spans="1:8" x14ac:dyDescent="0.25">
      <c r="A77">
        <v>2021.7385352498288</v>
      </c>
      <c r="B77">
        <v>-11.777800000000001</v>
      </c>
      <c r="C77">
        <v>4.3478000000000003</v>
      </c>
      <c r="D77">
        <v>7.6424000000000003</v>
      </c>
      <c r="E77">
        <v>6.3829784697408192</v>
      </c>
      <c r="F77">
        <v>9.7059334970994158</v>
      </c>
      <c r="G77">
        <v>6.4774987872391874</v>
      </c>
      <c r="H77">
        <v>9.6669769430561878</v>
      </c>
    </row>
    <row r="78" spans="1:8" x14ac:dyDescent="0.25">
      <c r="A78">
        <v>2021.7412731006161</v>
      </c>
      <c r="B78">
        <v>-11.777100000000001</v>
      </c>
      <c r="C78">
        <v>4.0579999999999998</v>
      </c>
      <c r="D78">
        <v>8.6319999999999997</v>
      </c>
      <c r="E78">
        <v>7.4047753604033151</v>
      </c>
      <c r="F78">
        <v>10.502502143050252</v>
      </c>
      <c r="G78">
        <v>7.4992956779016833</v>
      </c>
      <c r="H78">
        <v>10.463545589007024</v>
      </c>
    </row>
    <row r="79" spans="1:8" x14ac:dyDescent="0.25">
      <c r="A79">
        <v>2021.7440109514032</v>
      </c>
      <c r="B79">
        <v>-12.0083</v>
      </c>
      <c r="C79">
        <v>3.7680999999999996</v>
      </c>
      <c r="D79">
        <v>9.9709000000000003</v>
      </c>
      <c r="E79">
        <v>8.7679683255579111</v>
      </c>
      <c r="F79">
        <v>11.639603597275659</v>
      </c>
      <c r="G79">
        <v>8.8624886430562793</v>
      </c>
      <c r="H79">
        <v>11.600647043232431</v>
      </c>
    </row>
    <row r="80" spans="1:8" x14ac:dyDescent="0.25">
      <c r="A80">
        <v>2021.7467488021903</v>
      </c>
      <c r="B80">
        <v>-12.645399999999999</v>
      </c>
      <c r="C80">
        <v>6.6667000000000005</v>
      </c>
      <c r="D80">
        <v>9.7962999999999987</v>
      </c>
      <c r="E80">
        <v>7.5621338678078551</v>
      </c>
      <c r="F80">
        <v>12.654601156167519</v>
      </c>
      <c r="G80">
        <v>7.6566541853062233</v>
      </c>
      <c r="H80">
        <v>12.615644602124291</v>
      </c>
    </row>
    <row r="81" spans="1:8" x14ac:dyDescent="0.25">
      <c r="A81">
        <v>2021.7494866529773</v>
      </c>
      <c r="B81">
        <v>-12.239000000000001</v>
      </c>
      <c r="C81">
        <v>4.3478000000000003</v>
      </c>
      <c r="D81">
        <v>8.1081000000000003</v>
      </c>
      <c r="E81">
        <v>6.8508286400979364</v>
      </c>
      <c r="F81">
        <v>10.172996218091685</v>
      </c>
      <c r="G81">
        <v>6.9453489575963046</v>
      </c>
      <c r="H81">
        <v>10.134039664048457</v>
      </c>
    </row>
    <row r="82" spans="1:8" x14ac:dyDescent="0.25">
      <c r="A82">
        <v>2021.7522245037646</v>
      </c>
      <c r="B82">
        <v>-12.2384</v>
      </c>
      <c r="C82">
        <v>4.1158999999999999</v>
      </c>
      <c r="D82">
        <v>8.2245000000000008</v>
      </c>
      <c r="E82">
        <v>7.0459251808851295</v>
      </c>
      <c r="F82">
        <v>10.190155981220082</v>
      </c>
      <c r="G82">
        <v>7.1404454983834977</v>
      </c>
      <c r="H82">
        <v>10.151199427176854</v>
      </c>
    </row>
    <row r="83" spans="1:8" x14ac:dyDescent="0.25">
      <c r="A83">
        <v>2021.7549623545517</v>
      </c>
      <c r="B83">
        <v>-12.005800000000001</v>
      </c>
      <c r="C83">
        <v>4.1158999999999999</v>
      </c>
      <c r="D83">
        <v>8.8066999999999993</v>
      </c>
      <c r="E83">
        <v>7.5630095117277119</v>
      </c>
      <c r="F83">
        <v>10.704864411888591</v>
      </c>
      <c r="G83">
        <v>7.6575298292260801</v>
      </c>
      <c r="H83">
        <v>10.665907857845363</v>
      </c>
    </row>
    <row r="84" spans="1:8" x14ac:dyDescent="0.25">
      <c r="A84">
        <v>2021.7577002053388</v>
      </c>
      <c r="B84">
        <v>-12.526900000000001</v>
      </c>
      <c r="C84">
        <v>3.8261000000000003</v>
      </c>
      <c r="D84">
        <v>8.7484000000000002</v>
      </c>
      <c r="E84">
        <v>7.662750713992132</v>
      </c>
      <c r="F84">
        <v>10.583831111983079</v>
      </c>
      <c r="G84">
        <v>7.7572710314905002</v>
      </c>
      <c r="H84">
        <v>10.544874557939851</v>
      </c>
    </row>
    <row r="85" spans="1:8" x14ac:dyDescent="0.25">
      <c r="A85">
        <v>2021.7604380561258</v>
      </c>
      <c r="B85">
        <v>-12.352399999999999</v>
      </c>
      <c r="C85">
        <v>4.5796999999999999</v>
      </c>
      <c r="D85">
        <v>8.5156000000000009</v>
      </c>
      <c r="E85">
        <v>7.1480275776683246</v>
      </c>
      <c r="F85">
        <v>10.64654784883532</v>
      </c>
      <c r="G85">
        <v>7.2425478951666928</v>
      </c>
      <c r="H85">
        <v>10.607591294792092</v>
      </c>
    </row>
    <row r="86" spans="1:8" x14ac:dyDescent="0.25">
      <c r="A86">
        <v>2021.7631759069131</v>
      </c>
      <c r="B86">
        <v>-12.1198</v>
      </c>
      <c r="C86">
        <v>3.9420000000000002</v>
      </c>
      <c r="D86">
        <v>7.8170000000000002</v>
      </c>
      <c r="E86">
        <v>6.7263138602393928</v>
      </c>
      <c r="F86">
        <v>9.738587339667756</v>
      </c>
      <c r="G86">
        <v>6.820834177737761</v>
      </c>
      <c r="H86">
        <v>9.6996307856245281</v>
      </c>
    </row>
    <row r="87" spans="1:8" x14ac:dyDescent="0.25">
      <c r="A87">
        <v>2021.7659137577002</v>
      </c>
      <c r="B87">
        <v>-11.9453</v>
      </c>
      <c r="C87">
        <v>4.0579999999999998</v>
      </c>
      <c r="D87">
        <v>8.0498999999999992</v>
      </c>
      <c r="E87">
        <v>6.8823868768400036</v>
      </c>
      <c r="F87">
        <v>9.9823784775894744</v>
      </c>
      <c r="G87">
        <v>6.9769071943383718</v>
      </c>
      <c r="H87">
        <v>9.9434219235462464</v>
      </c>
    </row>
    <row r="88" spans="1:8" x14ac:dyDescent="0.25">
      <c r="A88">
        <v>2021.7686516084873</v>
      </c>
      <c r="B88">
        <v>-12.234500000000001</v>
      </c>
      <c r="C88">
        <v>4.1738999999999997</v>
      </c>
      <c r="D88">
        <v>8.1662999999999997</v>
      </c>
      <c r="E88">
        <v>6.9699826871394794</v>
      </c>
      <c r="F88">
        <v>10.158808619313721</v>
      </c>
      <c r="G88">
        <v>7.0645030046378476</v>
      </c>
      <c r="H88">
        <v>10.119852065270493</v>
      </c>
    </row>
    <row r="89" spans="1:8" x14ac:dyDescent="0.25">
      <c r="A89">
        <v>2021.7713894592744</v>
      </c>
      <c r="B89">
        <v>-11.943999999999999</v>
      </c>
      <c r="C89">
        <v>4.4058000000000002</v>
      </c>
      <c r="D89">
        <v>8.0498999999999992</v>
      </c>
      <c r="E89">
        <v>6.7504937923989914</v>
      </c>
      <c r="F89">
        <v>10.11675592466924</v>
      </c>
      <c r="G89">
        <v>6.8450141098973596</v>
      </c>
      <c r="H89">
        <v>10.077799370626012</v>
      </c>
    </row>
    <row r="90" spans="1:8" x14ac:dyDescent="0.25">
      <c r="A90">
        <v>2021.7741273100617</v>
      </c>
      <c r="B90">
        <v>-12.1752</v>
      </c>
      <c r="C90">
        <v>4.1158999999999999</v>
      </c>
      <c r="D90">
        <v>8.8649000000000004</v>
      </c>
      <c r="E90">
        <v>7.6308432116107472</v>
      </c>
      <c r="F90">
        <v>10.77279188909343</v>
      </c>
      <c r="G90">
        <v>7.7253635291091154</v>
      </c>
      <c r="H90">
        <v>10.733835335050202</v>
      </c>
    </row>
    <row r="91" spans="1:8" x14ac:dyDescent="0.25">
      <c r="A91">
        <v>2021.7768651608487</v>
      </c>
      <c r="B91">
        <v>-12.1746</v>
      </c>
      <c r="C91">
        <v>4</v>
      </c>
      <c r="D91">
        <v>9.4469999999999992</v>
      </c>
      <c r="E91">
        <v>8.2111909444362183</v>
      </c>
      <c r="F91">
        <v>11.262430940647045</v>
      </c>
      <c r="G91">
        <v>8.3057112619345865</v>
      </c>
      <c r="H91">
        <v>11.223474386603817</v>
      </c>
    </row>
    <row r="92" spans="1:8" x14ac:dyDescent="0.25">
      <c r="A92">
        <v>2021.7796030116358</v>
      </c>
      <c r="B92">
        <v>-12.289899999999999</v>
      </c>
      <c r="C92">
        <v>4</v>
      </c>
      <c r="D92">
        <v>8.3992000000000004</v>
      </c>
      <c r="E92">
        <v>7.2551652692829878</v>
      </c>
      <c r="F92">
        <v>10.310159648450325</v>
      </c>
      <c r="G92">
        <v>7.349685586781356</v>
      </c>
      <c r="H92">
        <v>10.271203094407097</v>
      </c>
    </row>
  </sheetData>
  <mergeCells count="2">
    <mergeCell ref="B1:D1"/>
    <mergeCell ref="E1:H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11517B8-911D-4FE9-A428-4CB792C87DAB}">
  <dimension ref="A1:H92"/>
  <sheetViews>
    <sheetView workbookViewId="0">
      <selection activeCell="A3" sqref="A3"/>
    </sheetView>
  </sheetViews>
  <sheetFormatPr baseColWidth="10" defaultRowHeight="15" x14ac:dyDescent="0.25"/>
  <sheetData>
    <row r="1" spans="1:8" x14ac:dyDescent="0.25">
      <c r="B1" s="1" t="s">
        <v>14</v>
      </c>
      <c r="C1" s="1"/>
      <c r="D1" s="1"/>
      <c r="E1" s="1" t="s">
        <v>13</v>
      </c>
      <c r="F1" s="1"/>
      <c r="G1" s="1"/>
      <c r="H1" s="1"/>
    </row>
    <row r="2" spans="1:8" x14ac:dyDescent="0.25">
      <c r="A2" t="s">
        <v>12</v>
      </c>
      <c r="B2" t="s">
        <v>11</v>
      </c>
      <c r="C2" t="s">
        <v>7</v>
      </c>
      <c r="D2" t="s">
        <v>8</v>
      </c>
      <c r="E2" t="s">
        <v>9</v>
      </c>
      <c r="F2" t="s">
        <v>10</v>
      </c>
      <c r="G2" t="s">
        <v>9</v>
      </c>
      <c r="H2" t="s">
        <v>10</v>
      </c>
    </row>
    <row r="3" spans="1:8" x14ac:dyDescent="0.25">
      <c r="A3">
        <v>2021.533196440794</v>
      </c>
      <c r="B3">
        <v>-0.28260000000000002</v>
      </c>
      <c r="C3">
        <v>-0.10629999999999999</v>
      </c>
      <c r="D3">
        <v>0.48369999999999996</v>
      </c>
      <c r="E3">
        <v>0.50975191047093882</v>
      </c>
      <c r="F3">
        <v>0.42721385970753578</v>
      </c>
      <c r="G3">
        <v>0</v>
      </c>
      <c r="H3">
        <v>0</v>
      </c>
    </row>
    <row r="4" spans="1:8" x14ac:dyDescent="0.25">
      <c r="A4">
        <v>2021.535934291581</v>
      </c>
      <c r="B4">
        <v>-0.35539999999999999</v>
      </c>
      <c r="C4">
        <v>-0.17880000000000001</v>
      </c>
      <c r="D4">
        <v>0.2641</v>
      </c>
      <c r="E4">
        <v>0.34093229939302305</v>
      </c>
      <c r="F4">
        <v>0.20375934029046727</v>
      </c>
      <c r="G4">
        <v>-0.16881961107791577</v>
      </c>
      <c r="H4">
        <v>-0.22345451941706851</v>
      </c>
    </row>
    <row r="5" spans="1:8" x14ac:dyDescent="0.25">
      <c r="A5">
        <v>2021.5386721423683</v>
      </c>
      <c r="B5">
        <v>-0.11779999999999999</v>
      </c>
      <c r="C5">
        <v>-6.2399999999999997E-2</v>
      </c>
      <c r="D5">
        <v>0.64839999999999998</v>
      </c>
      <c r="E5">
        <v>0.63110160985504649</v>
      </c>
      <c r="F5">
        <v>0.58133066740092731</v>
      </c>
      <c r="G5">
        <v>0.12134969938410767</v>
      </c>
      <c r="H5">
        <v>0.15411680769339153</v>
      </c>
    </row>
    <row r="6" spans="1:8" x14ac:dyDescent="0.25">
      <c r="A6">
        <v>2021.5414099931554</v>
      </c>
      <c r="B6">
        <v>-0.2636</v>
      </c>
      <c r="C6">
        <v>-4.0000000000000001E-3</v>
      </c>
      <c r="D6">
        <v>0.30979999999999996</v>
      </c>
      <c r="E6">
        <v>0.30912557148205577</v>
      </c>
      <c r="F6">
        <v>0.30546506790865174</v>
      </c>
      <c r="G6">
        <v>-0.20062633898888305</v>
      </c>
      <c r="H6">
        <v>-0.12174879179888404</v>
      </c>
    </row>
    <row r="7" spans="1:8" x14ac:dyDescent="0.25">
      <c r="A7">
        <v>2021.5441478439425</v>
      </c>
      <c r="B7">
        <v>-0.44589999999999996</v>
      </c>
      <c r="C7">
        <v>-9.0999999999999998E-2</v>
      </c>
      <c r="D7">
        <v>0.13589999999999999</v>
      </c>
      <c r="E7">
        <v>0.19709416704724711</v>
      </c>
      <c r="F7">
        <v>0.12773087300625616</v>
      </c>
      <c r="G7">
        <v>-0.31265774342369168</v>
      </c>
      <c r="H7">
        <v>-0.2994829867012796</v>
      </c>
    </row>
    <row r="8" spans="1:8" x14ac:dyDescent="0.25">
      <c r="A8">
        <v>2021.5468856947296</v>
      </c>
      <c r="B8">
        <v>-0.28139999999999998</v>
      </c>
      <c r="C8">
        <v>-4.7199999999999999E-2</v>
      </c>
      <c r="D8">
        <v>0.33730000000000004</v>
      </c>
      <c r="E8">
        <v>0.35233082764304674</v>
      </c>
      <c r="F8">
        <v>0.31553404306615357</v>
      </c>
      <c r="G8">
        <v>-0.15742108282789208</v>
      </c>
      <c r="H8">
        <v>-0.11167981664138221</v>
      </c>
    </row>
    <row r="9" spans="1:8" x14ac:dyDescent="0.25">
      <c r="A9">
        <v>2021.5496235455169</v>
      </c>
      <c r="B9">
        <v>-0.37240000000000001</v>
      </c>
      <c r="C9">
        <v>-7.5999999999999998E-2</v>
      </c>
      <c r="D9">
        <v>0.86799999999999999</v>
      </c>
      <c r="E9">
        <v>0.85997925364996997</v>
      </c>
      <c r="F9">
        <v>0.79948877995595302</v>
      </c>
      <c r="G9">
        <v>0.35022734317903115</v>
      </c>
      <c r="H9">
        <v>0.37227492024841724</v>
      </c>
    </row>
    <row r="10" spans="1:8" x14ac:dyDescent="0.25">
      <c r="A10">
        <v>2021.5523613963039</v>
      </c>
      <c r="B10">
        <v>-0.08</v>
      </c>
      <c r="C10">
        <v>-0.23570000000000002</v>
      </c>
      <c r="D10">
        <v>0.2732</v>
      </c>
      <c r="E10">
        <v>0.34780222460644938</v>
      </c>
      <c r="F10">
        <v>0.16656263798380755</v>
      </c>
      <c r="G10">
        <v>-0.16194968586448943</v>
      </c>
      <c r="H10">
        <v>-0.26065122172372823</v>
      </c>
    </row>
    <row r="11" spans="1:8" x14ac:dyDescent="0.25">
      <c r="A11">
        <v>2021.555099247091</v>
      </c>
      <c r="B11">
        <v>0.52279999999999993</v>
      </c>
      <c r="C11">
        <v>0.215</v>
      </c>
      <c r="D11">
        <v>-1.2548999999999999</v>
      </c>
      <c r="E11">
        <v>-1.2818298427322992</v>
      </c>
      <c r="F11">
        <v>-1.1138676681525941</v>
      </c>
      <c r="G11">
        <v>-1.7915817532032379</v>
      </c>
      <c r="H11">
        <v>-1.54108152786013</v>
      </c>
    </row>
    <row r="12" spans="1:8" x14ac:dyDescent="0.25">
      <c r="A12">
        <v>2021.5578370978781</v>
      </c>
      <c r="B12">
        <v>-0.22549999999999998</v>
      </c>
      <c r="C12">
        <v>-0.33690000000000003</v>
      </c>
      <c r="D12">
        <v>-0.56859999999999999</v>
      </c>
      <c r="E12">
        <v>-0.37749100010058428</v>
      </c>
      <c r="F12">
        <v>-0.63310128426831946</v>
      </c>
      <c r="G12">
        <v>-0.88724291057152316</v>
      </c>
      <c r="H12">
        <v>-1.0603151439758554</v>
      </c>
    </row>
    <row r="13" spans="1:8" x14ac:dyDescent="0.25">
      <c r="A13">
        <v>2021.5605749486654</v>
      </c>
      <c r="B13">
        <v>-0.26179999999999998</v>
      </c>
      <c r="C13">
        <v>-0.24959999999999999</v>
      </c>
      <c r="D13">
        <v>-2.1059000000000001</v>
      </c>
      <c r="E13">
        <v>-1.8243544052027028</v>
      </c>
      <c r="F13">
        <v>-2.0078487000250358</v>
      </c>
      <c r="G13">
        <v>-2.3341063156736417</v>
      </c>
      <c r="H13">
        <v>-2.4350625597325717</v>
      </c>
    </row>
    <row r="14" spans="1:8" x14ac:dyDescent="0.25">
      <c r="A14">
        <v>2021.5633127994524</v>
      </c>
      <c r="B14">
        <v>-0.42590000000000006</v>
      </c>
      <c r="C14">
        <v>4.1299999999999996E-2</v>
      </c>
      <c r="D14">
        <v>2.6100000000000002E-2</v>
      </c>
      <c r="E14">
        <v>4.4093476036905659E-2</v>
      </c>
      <c r="F14">
        <v>7.6356210311956621E-2</v>
      </c>
      <c r="G14">
        <v>-0.46565843443403315</v>
      </c>
      <c r="H14">
        <v>-0.35085764939557917</v>
      </c>
    </row>
    <row r="15" spans="1:8" x14ac:dyDescent="0.25">
      <c r="A15">
        <v>2021.5660506502395</v>
      </c>
      <c r="B15">
        <v>1.26E-2</v>
      </c>
      <c r="C15">
        <v>-2.1000000000000003E-3</v>
      </c>
      <c r="D15">
        <v>-0.33069999999999999</v>
      </c>
      <c r="E15">
        <v>-0.30504413844608791</v>
      </c>
      <c r="F15">
        <v>-0.3055511902672608</v>
      </c>
      <c r="G15">
        <v>-0.81479604891702673</v>
      </c>
      <c r="H15">
        <v>-0.73276504997479663</v>
      </c>
    </row>
    <row r="16" spans="1:8" x14ac:dyDescent="0.25">
      <c r="A16">
        <v>2021.5687885010266</v>
      </c>
      <c r="B16">
        <v>0.2137</v>
      </c>
      <c r="C16">
        <v>-0.21989999999999998</v>
      </c>
      <c r="D16">
        <v>0.16339999999999999</v>
      </c>
      <c r="E16">
        <v>0.21600995581148014</v>
      </c>
      <c r="F16">
        <v>4.6734316844667001E-2</v>
      </c>
      <c r="G16">
        <v>-0.29374195465945868</v>
      </c>
      <c r="H16">
        <v>-0.38047954286286878</v>
      </c>
    </row>
    <row r="17" spans="1:8" x14ac:dyDescent="0.25">
      <c r="A17">
        <v>2021.5715263518139</v>
      </c>
      <c r="B17">
        <v>-0.24249999999999999</v>
      </c>
      <c r="C17">
        <v>7.0899999999999991E-2</v>
      </c>
      <c r="D17">
        <v>-0.36730000000000002</v>
      </c>
      <c r="E17">
        <v>-0.34506040121886788</v>
      </c>
      <c r="F17">
        <v>-0.28911637655828781</v>
      </c>
      <c r="G17">
        <v>-0.85481231168980676</v>
      </c>
      <c r="H17">
        <v>-0.71633023626582359</v>
      </c>
    </row>
    <row r="18" spans="1:8" x14ac:dyDescent="0.25">
      <c r="A18">
        <v>2021.5742642026009</v>
      </c>
      <c r="B18">
        <v>8.6400000000000005E-2</v>
      </c>
      <c r="C18">
        <v>-0.1032</v>
      </c>
      <c r="D18">
        <v>-8.3699999999999997E-2</v>
      </c>
      <c r="E18">
        <v>-4.5277172052588466E-2</v>
      </c>
      <c r="F18">
        <v>-0.12415073359701631</v>
      </c>
      <c r="G18">
        <v>-0.55502908252352734</v>
      </c>
      <c r="H18">
        <v>-0.55136459330455212</v>
      </c>
    </row>
    <row r="19" spans="1:8" x14ac:dyDescent="0.25">
      <c r="A19">
        <v>2021.577002053388</v>
      </c>
      <c r="B19">
        <v>-4.1200000000000001E-2</v>
      </c>
      <c r="C19">
        <v>8.5900000000000004E-2</v>
      </c>
      <c r="D19">
        <v>-0.45879999999999999</v>
      </c>
      <c r="E19">
        <v>-0.45194111884380772</v>
      </c>
      <c r="F19">
        <v>-0.38454883623946928</v>
      </c>
      <c r="G19">
        <v>-0.96169302931474654</v>
      </c>
      <c r="H19">
        <v>-0.81176269594700501</v>
      </c>
    </row>
    <row r="20" spans="1:8" x14ac:dyDescent="0.25">
      <c r="A20">
        <v>2021.5797399041753</v>
      </c>
      <c r="B20">
        <v>0.34249999999999997</v>
      </c>
      <c r="C20">
        <v>0.14419999999999999</v>
      </c>
      <c r="D20">
        <v>-0.41310000000000002</v>
      </c>
      <c r="E20">
        <v>-0.46406447037227794</v>
      </c>
      <c r="F20">
        <v>-0.35285310974421813</v>
      </c>
      <c r="G20">
        <v>-0.97381638084321676</v>
      </c>
      <c r="H20">
        <v>-0.78006696945175391</v>
      </c>
    </row>
    <row r="21" spans="1:8" x14ac:dyDescent="0.25">
      <c r="A21">
        <v>2021.5824777549624</v>
      </c>
      <c r="B21">
        <v>5.0599999999999999E-2</v>
      </c>
      <c r="C21">
        <v>-7.3499999999999996E-2</v>
      </c>
      <c r="D21">
        <v>-1.0901999999999998</v>
      </c>
      <c r="E21">
        <v>-0.98115456759650521</v>
      </c>
      <c r="F21">
        <v>-1.0338125511169549</v>
      </c>
      <c r="G21">
        <v>-1.4909064780674441</v>
      </c>
      <c r="H21">
        <v>-1.4610264108244908</v>
      </c>
    </row>
    <row r="22" spans="1:8" x14ac:dyDescent="0.25">
      <c r="A22">
        <v>2021.5852156057495</v>
      </c>
      <c r="B22">
        <v>-0.15</v>
      </c>
      <c r="C22">
        <v>-0.13140000000000002</v>
      </c>
      <c r="D22">
        <v>-0.5595</v>
      </c>
      <c r="E22">
        <v>-0.45329613046855416</v>
      </c>
      <c r="F22">
        <v>-0.55173805046574376</v>
      </c>
      <c r="G22">
        <v>-0.96304804093949303</v>
      </c>
      <c r="H22">
        <v>-0.97895191017327954</v>
      </c>
    </row>
    <row r="23" spans="1:8" x14ac:dyDescent="0.25">
      <c r="A23">
        <v>2021.5879534565365</v>
      </c>
      <c r="B23">
        <v>0.2702</v>
      </c>
      <c r="C23">
        <v>0.18839999999999998</v>
      </c>
      <c r="D23">
        <v>-0.68759999999999999</v>
      </c>
      <c r="E23">
        <v>-0.72774217870944602</v>
      </c>
      <c r="F23">
        <v>-0.58163571937742908</v>
      </c>
      <c r="G23">
        <v>-1.2374940891803847</v>
      </c>
      <c r="H23">
        <v>-1.008849579084965</v>
      </c>
    </row>
    <row r="24" spans="1:8" x14ac:dyDescent="0.25">
      <c r="A24">
        <v>2021.5906913073238</v>
      </c>
      <c r="B24">
        <v>-0.1129</v>
      </c>
      <c r="C24">
        <v>-0.17460000000000001</v>
      </c>
      <c r="D24">
        <v>-0.47709999999999997</v>
      </c>
      <c r="E24">
        <v>-0.36409349641741906</v>
      </c>
      <c r="F24">
        <v>-0.49595242810031998</v>
      </c>
      <c r="G24">
        <v>-0.87384540688835788</v>
      </c>
      <c r="H24">
        <v>-0.9231662878078557</v>
      </c>
    </row>
    <row r="25" spans="1:8" x14ac:dyDescent="0.25">
      <c r="A25">
        <v>2021.5934291581109</v>
      </c>
      <c r="B25">
        <v>-0.11269999999999999</v>
      </c>
      <c r="C25">
        <v>-0.20339999999999997</v>
      </c>
      <c r="D25">
        <v>-0.45879999999999999</v>
      </c>
      <c r="E25">
        <v>-0.33633182438463366</v>
      </c>
      <c r="F25">
        <v>-0.49030224686339346</v>
      </c>
      <c r="G25">
        <v>-0.84608373485557253</v>
      </c>
      <c r="H25">
        <v>-0.91751610657092919</v>
      </c>
    </row>
    <row r="26" spans="1:8" x14ac:dyDescent="0.25">
      <c r="A26">
        <v>2021.596167008898</v>
      </c>
      <c r="B26">
        <v>7.0199999999999999E-2</v>
      </c>
      <c r="C26">
        <v>-0.11610000000000001</v>
      </c>
      <c r="D26">
        <v>-0.72419999999999995</v>
      </c>
      <c r="E26">
        <v>-0.62933775990155882</v>
      </c>
      <c r="F26">
        <v>-0.71588581268499063</v>
      </c>
      <c r="G26">
        <v>-1.1390896703724978</v>
      </c>
      <c r="H26">
        <v>-1.1430996723925264</v>
      </c>
    </row>
    <row r="27" spans="1:8" x14ac:dyDescent="0.25">
      <c r="A27">
        <v>2021.5989048596853</v>
      </c>
      <c r="B27">
        <v>0.18</v>
      </c>
      <c r="C27">
        <v>-0.29020000000000001</v>
      </c>
      <c r="D27">
        <v>0.8587999999999999</v>
      </c>
      <c r="E27">
        <v>0.88637463783463288</v>
      </c>
      <c r="F27">
        <v>0.66097575106516981</v>
      </c>
      <c r="G27">
        <v>0.37662272736369407</v>
      </c>
      <c r="H27">
        <v>0.23376189135763403</v>
      </c>
    </row>
    <row r="28" spans="1:8" x14ac:dyDescent="0.25">
      <c r="A28">
        <v>2021.6016427104723</v>
      </c>
      <c r="B28">
        <v>0.21680000000000002</v>
      </c>
      <c r="C28">
        <v>-0.20280000000000001</v>
      </c>
      <c r="D28">
        <v>-0.62350000000000005</v>
      </c>
      <c r="E28">
        <v>-0.51596216269260531</v>
      </c>
      <c r="F28">
        <v>-0.66948086787011329</v>
      </c>
      <c r="G28">
        <v>-1.0257140731635441</v>
      </c>
      <c r="H28">
        <v>-1.0966947275776491</v>
      </c>
    </row>
    <row r="29" spans="1:8" x14ac:dyDescent="0.25">
      <c r="A29">
        <v>2021.6043805612594</v>
      </c>
      <c r="B29">
        <v>-0.3125</v>
      </c>
      <c r="C29">
        <v>2.9899999999999999E-2</v>
      </c>
      <c r="D29">
        <v>0.49280000000000002</v>
      </c>
      <c r="E29">
        <v>0.46903695341370522</v>
      </c>
      <c r="F29">
        <v>0.49079301380643875</v>
      </c>
      <c r="G29">
        <v>-4.0714957057233603E-2</v>
      </c>
      <c r="H29">
        <v>6.3579154098902968E-2</v>
      </c>
    </row>
    <row r="30" spans="1:8" x14ac:dyDescent="0.25">
      <c r="A30">
        <v>2021.6071184120465</v>
      </c>
      <c r="B30">
        <v>0.14419999999999999</v>
      </c>
      <c r="C30">
        <v>0.14630000000000001</v>
      </c>
      <c r="D30">
        <v>0.24580000000000002</v>
      </c>
      <c r="E30">
        <v>0.15902012459463205</v>
      </c>
      <c r="F30">
        <v>0.26994399511597383</v>
      </c>
      <c r="G30">
        <v>-0.35073178587630677</v>
      </c>
      <c r="H30">
        <v>-0.15726986459156195</v>
      </c>
    </row>
    <row r="31" spans="1:8" x14ac:dyDescent="0.25">
      <c r="A31">
        <v>2021.6098562628338</v>
      </c>
      <c r="B31">
        <v>8.9700000000000002E-2</v>
      </c>
      <c r="C31">
        <v>-0.12959999999999999</v>
      </c>
      <c r="D31">
        <v>9.9299999999999999E-2</v>
      </c>
      <c r="E31">
        <v>0.13310832109060289</v>
      </c>
      <c r="F31">
        <v>3.3396385074328024E-2</v>
      </c>
      <c r="G31">
        <v>-0.37664358938033593</v>
      </c>
      <c r="H31">
        <v>-0.39381747463320776</v>
      </c>
    </row>
    <row r="32" spans="1:8" x14ac:dyDescent="0.25">
      <c r="A32">
        <v>2021.6125941136208</v>
      </c>
      <c r="B32">
        <v>-0.25700000000000001</v>
      </c>
      <c r="C32">
        <v>1.6E-2</v>
      </c>
      <c r="D32">
        <v>0.7399</v>
      </c>
      <c r="E32">
        <v>0.69738874320292665</v>
      </c>
      <c r="F32">
        <v>0.70756901294841279</v>
      </c>
      <c r="G32">
        <v>0.18763683273198783</v>
      </c>
      <c r="H32">
        <v>0.28035515324087701</v>
      </c>
    </row>
    <row r="33" spans="1:8" x14ac:dyDescent="0.25">
      <c r="A33">
        <v>2021.6153319644079</v>
      </c>
      <c r="B33">
        <v>-9.240000000000001E-2</v>
      </c>
      <c r="C33">
        <v>-0.18720000000000001</v>
      </c>
      <c r="D33">
        <v>1.0784</v>
      </c>
      <c r="E33">
        <v>1.0725631538684619</v>
      </c>
      <c r="F33">
        <v>0.92574332828115724</v>
      </c>
      <c r="G33">
        <v>0.56281124339752309</v>
      </c>
      <c r="H33">
        <v>0.49852946857362146</v>
      </c>
    </row>
    <row r="34" spans="1:8" x14ac:dyDescent="0.25">
      <c r="A34">
        <v>2021.618069815195</v>
      </c>
      <c r="B34">
        <v>-7.3899999999999993E-2</v>
      </c>
      <c r="C34">
        <v>1.8E-3</v>
      </c>
      <c r="D34">
        <v>0.1817</v>
      </c>
      <c r="E34">
        <v>0.17297104436924041</v>
      </c>
      <c r="F34">
        <v>0.17385951941011304</v>
      </c>
      <c r="G34">
        <v>-0.33678086610169844</v>
      </c>
      <c r="H34">
        <v>-0.25335434029742276</v>
      </c>
    </row>
    <row r="35" spans="1:8" x14ac:dyDescent="0.25">
      <c r="A35">
        <v>2021.6208076659823</v>
      </c>
      <c r="B35">
        <v>-0.32919999999999999</v>
      </c>
      <c r="C35">
        <v>-4.1499999999999995E-2</v>
      </c>
      <c r="D35">
        <v>0.61180000000000001</v>
      </c>
      <c r="E35">
        <v>0.60716466054821949</v>
      </c>
      <c r="F35">
        <v>0.57388232411745255</v>
      </c>
      <c r="G35">
        <v>9.7412750077280674E-2</v>
      </c>
      <c r="H35">
        <v>0.14666846440991677</v>
      </c>
    </row>
    <row r="36" spans="1:8" x14ac:dyDescent="0.25">
      <c r="A36">
        <v>2021.6235455167694</v>
      </c>
      <c r="B36">
        <v>-0.12809999999999999</v>
      </c>
      <c r="C36">
        <v>-8.4900000000000003E-2</v>
      </c>
      <c r="D36">
        <v>0.58430000000000004</v>
      </c>
      <c r="E36">
        <v>0.58141343461234229</v>
      </c>
      <c r="F36">
        <v>0.51465194056010077</v>
      </c>
      <c r="G36">
        <v>7.1661524141403476E-2</v>
      </c>
      <c r="H36">
        <v>8.7438080852564992E-2</v>
      </c>
    </row>
    <row r="37" spans="1:8" x14ac:dyDescent="0.25">
      <c r="A37">
        <v>2021.6262833675564</v>
      </c>
      <c r="B37">
        <v>-0.2009</v>
      </c>
      <c r="C37">
        <v>0.1187</v>
      </c>
      <c r="D37">
        <v>0.58430000000000004</v>
      </c>
      <c r="E37">
        <v>0.51036797829891378</v>
      </c>
      <c r="F37">
        <v>0.59960612638078947</v>
      </c>
      <c r="G37">
        <v>6.1606782797496429E-4</v>
      </c>
      <c r="H37">
        <v>0.17239226667325369</v>
      </c>
    </row>
    <row r="38" spans="1:8" x14ac:dyDescent="0.25">
      <c r="A38">
        <v>2021.6290212183435</v>
      </c>
      <c r="B38">
        <v>-7.2800000000000004E-2</v>
      </c>
      <c r="C38">
        <v>0.17699999999999999</v>
      </c>
      <c r="D38">
        <v>1.3163</v>
      </c>
      <c r="E38">
        <v>1.1521790539001839</v>
      </c>
      <c r="F38">
        <v>1.2833465885237656</v>
      </c>
      <c r="G38">
        <v>0.64242714342924512</v>
      </c>
      <c r="H38">
        <v>0.85613272881622982</v>
      </c>
    </row>
    <row r="39" spans="1:8" x14ac:dyDescent="0.25">
      <c r="A39">
        <v>2021.6317590691308</v>
      </c>
      <c r="B39">
        <v>-0.16389999999999999</v>
      </c>
      <c r="C39">
        <v>2.9000000000000002E-3</v>
      </c>
      <c r="D39">
        <v>1.2157</v>
      </c>
      <c r="E39">
        <v>1.1330642371955388</v>
      </c>
      <c r="F39">
        <v>1.1314403509668263</v>
      </c>
      <c r="G39">
        <v>0.62331232672460002</v>
      </c>
      <c r="H39">
        <v>0.70422649125929049</v>
      </c>
    </row>
    <row r="40" spans="1:8" x14ac:dyDescent="0.25">
      <c r="A40">
        <v>2021.6344969199179</v>
      </c>
      <c r="B40">
        <v>0.1285</v>
      </c>
      <c r="C40">
        <v>0.11939999999999999</v>
      </c>
      <c r="D40">
        <v>0.16339999999999999</v>
      </c>
      <c r="E40">
        <v>9.4585745545797101E-2</v>
      </c>
      <c r="F40">
        <v>0.18522185528642862</v>
      </c>
      <c r="G40">
        <v>-0.41516616492514169</v>
      </c>
      <c r="H40">
        <v>-0.24199200442110716</v>
      </c>
    </row>
    <row r="41" spans="1:8" x14ac:dyDescent="0.25">
      <c r="A41">
        <v>2021.6372347707049</v>
      </c>
      <c r="B41">
        <v>0.14699999999999999</v>
      </c>
      <c r="C41">
        <v>3.3E-3</v>
      </c>
      <c r="D41">
        <v>0.78559999999999997</v>
      </c>
      <c r="E41">
        <v>0.71046683684766776</v>
      </c>
      <c r="F41">
        <v>0.71007427125594935</v>
      </c>
      <c r="G41">
        <v>0.20071492637672894</v>
      </c>
      <c r="H41">
        <v>0.28286041154841357</v>
      </c>
    </row>
    <row r="42" spans="1:8" x14ac:dyDescent="0.25">
      <c r="A42">
        <v>2021.6399726214922</v>
      </c>
      <c r="B42">
        <v>-0.14479999999999998</v>
      </c>
      <c r="C42">
        <v>-6.9099999999999995E-2</v>
      </c>
      <c r="D42">
        <v>0.41050000000000003</v>
      </c>
      <c r="E42">
        <v>0.41664622459693512</v>
      </c>
      <c r="F42">
        <v>0.36259965279045636</v>
      </c>
      <c r="G42">
        <v>-9.3105685874003696E-2</v>
      </c>
      <c r="H42">
        <v>-6.461420691707942E-2</v>
      </c>
    </row>
    <row r="43" spans="1:8" x14ac:dyDescent="0.25">
      <c r="A43">
        <v>2021.6427104722793</v>
      </c>
      <c r="B43">
        <v>-1.6800000000000002E-2</v>
      </c>
      <c r="C43">
        <v>-0.1706</v>
      </c>
      <c r="D43">
        <v>-0.82479999999999998</v>
      </c>
      <c r="E43">
        <v>-0.69411351056078041</v>
      </c>
      <c r="F43">
        <v>-0.82189527629154902</v>
      </c>
      <c r="G43">
        <v>-1.2038654210317192</v>
      </c>
      <c r="H43">
        <v>-1.2491091359990847</v>
      </c>
    </row>
    <row r="44" spans="1:8" x14ac:dyDescent="0.25">
      <c r="A44">
        <v>2021.6454483230664</v>
      </c>
      <c r="B44">
        <v>0.14779999999999999</v>
      </c>
      <c r="C44">
        <v>-0.1268</v>
      </c>
      <c r="D44">
        <v>-0.29409999999999997</v>
      </c>
      <c r="E44">
        <v>-0.23539147159961521</v>
      </c>
      <c r="F44">
        <v>-0.33172450602555287</v>
      </c>
      <c r="G44">
        <v>-0.74514338207055397</v>
      </c>
      <c r="H44">
        <v>-0.75893836573308859</v>
      </c>
    </row>
    <row r="45" spans="1:8" x14ac:dyDescent="0.25">
      <c r="A45">
        <v>2021.6481861738534</v>
      </c>
      <c r="B45">
        <v>0.23929999999999998</v>
      </c>
      <c r="C45">
        <v>-0.4899</v>
      </c>
      <c r="D45">
        <v>-0.39479999999999998</v>
      </c>
      <c r="E45">
        <v>-0.1982856012369352</v>
      </c>
      <c r="F45">
        <v>-0.57242053437819362</v>
      </c>
      <c r="G45">
        <v>-0.70803751170787399</v>
      </c>
      <c r="H45">
        <v>-0.99963439408572941</v>
      </c>
    </row>
    <row r="46" spans="1:8" x14ac:dyDescent="0.25">
      <c r="A46">
        <v>2021.6509240246407</v>
      </c>
      <c r="B46">
        <v>-8.8800000000000004E-2</v>
      </c>
      <c r="C46">
        <v>-6.8100000000000008E-2</v>
      </c>
      <c r="D46">
        <v>1.0144</v>
      </c>
      <c r="E46">
        <v>0.96814905659942962</v>
      </c>
      <c r="F46">
        <v>0.91272221152262067</v>
      </c>
      <c r="G46">
        <v>0.45839714612849081</v>
      </c>
      <c r="H46">
        <v>0.48550835181508489</v>
      </c>
    </row>
    <row r="47" spans="1:8" x14ac:dyDescent="0.25">
      <c r="A47">
        <v>2021.6563997262149</v>
      </c>
      <c r="B47">
        <v>-5.2000000000000005E-2</v>
      </c>
      <c r="C47">
        <v>-0.155</v>
      </c>
      <c r="D47">
        <v>-0.1111</v>
      </c>
      <c r="E47">
        <v>-3.93054383440175E-2</v>
      </c>
      <c r="F47">
        <v>-0.157505660008605</v>
      </c>
      <c r="G47">
        <v>-0.54905734881495627</v>
      </c>
      <c r="H47">
        <v>-0.58471951971614078</v>
      </c>
    </row>
    <row r="48" spans="1:8" x14ac:dyDescent="0.25">
      <c r="A48">
        <v>2021.659137577002</v>
      </c>
      <c r="B48">
        <v>-3.3500000000000002E-2</v>
      </c>
      <c r="C48">
        <v>-0.18390000000000001</v>
      </c>
      <c r="D48">
        <v>0.30070000000000002</v>
      </c>
      <c r="E48">
        <v>0.34962329771991868</v>
      </c>
      <c r="F48">
        <v>0.2078680637012548</v>
      </c>
      <c r="G48">
        <v>-0.16012861275102014</v>
      </c>
      <c r="H48">
        <v>-0.21934579600628099</v>
      </c>
    </row>
    <row r="49" spans="1:8" x14ac:dyDescent="0.25">
      <c r="A49">
        <v>2021.6618754277893</v>
      </c>
      <c r="B49">
        <v>-0.23410000000000003</v>
      </c>
      <c r="C49">
        <v>-0.2273</v>
      </c>
      <c r="D49">
        <v>0.84970000000000001</v>
      </c>
      <c r="E49">
        <v>0.88885345542653604</v>
      </c>
      <c r="F49">
        <v>0.71235325539857286</v>
      </c>
      <c r="G49">
        <v>0.37910154495559722</v>
      </c>
      <c r="H49">
        <v>0.28513939569103708</v>
      </c>
    </row>
    <row r="50" spans="1:8" x14ac:dyDescent="0.25">
      <c r="A50">
        <v>2021.6646132785763</v>
      </c>
      <c r="B50">
        <v>0.27739999999999998</v>
      </c>
      <c r="C50">
        <v>0.1217</v>
      </c>
      <c r="D50">
        <v>0.76729999999999998</v>
      </c>
      <c r="E50">
        <v>0.63781156008861872</v>
      </c>
      <c r="F50">
        <v>0.72790291419164399</v>
      </c>
      <c r="G50">
        <v>0.1280596496176799</v>
      </c>
      <c r="H50">
        <v>0.30068905448410821</v>
      </c>
    </row>
    <row r="51" spans="1:8" x14ac:dyDescent="0.25">
      <c r="A51">
        <v>2021.6673511293634</v>
      </c>
      <c r="B51">
        <v>0.20459999999999998</v>
      </c>
      <c r="C51">
        <v>0.12190000000000001</v>
      </c>
      <c r="D51">
        <v>-4.7099999999999996E-2</v>
      </c>
      <c r="E51">
        <v>-0.10674198015515002</v>
      </c>
      <c r="F51">
        <v>-1.3608340728608205E-2</v>
      </c>
      <c r="G51">
        <v>-0.61649389062608884</v>
      </c>
      <c r="H51">
        <v>-0.44082220043614401</v>
      </c>
    </row>
    <row r="52" spans="1:8" x14ac:dyDescent="0.25">
      <c r="A52">
        <v>2021.6700889801505</v>
      </c>
      <c r="B52">
        <v>0.3327</v>
      </c>
      <c r="C52">
        <v>0.20929999999999999</v>
      </c>
      <c r="D52">
        <v>-0.33989999999999998</v>
      </c>
      <c r="E52">
        <v>-0.42044665531551506</v>
      </c>
      <c r="F52">
        <v>-0.25962686013614172</v>
      </c>
      <c r="G52">
        <v>-0.93019856578645388</v>
      </c>
      <c r="H52">
        <v>-0.68684071984367745</v>
      </c>
    </row>
    <row r="53" spans="1:8" x14ac:dyDescent="0.25">
      <c r="A53">
        <v>2021.6728268309378</v>
      </c>
      <c r="B53">
        <v>0.24169999999999997</v>
      </c>
      <c r="C53">
        <v>-8.5000000000000006E-3</v>
      </c>
      <c r="D53">
        <v>7.7999999999999996E-3</v>
      </c>
      <c r="E53">
        <v>-9.8434893959551545E-3</v>
      </c>
      <c r="F53">
        <v>-1.6793119487203603E-2</v>
      </c>
      <c r="G53">
        <v>-0.51959539986689396</v>
      </c>
      <c r="H53">
        <v>-0.44400697919473936</v>
      </c>
    </row>
    <row r="54" spans="1:8" x14ac:dyDescent="0.25">
      <c r="A54">
        <v>2021.6755646817248</v>
      </c>
      <c r="B54">
        <v>0.2419</v>
      </c>
      <c r="C54">
        <v>-0.11000000000000001</v>
      </c>
      <c r="D54">
        <v>0.77649999999999997</v>
      </c>
      <c r="E54">
        <v>0.73705821172386221</v>
      </c>
      <c r="F54">
        <v>0.64979180873042064</v>
      </c>
      <c r="G54">
        <v>0.22730630125292339</v>
      </c>
      <c r="H54">
        <v>0.22257794902288486</v>
      </c>
    </row>
    <row r="55" spans="1:8" x14ac:dyDescent="0.25">
      <c r="A55">
        <v>2021.6783025325119</v>
      </c>
      <c r="B55">
        <v>0.24220000000000003</v>
      </c>
      <c r="C55">
        <v>0.52949999999999997</v>
      </c>
      <c r="D55">
        <v>0.88629999999999998</v>
      </c>
      <c r="E55">
        <v>0.5959168061945147</v>
      </c>
      <c r="F55">
        <v>0.99787308267360231</v>
      </c>
      <c r="G55">
        <v>8.6164895723575885E-2</v>
      </c>
      <c r="H55">
        <v>0.57065922296606653</v>
      </c>
    </row>
    <row r="56" spans="1:8" x14ac:dyDescent="0.25">
      <c r="A56">
        <v>2021.6810403832992</v>
      </c>
      <c r="B56">
        <v>0.15109999999999998</v>
      </c>
      <c r="C56">
        <v>-6.6000000000000003E-2</v>
      </c>
      <c r="D56">
        <v>-0.98040000000000005</v>
      </c>
      <c r="E56">
        <v>-0.89122233908037973</v>
      </c>
      <c r="F56">
        <v>-0.93868385443735325</v>
      </c>
      <c r="G56">
        <v>-1.4009742495513184</v>
      </c>
      <c r="H56">
        <v>-1.3658977141448889</v>
      </c>
    </row>
    <row r="57" spans="1:8" x14ac:dyDescent="0.25">
      <c r="A57">
        <v>2021.6837782340863</v>
      </c>
      <c r="B57">
        <v>0.3705</v>
      </c>
      <c r="C57">
        <v>0.67530000000000001</v>
      </c>
      <c r="D57">
        <v>-1.4928000000000001</v>
      </c>
      <c r="E57">
        <v>-1.6627358431137855</v>
      </c>
      <c r="F57">
        <v>-1.1413025424912884</v>
      </c>
      <c r="G57">
        <v>-2.1724877535847242</v>
      </c>
      <c r="H57">
        <v>-1.5685164021988243</v>
      </c>
    </row>
    <row r="58" spans="1:8" x14ac:dyDescent="0.25">
      <c r="A58">
        <v>2021.6865160848733</v>
      </c>
      <c r="B58">
        <v>6.0299999999999999E-2</v>
      </c>
      <c r="C58">
        <v>7.9700000000000007E-2</v>
      </c>
      <c r="D58">
        <v>0.46539999999999998</v>
      </c>
      <c r="E58">
        <v>0.3936762955873363</v>
      </c>
      <c r="F58">
        <v>0.45301074187453855</v>
      </c>
      <c r="G58">
        <v>-0.11607561488360252</v>
      </c>
      <c r="H58">
        <v>2.5796882167002766E-2</v>
      </c>
    </row>
    <row r="59" spans="1:8" x14ac:dyDescent="0.25">
      <c r="A59">
        <v>2021.6892539356604</v>
      </c>
      <c r="B59">
        <v>9.7099999999999992E-2</v>
      </c>
      <c r="C59">
        <v>3.6400000000000002E-2</v>
      </c>
      <c r="D59">
        <v>0.88629999999999998</v>
      </c>
      <c r="E59">
        <v>0.79491474018314434</v>
      </c>
      <c r="F59">
        <v>0.81960730156735351</v>
      </c>
      <c r="G59">
        <v>0.28516282971220552</v>
      </c>
      <c r="H59">
        <v>0.39239344185981773</v>
      </c>
    </row>
    <row r="60" spans="1:8" x14ac:dyDescent="0.25">
      <c r="A60">
        <v>2021.6919917864477</v>
      </c>
      <c r="B60">
        <v>0.13389999999999999</v>
      </c>
      <c r="C60">
        <v>8.0200000000000007E-2</v>
      </c>
      <c r="D60">
        <v>0.78559999999999997</v>
      </c>
      <c r="E60">
        <v>0.68242652048433983</v>
      </c>
      <c r="F60">
        <v>0.74093047766870712</v>
      </c>
      <c r="G60">
        <v>0.17267461001340101</v>
      </c>
      <c r="H60">
        <v>0.31371661796117134</v>
      </c>
    </row>
    <row r="61" spans="1:8" x14ac:dyDescent="0.25">
      <c r="A61">
        <v>2021.6947296372348</v>
      </c>
      <c r="B61">
        <v>0.26200000000000001</v>
      </c>
      <c r="C61">
        <v>0.44359999999999999</v>
      </c>
      <c r="D61">
        <v>0.33730000000000004</v>
      </c>
      <c r="E61">
        <v>0.1208293402286777</v>
      </c>
      <c r="F61">
        <v>0.45885049058992489</v>
      </c>
      <c r="G61">
        <v>-0.38892257024226112</v>
      </c>
      <c r="H61">
        <v>3.1636630882389105E-2</v>
      </c>
    </row>
    <row r="62" spans="1:8" x14ac:dyDescent="0.25">
      <c r="A62">
        <v>2021.6974674880219</v>
      </c>
      <c r="B62">
        <v>0.22570000000000001</v>
      </c>
      <c r="C62">
        <v>-0.22459999999999999</v>
      </c>
      <c r="D62">
        <v>0.25490000000000002</v>
      </c>
      <c r="E62">
        <v>0.30111472052496818</v>
      </c>
      <c r="F62">
        <v>0.12790962519948357</v>
      </c>
      <c r="G62">
        <v>-0.20863718994597064</v>
      </c>
      <c r="H62">
        <v>-0.29930423450805221</v>
      </c>
    </row>
    <row r="63" spans="1:8" x14ac:dyDescent="0.25">
      <c r="A63">
        <v>2021.7002053388092</v>
      </c>
      <c r="B63">
        <v>0.39029999999999998</v>
      </c>
      <c r="C63">
        <v>-0.87819999999999998</v>
      </c>
      <c r="D63">
        <v>-0.30330000000000001</v>
      </c>
      <c r="E63">
        <v>2.0520889281612775E-2</v>
      </c>
      <c r="F63">
        <v>-0.65146347274235783</v>
      </c>
      <c r="G63">
        <v>-0.48923102118932604</v>
      </c>
      <c r="H63">
        <v>-1.0786773324498937</v>
      </c>
    </row>
    <row r="64" spans="1:8" x14ac:dyDescent="0.25">
      <c r="A64">
        <v>2021.7029431895962</v>
      </c>
      <c r="B64">
        <v>0.18970000000000001</v>
      </c>
      <c r="C64">
        <v>-0.68910000000000005</v>
      </c>
      <c r="D64">
        <v>0.25490000000000002</v>
      </c>
      <c r="E64">
        <v>0.48013399418451153</v>
      </c>
      <c r="F64">
        <v>-4.8626504885057875E-2</v>
      </c>
      <c r="G64">
        <v>-2.9617916286427293E-2</v>
      </c>
      <c r="H64">
        <v>-0.47584036459259366</v>
      </c>
    </row>
    <row r="65" spans="1:8" x14ac:dyDescent="0.25">
      <c r="A65">
        <v>2021.7056810403833</v>
      </c>
      <c r="B65">
        <v>-0.33960000000000001</v>
      </c>
      <c r="C65">
        <v>0.60430000000000006</v>
      </c>
      <c r="D65">
        <v>1.5817000000000001</v>
      </c>
      <c r="E65">
        <v>1.257229300008794</v>
      </c>
      <c r="F65">
        <v>1.7150921899347447</v>
      </c>
      <c r="G65">
        <v>0.74747738953785514</v>
      </c>
      <c r="H65">
        <v>1.2878783302272088</v>
      </c>
    </row>
    <row r="66" spans="1:8" x14ac:dyDescent="0.25">
      <c r="A66">
        <v>2021.7084188911704</v>
      </c>
      <c r="B66">
        <v>8.0600000000000005E-2</v>
      </c>
      <c r="C66">
        <v>6.6900000000000001E-2</v>
      </c>
      <c r="D66">
        <v>1.3895</v>
      </c>
      <c r="E66">
        <v>1.2485063892090653</v>
      </c>
      <c r="F66">
        <v>1.294870065924389</v>
      </c>
      <c r="G66">
        <v>0.7387544787381265</v>
      </c>
      <c r="H66">
        <v>0.86765620621685324</v>
      </c>
    </row>
    <row r="67" spans="1:8" x14ac:dyDescent="0.25">
      <c r="A67">
        <v>2021.7111567419577</v>
      </c>
      <c r="B67">
        <v>-0.11990000000000001</v>
      </c>
      <c r="C67">
        <v>0.18329999999999999</v>
      </c>
      <c r="D67">
        <v>0.93200000000000005</v>
      </c>
      <c r="E67">
        <v>0.79955504439958869</v>
      </c>
      <c r="F67">
        <v>0.93693106959327299</v>
      </c>
      <c r="G67">
        <v>0.28980313392864987</v>
      </c>
      <c r="H67">
        <v>0.50971720988573721</v>
      </c>
    </row>
    <row r="68" spans="1:8" x14ac:dyDescent="0.25">
      <c r="A68">
        <v>2021.7138945927447</v>
      </c>
      <c r="B68">
        <v>-0.17450000000000002</v>
      </c>
      <c r="C68">
        <v>0.3579</v>
      </c>
      <c r="D68">
        <v>1.4077999999999999</v>
      </c>
      <c r="E68">
        <v>1.1764858671602985</v>
      </c>
      <c r="F68">
        <v>1.4460132702392741</v>
      </c>
      <c r="G68">
        <v>0.66673395668935964</v>
      </c>
      <c r="H68">
        <v>1.0187994105317384</v>
      </c>
    </row>
    <row r="69" spans="1:8" x14ac:dyDescent="0.25">
      <c r="A69">
        <v>2021.7166324435318</v>
      </c>
      <c r="B69">
        <v>8.4000000000000012E-3</v>
      </c>
      <c r="C69">
        <v>0.2419</v>
      </c>
      <c r="D69">
        <v>1.3529</v>
      </c>
      <c r="E69">
        <v>1.1545156523593352</v>
      </c>
      <c r="F69">
        <v>1.3351062351595768</v>
      </c>
      <c r="G69">
        <v>0.64476374188839636</v>
      </c>
      <c r="H69">
        <v>0.90789237545204104</v>
      </c>
    </row>
    <row r="70" spans="1:8" x14ac:dyDescent="0.25">
      <c r="A70">
        <v>2021.7193702943189</v>
      </c>
      <c r="B70">
        <v>0.1547</v>
      </c>
      <c r="C70">
        <v>0.48909999999999998</v>
      </c>
      <c r="D70">
        <v>0.8771000000000001</v>
      </c>
      <c r="E70">
        <v>0.61007761082612177</v>
      </c>
      <c r="F70">
        <v>0.98128567501472808</v>
      </c>
      <c r="G70">
        <v>0.10032570035518296</v>
      </c>
      <c r="H70">
        <v>0.55407181530719229</v>
      </c>
    </row>
    <row r="71" spans="1:8" x14ac:dyDescent="0.25">
      <c r="A71">
        <v>2021.7221081451062</v>
      </c>
      <c r="B71">
        <v>-0.10069999999999998</v>
      </c>
      <c r="C71">
        <v>0.62009999999999998</v>
      </c>
      <c r="D71">
        <v>0.53859999999999997</v>
      </c>
      <c r="E71">
        <v>0.26986881784066552</v>
      </c>
      <c r="F71">
        <v>0.74295740237608254</v>
      </c>
      <c r="G71">
        <v>-0.2398830926302733</v>
      </c>
      <c r="H71">
        <v>0.31574354266854676</v>
      </c>
    </row>
    <row r="72" spans="1:8" x14ac:dyDescent="0.25">
      <c r="A72">
        <v>2021.7248459958932</v>
      </c>
      <c r="B72">
        <v>-2.7400000000000001E-2</v>
      </c>
      <c r="C72">
        <v>0.78010000000000002</v>
      </c>
      <c r="D72">
        <v>1.5634000000000001</v>
      </c>
      <c r="E72">
        <v>1.1475910126859623</v>
      </c>
      <c r="F72">
        <v>1.7395701570235835</v>
      </c>
      <c r="G72">
        <v>0.63783910221502349</v>
      </c>
      <c r="H72">
        <v>1.3123562973160476</v>
      </c>
    </row>
    <row r="73" spans="1:8" x14ac:dyDescent="0.25">
      <c r="A73">
        <v>2021.7275838466803</v>
      </c>
      <c r="B73">
        <v>0.17370000000000002</v>
      </c>
      <c r="C73">
        <v>0.69320000000000004</v>
      </c>
      <c r="D73">
        <v>0.49280000000000002</v>
      </c>
      <c r="E73">
        <v>0.17696686188999178</v>
      </c>
      <c r="F73">
        <v>0.70570377396493278</v>
      </c>
      <c r="G73">
        <v>-0.33278504858094704</v>
      </c>
      <c r="H73">
        <v>0.278489914257397</v>
      </c>
    </row>
    <row r="74" spans="1:8" x14ac:dyDescent="0.25">
      <c r="A74">
        <v>2021.7303216974674</v>
      </c>
      <c r="B74">
        <v>2.7900000000000001E-2</v>
      </c>
      <c r="C74">
        <v>0.67880000000000007</v>
      </c>
      <c r="D74">
        <v>1.3438000000000001</v>
      </c>
      <c r="E74">
        <v>0.97894997144486684</v>
      </c>
      <c r="F74">
        <v>1.4940248870156845</v>
      </c>
      <c r="G74">
        <v>0.46919806097392802</v>
      </c>
      <c r="H74">
        <v>1.0668110273081486</v>
      </c>
    </row>
    <row r="75" spans="1:8" x14ac:dyDescent="0.25">
      <c r="A75">
        <v>2021.7330595482547</v>
      </c>
      <c r="B75">
        <v>0.21080000000000002</v>
      </c>
      <c r="C75">
        <v>0.67900000000000005</v>
      </c>
      <c r="D75">
        <v>0.31900000000000001</v>
      </c>
      <c r="E75">
        <v>1.9058785061690009E-2</v>
      </c>
      <c r="F75">
        <v>0.53745035579650224</v>
      </c>
      <c r="G75">
        <v>-0.49069312540924881</v>
      </c>
      <c r="H75">
        <v>0.11023649608896646</v>
      </c>
    </row>
    <row r="76" spans="1:8" x14ac:dyDescent="0.25">
      <c r="A76">
        <v>2021.7357973990418</v>
      </c>
      <c r="B76">
        <v>-0.1176</v>
      </c>
      <c r="C76">
        <v>1.3622000000000001</v>
      </c>
      <c r="D76">
        <v>1.4536</v>
      </c>
      <c r="E76">
        <v>0.83339163641031988</v>
      </c>
      <c r="F76">
        <v>1.8715494224534193</v>
      </c>
      <c r="G76">
        <v>0.32363972593938106</v>
      </c>
      <c r="H76">
        <v>1.4443355627458834</v>
      </c>
    </row>
    <row r="77" spans="1:8" x14ac:dyDescent="0.25">
      <c r="A77">
        <v>2021.7385352498288</v>
      </c>
      <c r="B77">
        <v>-7.7999999999999996E-3</v>
      </c>
      <c r="C77">
        <v>1.2752000000000001</v>
      </c>
      <c r="D77">
        <v>-0.63270000000000004</v>
      </c>
      <c r="E77">
        <v>-1.0656469278466576</v>
      </c>
      <c r="F77">
        <v>-8.7203764532940986E-2</v>
      </c>
      <c r="G77">
        <v>-1.5753988383175965</v>
      </c>
      <c r="H77">
        <v>-0.51441762424047677</v>
      </c>
    </row>
    <row r="78" spans="1:8" x14ac:dyDescent="0.25">
      <c r="A78">
        <v>2021.7412731006161</v>
      </c>
      <c r="B78">
        <v>0.10200000000000001</v>
      </c>
      <c r="C78">
        <v>0.94120000000000004</v>
      </c>
      <c r="D78">
        <v>0.1542</v>
      </c>
      <c r="E78">
        <v>-0.22305922130940367</v>
      </c>
      <c r="F78">
        <v>0.49681687878634051</v>
      </c>
      <c r="G78">
        <v>-0.73281113178034252</v>
      </c>
      <c r="H78">
        <v>6.9603019078804729E-2</v>
      </c>
    </row>
    <row r="79" spans="1:8" x14ac:dyDescent="0.25">
      <c r="A79">
        <v>2021.7440109514032</v>
      </c>
      <c r="B79">
        <v>0.21179999999999999</v>
      </c>
      <c r="C79">
        <v>0.67990000000000006</v>
      </c>
      <c r="D79">
        <v>2.7986999999999997</v>
      </c>
      <c r="E79">
        <v>2.3040074059765194</v>
      </c>
      <c r="F79">
        <v>2.8146704739254185</v>
      </c>
      <c r="G79">
        <v>1.7942554955055807</v>
      </c>
      <c r="H79">
        <v>2.3874566142178826</v>
      </c>
    </row>
    <row r="80" spans="1:8" x14ac:dyDescent="0.25">
      <c r="A80">
        <v>2021.7467488021903</v>
      </c>
      <c r="B80">
        <v>-0.53659999999999997</v>
      </c>
      <c r="C80">
        <v>0.81089999999999995</v>
      </c>
      <c r="D80">
        <v>1.2157</v>
      </c>
      <c r="E80">
        <v>0.85813661098246474</v>
      </c>
      <c r="F80">
        <v>1.4757516548539877</v>
      </c>
      <c r="G80">
        <v>0.34838470051152592</v>
      </c>
      <c r="H80">
        <v>1.0485377951464518</v>
      </c>
    </row>
    <row r="81" spans="1:8" x14ac:dyDescent="0.25">
      <c r="A81">
        <v>2021.7494866529773</v>
      </c>
      <c r="B81">
        <v>-0.49980000000000002</v>
      </c>
      <c r="C81">
        <v>0.72389999999999999</v>
      </c>
      <c r="D81">
        <v>0.502</v>
      </c>
      <c r="E81">
        <v>0.23024848977804963</v>
      </c>
      <c r="F81">
        <v>0.78361599622131317</v>
      </c>
      <c r="G81">
        <v>-0.27950342069288919</v>
      </c>
      <c r="H81">
        <v>0.35640213651377739</v>
      </c>
    </row>
    <row r="82" spans="1:8" x14ac:dyDescent="0.25">
      <c r="A82">
        <v>2021.7522245037646</v>
      </c>
      <c r="B82">
        <v>-0.55430000000000001</v>
      </c>
      <c r="C82">
        <v>0.82579999999999987</v>
      </c>
      <c r="D82">
        <v>0.53859999999999997</v>
      </c>
      <c r="E82">
        <v>0.22993630630041834</v>
      </c>
      <c r="F82">
        <v>0.86128710168138445</v>
      </c>
      <c r="G82">
        <v>-0.27981560417052048</v>
      </c>
      <c r="H82">
        <v>0.43407324197384867</v>
      </c>
    </row>
    <row r="83" spans="1:8" x14ac:dyDescent="0.25">
      <c r="A83">
        <v>2021.7549623545517</v>
      </c>
      <c r="B83">
        <v>-0.38969999999999999</v>
      </c>
      <c r="C83">
        <v>0.69530000000000003</v>
      </c>
      <c r="D83">
        <v>0.35560000000000003</v>
      </c>
      <c r="E83">
        <v>9.6932489112584008E-2</v>
      </c>
      <c r="F83">
        <v>0.62871161108229368</v>
      </c>
      <c r="G83">
        <v>-0.41281942135835481</v>
      </c>
      <c r="H83">
        <v>0.20149775137475789</v>
      </c>
    </row>
    <row r="84" spans="1:8" x14ac:dyDescent="0.25">
      <c r="A84">
        <v>2021.7577002053388</v>
      </c>
      <c r="B84">
        <v>-0.69989999999999997</v>
      </c>
      <c r="C84">
        <v>0.43390000000000006</v>
      </c>
      <c r="D84">
        <v>-0.36730000000000002</v>
      </c>
      <c r="E84">
        <v>-0.44427670247119438</v>
      </c>
      <c r="F84">
        <v>-0.1096363699211706</v>
      </c>
      <c r="G84">
        <v>-0.95402861294213315</v>
      </c>
      <c r="H84">
        <v>-0.53685022962870632</v>
      </c>
    </row>
    <row r="85" spans="1:8" x14ac:dyDescent="0.25">
      <c r="A85">
        <v>2021.7604380561258</v>
      </c>
      <c r="B85">
        <v>-0.68140000000000001</v>
      </c>
      <c r="C85">
        <v>0.60850000000000004</v>
      </c>
      <c r="D85">
        <v>0.54770000000000008</v>
      </c>
      <c r="E85">
        <v>0.33131002689504363</v>
      </c>
      <c r="F85">
        <v>0.79648543995137411</v>
      </c>
      <c r="G85">
        <v>-0.17844188357589519</v>
      </c>
      <c r="H85">
        <v>0.36927158024383833</v>
      </c>
    </row>
    <row r="86" spans="1:8" x14ac:dyDescent="0.25">
      <c r="A86">
        <v>2021.7631759069131</v>
      </c>
      <c r="B86">
        <v>-0.64459999999999995</v>
      </c>
      <c r="C86">
        <v>0.53610000000000002</v>
      </c>
      <c r="D86">
        <v>0.29149999999999998</v>
      </c>
      <c r="E86">
        <v>0.11953696353876767</v>
      </c>
      <c r="F86">
        <v>0.53008977468068008</v>
      </c>
      <c r="G86">
        <v>-0.39021494693217118</v>
      </c>
      <c r="H86">
        <v>0.1028759149731443</v>
      </c>
    </row>
    <row r="87" spans="1:8" x14ac:dyDescent="0.25">
      <c r="A87">
        <v>2021.7659137577002</v>
      </c>
      <c r="B87">
        <v>-0.48</v>
      </c>
      <c r="C87">
        <v>0.59440000000000004</v>
      </c>
      <c r="D87">
        <v>-0.39479999999999998</v>
      </c>
      <c r="E87">
        <v>-0.54886256247816556</v>
      </c>
      <c r="F87">
        <v>-9.162958391835585E-2</v>
      </c>
      <c r="G87">
        <v>-1.0586144729491043</v>
      </c>
      <c r="H87">
        <v>-0.51884344362589163</v>
      </c>
    </row>
    <row r="88" spans="1:8" x14ac:dyDescent="0.25">
      <c r="A88">
        <v>2021.7686516084873</v>
      </c>
      <c r="B88">
        <v>-0.79020000000000001</v>
      </c>
      <c r="C88">
        <v>0.59460000000000002</v>
      </c>
      <c r="D88">
        <v>-0.15689999999999998</v>
      </c>
      <c r="E88">
        <v>-0.30368903137910774</v>
      </c>
      <c r="F88">
        <v>0.15342308241360925</v>
      </c>
      <c r="G88">
        <v>-0.81344094185004656</v>
      </c>
      <c r="H88">
        <v>-0.27379077729392653</v>
      </c>
    </row>
    <row r="89" spans="1:8" x14ac:dyDescent="0.25">
      <c r="A89">
        <v>2021.7713894592744</v>
      </c>
      <c r="B89">
        <v>-0.8630000000000001</v>
      </c>
      <c r="C89">
        <v>0.39140000000000003</v>
      </c>
      <c r="D89">
        <v>8.1000000000000003E-2</v>
      </c>
      <c r="E89">
        <v>-1.3382730155236389E-3</v>
      </c>
      <c r="F89">
        <v>0.29952340490842932</v>
      </c>
      <c r="G89">
        <v>-0.51109018348646251</v>
      </c>
      <c r="H89">
        <v>-0.12769045479910646</v>
      </c>
    </row>
    <row r="90" spans="1:8" x14ac:dyDescent="0.25">
      <c r="A90">
        <v>2021.7741273100617</v>
      </c>
      <c r="B90">
        <v>-0.75309999999999999</v>
      </c>
      <c r="C90">
        <v>0.11550000000000001</v>
      </c>
      <c r="D90">
        <v>-0.49539999999999995</v>
      </c>
      <c r="E90">
        <v>-0.43723580610074569</v>
      </c>
      <c r="F90">
        <v>-0.34583360709621519</v>
      </c>
      <c r="G90">
        <v>-0.94698771657168446</v>
      </c>
      <c r="H90">
        <v>-0.77304746680375103</v>
      </c>
    </row>
    <row r="91" spans="1:8" x14ac:dyDescent="0.25">
      <c r="A91">
        <v>2021.7768651608487</v>
      </c>
      <c r="B91">
        <v>-0.99019999999999997</v>
      </c>
      <c r="C91">
        <v>0.31920000000000004</v>
      </c>
      <c r="D91">
        <v>-1.1268</v>
      </c>
      <c r="E91">
        <v>-1.0764709408213657</v>
      </c>
      <c r="F91">
        <v>-0.82656711037381603</v>
      </c>
      <c r="G91">
        <v>-1.5862228512923044</v>
      </c>
      <c r="H91">
        <v>-1.2537809700813518</v>
      </c>
    </row>
    <row r="92" spans="1:8" x14ac:dyDescent="0.25">
      <c r="A92">
        <v>2021.7796030116358</v>
      </c>
      <c r="B92">
        <v>-1.0448</v>
      </c>
      <c r="C92">
        <v>0.49370000000000003</v>
      </c>
      <c r="D92">
        <v>-1.4288000000000001</v>
      </c>
      <c r="E92">
        <v>-1.416348400274289</v>
      </c>
      <c r="F92">
        <v>-1.0317299876624952</v>
      </c>
      <c r="G92">
        <v>-1.9261003107452277</v>
      </c>
      <c r="H92">
        <v>-1.4589438473700311</v>
      </c>
    </row>
  </sheetData>
  <mergeCells count="2">
    <mergeCell ref="B1:D1"/>
    <mergeCell ref="E1:H1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17199C3-3E62-480C-A871-E705CA7C46AA}">
  <dimension ref="A1:H92"/>
  <sheetViews>
    <sheetView workbookViewId="0">
      <selection activeCell="A3" sqref="A3"/>
    </sheetView>
  </sheetViews>
  <sheetFormatPr baseColWidth="10" defaultRowHeight="15" x14ac:dyDescent="0.25"/>
  <sheetData>
    <row r="1" spans="1:8" x14ac:dyDescent="0.25">
      <c r="B1" s="1" t="s">
        <v>14</v>
      </c>
      <c r="C1" s="1"/>
      <c r="D1" s="1"/>
      <c r="E1" s="1" t="s">
        <v>13</v>
      </c>
      <c r="F1" s="1"/>
      <c r="G1" s="1"/>
      <c r="H1" s="1"/>
    </row>
    <row r="2" spans="1:8" x14ac:dyDescent="0.25">
      <c r="A2" t="s">
        <v>12</v>
      </c>
      <c r="B2" t="s">
        <v>11</v>
      </c>
      <c r="C2" t="s">
        <v>7</v>
      </c>
      <c r="D2" t="s">
        <v>8</v>
      </c>
      <c r="G2" t="s">
        <v>9</v>
      </c>
      <c r="H2" t="s">
        <v>10</v>
      </c>
    </row>
    <row r="3" spans="1:8" x14ac:dyDescent="0.25">
      <c r="A3">
        <v>2021.533196440794</v>
      </c>
      <c r="B3">
        <v>2.8899999999999999E-2</v>
      </c>
      <c r="C3">
        <v>-0.1159</v>
      </c>
      <c r="D3">
        <v>-1.2696999999999998</v>
      </c>
      <c r="E3">
        <v>-1.1287036799982197</v>
      </c>
      <c r="F3">
        <v>-1.2131762306436327</v>
      </c>
      <c r="G3">
        <v>0</v>
      </c>
      <c r="H3">
        <v>0</v>
      </c>
    </row>
    <row r="4" spans="1:8" x14ac:dyDescent="0.25">
      <c r="A4">
        <v>2021.535934291581</v>
      </c>
      <c r="B4">
        <v>0.43339999999999995</v>
      </c>
      <c r="C4">
        <v>0</v>
      </c>
      <c r="D4">
        <v>-1.677</v>
      </c>
      <c r="E4">
        <v>-1.5818947975111284</v>
      </c>
      <c r="F4">
        <v>-1.5769485306597741</v>
      </c>
      <c r="G4">
        <v>-0.45319111751290864</v>
      </c>
      <c r="H4">
        <v>-0.36377230001614147</v>
      </c>
    </row>
    <row r="5" spans="1:8" x14ac:dyDescent="0.25">
      <c r="A5">
        <v>2021.5386721423683</v>
      </c>
      <c r="B5">
        <v>0.1434</v>
      </c>
      <c r="C5">
        <v>-0.1739</v>
      </c>
      <c r="D5">
        <v>-0.57380000000000009</v>
      </c>
      <c r="E5">
        <v>-0.47495697845069024</v>
      </c>
      <c r="F5">
        <v>-0.60639254259902431</v>
      </c>
      <c r="G5">
        <v>0.65374670154752956</v>
      </c>
      <c r="H5">
        <v>0.60678368804460836</v>
      </c>
    </row>
    <row r="6" spans="1:8" x14ac:dyDescent="0.25">
      <c r="A6">
        <v>2021.5414099931554</v>
      </c>
      <c r="B6">
        <v>-0.43590000000000001</v>
      </c>
      <c r="C6">
        <v>0.46379999999999999</v>
      </c>
      <c r="D6">
        <v>-0.22599999999999998</v>
      </c>
      <c r="E6">
        <v>-0.34750084378844814</v>
      </c>
      <c r="F6">
        <v>9.097146224635394E-3</v>
      </c>
      <c r="G6">
        <v>0.7812028362097716</v>
      </c>
      <c r="H6">
        <v>1.2222733768682681</v>
      </c>
    </row>
    <row r="7" spans="1:8" x14ac:dyDescent="0.25">
      <c r="A7">
        <v>2021.5441478439425</v>
      </c>
      <c r="B7">
        <v>2.64E-2</v>
      </c>
      <c r="C7">
        <v>0</v>
      </c>
      <c r="D7">
        <v>-1.1560000000000001</v>
      </c>
      <c r="E7">
        <v>-1.0676199404417461</v>
      </c>
      <c r="F7">
        <v>-1.0637420074664861</v>
      </c>
      <c r="G7">
        <v>6.1083739556473615E-2</v>
      </c>
      <c r="H7">
        <v>0.14943422317714661</v>
      </c>
    </row>
    <row r="8" spans="1:8" x14ac:dyDescent="0.25">
      <c r="A8">
        <v>2021.5468856947296</v>
      </c>
      <c r="B8">
        <v>-0.20569999999999999</v>
      </c>
      <c r="C8">
        <v>5.7999999999999996E-2</v>
      </c>
      <c r="D8">
        <v>-0.45960000000000001</v>
      </c>
      <c r="E8">
        <v>-0.42832282796052246</v>
      </c>
      <c r="F8">
        <v>-0.38200496124097505</v>
      </c>
      <c r="G8">
        <v>0.70038085203769729</v>
      </c>
      <c r="H8">
        <v>0.83117126940265762</v>
      </c>
    </row>
    <row r="9" spans="1:8" x14ac:dyDescent="0.25">
      <c r="A9">
        <v>2021.5496235455169</v>
      </c>
      <c r="B9">
        <v>0.1409</v>
      </c>
      <c r="C9">
        <v>5.7999999999999996E-2</v>
      </c>
      <c r="D9">
        <v>-2.2610999999999999</v>
      </c>
      <c r="E9">
        <v>-2.1176876425586166</v>
      </c>
      <c r="F9">
        <v>-2.0658517084779011</v>
      </c>
      <c r="G9">
        <v>-0.98898396256039689</v>
      </c>
      <c r="H9">
        <v>-0.85267547783426845</v>
      </c>
    </row>
    <row r="10" spans="1:8" x14ac:dyDescent="0.25">
      <c r="A10">
        <v>2021.5523613963039</v>
      </c>
      <c r="B10">
        <v>0.31369999999999998</v>
      </c>
      <c r="C10">
        <v>-5.7999999999999996E-2</v>
      </c>
      <c r="D10">
        <v>-1.0419</v>
      </c>
      <c r="E10">
        <v>-0.96455889348229351</v>
      </c>
      <c r="F10">
        <v>-1.0059665600189052</v>
      </c>
      <c r="G10">
        <v>0.16414478651592623</v>
      </c>
      <c r="H10">
        <v>0.2072096706247275</v>
      </c>
    </row>
    <row r="11" spans="1:8" x14ac:dyDescent="0.25">
      <c r="A11">
        <v>2021.555099247091</v>
      </c>
      <c r="B11">
        <v>0.48670000000000002</v>
      </c>
      <c r="C11">
        <v>0.40579999999999999</v>
      </c>
      <c r="D11">
        <v>0.4098</v>
      </c>
      <c r="E11">
        <v>0.18314200162684147</v>
      </c>
      <c r="F11">
        <v>0.49159133628164436</v>
      </c>
      <c r="G11">
        <v>1.3118456816250612</v>
      </c>
      <c r="H11">
        <v>1.7047675669252771</v>
      </c>
    </row>
    <row r="12" spans="1:8" x14ac:dyDescent="0.25">
      <c r="A12">
        <v>2021.5578370978781</v>
      </c>
      <c r="B12">
        <v>-0.2661</v>
      </c>
      <c r="C12">
        <v>-0.28989999999999999</v>
      </c>
      <c r="D12">
        <v>0.29300000000000004</v>
      </c>
      <c r="E12">
        <v>0.40218137710658031</v>
      </c>
      <c r="F12">
        <v>0.17969954436000729</v>
      </c>
      <c r="G12">
        <v>1.5308850571048001</v>
      </c>
      <c r="H12">
        <v>1.39287577500364</v>
      </c>
    </row>
    <row r="13" spans="1:8" x14ac:dyDescent="0.25">
      <c r="A13">
        <v>2021.5605749486654</v>
      </c>
      <c r="B13">
        <v>-0.49829999999999997</v>
      </c>
      <c r="C13">
        <v>-0.1159</v>
      </c>
      <c r="D13">
        <v>0.58279999999999998</v>
      </c>
      <c r="E13">
        <v>0.62279756638924877</v>
      </c>
      <c r="F13">
        <v>0.53294442127063879</v>
      </c>
      <c r="G13">
        <v>1.7515012463874684</v>
      </c>
      <c r="H13">
        <v>1.7461206519142713</v>
      </c>
    </row>
    <row r="14" spans="1:8" x14ac:dyDescent="0.25">
      <c r="A14">
        <v>2021.5633127994524</v>
      </c>
      <c r="B14">
        <v>-0.20960000000000001</v>
      </c>
      <c r="C14">
        <v>-5.7999999999999996E-2</v>
      </c>
      <c r="D14">
        <v>1.4535</v>
      </c>
      <c r="E14">
        <v>1.3791334342289809</v>
      </c>
      <c r="F14">
        <v>1.3301565383433926</v>
      </c>
      <c r="G14">
        <v>2.5078371142272005</v>
      </c>
      <c r="H14">
        <v>2.5433327689870255</v>
      </c>
    </row>
    <row r="15" spans="1:8" x14ac:dyDescent="0.25">
      <c r="A15">
        <v>2021.5660506502395</v>
      </c>
      <c r="B15">
        <v>2.12E-2</v>
      </c>
      <c r="C15">
        <v>0.1739</v>
      </c>
      <c r="D15">
        <v>0.58150000000000002</v>
      </c>
      <c r="E15">
        <v>0.46826110532657444</v>
      </c>
      <c r="F15">
        <v>0.59938748927103402</v>
      </c>
      <c r="G15">
        <v>1.5969647853247941</v>
      </c>
      <c r="H15">
        <v>1.8125637199146667</v>
      </c>
    </row>
    <row r="16" spans="1:8" x14ac:dyDescent="0.25">
      <c r="A16">
        <v>2021.5687885010266</v>
      </c>
      <c r="B16">
        <v>0.42560000000000003</v>
      </c>
      <c r="C16">
        <v>-0.28989999999999999</v>
      </c>
      <c r="D16">
        <v>-0.58099999999999996</v>
      </c>
      <c r="E16">
        <v>-0.46128601468087782</v>
      </c>
      <c r="F16">
        <v>-0.68199104436652758</v>
      </c>
      <c r="G16">
        <v>0.66741766531734192</v>
      </c>
      <c r="H16">
        <v>0.53118518627710509</v>
      </c>
    </row>
    <row r="17" spans="1:8" x14ac:dyDescent="0.25">
      <c r="A17">
        <v>2021.5715263518139</v>
      </c>
      <c r="B17">
        <v>-9.5799999999999996E-2</v>
      </c>
      <c r="C17">
        <v>-5.7999999999999996E-2</v>
      </c>
      <c r="D17">
        <v>-0.58160000000000001</v>
      </c>
      <c r="E17">
        <v>-0.50601767719299484</v>
      </c>
      <c r="F17">
        <v>-0.5482833697933176</v>
      </c>
      <c r="G17">
        <v>0.6226860028052249</v>
      </c>
      <c r="H17">
        <v>0.66489286085031507</v>
      </c>
    </row>
    <row r="18" spans="1:8" x14ac:dyDescent="0.25">
      <c r="A18">
        <v>2021.5742642026009</v>
      </c>
      <c r="B18">
        <v>-3.8600000000000002E-2</v>
      </c>
      <c r="C18">
        <v>0.1739</v>
      </c>
      <c r="D18">
        <v>5.6699999999999993E-2</v>
      </c>
      <c r="E18">
        <v>-1.0401045466438531E-2</v>
      </c>
      <c r="F18">
        <v>0.12260928160720853</v>
      </c>
      <c r="G18">
        <v>1.1183026345317812</v>
      </c>
      <c r="H18">
        <v>1.3357855122508413</v>
      </c>
    </row>
    <row r="19" spans="1:8" x14ac:dyDescent="0.25">
      <c r="A19">
        <v>2021.577002053388</v>
      </c>
      <c r="B19">
        <v>-0.15489999999999998</v>
      </c>
      <c r="C19">
        <v>-5.7999999999999996E-2</v>
      </c>
      <c r="D19">
        <v>0.1142</v>
      </c>
      <c r="E19">
        <v>0.14020679637798672</v>
      </c>
      <c r="F19">
        <v>9.5681267640020898E-2</v>
      </c>
      <c r="G19">
        <v>1.2689104763762065</v>
      </c>
      <c r="H19">
        <v>1.3088574982836536</v>
      </c>
    </row>
    <row r="20" spans="1:8" x14ac:dyDescent="0.25">
      <c r="A20">
        <v>2021.5797399041753</v>
      </c>
      <c r="B20">
        <v>0.19159999999999999</v>
      </c>
      <c r="C20">
        <v>5.7999999999999996E-2</v>
      </c>
      <c r="D20">
        <v>-0.1769</v>
      </c>
      <c r="E20">
        <v>-0.20106841732547281</v>
      </c>
      <c r="F20">
        <v>-0.15639320159562381</v>
      </c>
      <c r="G20">
        <v>0.92763526267274687</v>
      </c>
      <c r="H20">
        <v>1.0567830290480089</v>
      </c>
    </row>
    <row r="21" spans="1:8" x14ac:dyDescent="0.25">
      <c r="A21">
        <v>2021.5824777549624</v>
      </c>
      <c r="B21">
        <v>-0.27189999999999998</v>
      </c>
      <c r="C21">
        <v>0</v>
      </c>
      <c r="D21">
        <v>0.40339999999999998</v>
      </c>
      <c r="E21">
        <v>0.39457027987022619</v>
      </c>
      <c r="F21">
        <v>0.39366874793352308</v>
      </c>
      <c r="G21">
        <v>1.5232739598684459</v>
      </c>
      <c r="H21">
        <v>1.6068449785771557</v>
      </c>
    </row>
    <row r="22" spans="1:8" x14ac:dyDescent="0.25">
      <c r="A22">
        <v>2021.5852156057495</v>
      </c>
      <c r="B22">
        <v>-0.21469999999999997</v>
      </c>
      <c r="C22">
        <v>0</v>
      </c>
      <c r="D22">
        <v>-0.93340000000000001</v>
      </c>
      <c r="E22">
        <v>-0.84226175971618944</v>
      </c>
      <c r="F22">
        <v>-0.83872470823396894</v>
      </c>
      <c r="G22">
        <v>0.2864419202820303</v>
      </c>
      <c r="H22">
        <v>0.37445152240966373</v>
      </c>
    </row>
    <row r="23" spans="1:8" x14ac:dyDescent="0.25">
      <c r="A23">
        <v>2021.5879534565365</v>
      </c>
      <c r="B23">
        <v>7.3999999999999996E-2</v>
      </c>
      <c r="C23">
        <v>0.57969999999999999</v>
      </c>
      <c r="D23">
        <v>0.34389999999999998</v>
      </c>
      <c r="E23">
        <v>9.1095979626357959E-2</v>
      </c>
      <c r="F23">
        <v>0.53361503654052655</v>
      </c>
      <c r="G23">
        <v>1.2197996596245777</v>
      </c>
      <c r="H23">
        <v>1.7467912671841592</v>
      </c>
    </row>
    <row r="24" spans="1:8" x14ac:dyDescent="0.25">
      <c r="A24">
        <v>2021.5906913073238</v>
      </c>
      <c r="B24">
        <v>-0.10029999999999999</v>
      </c>
      <c r="C24">
        <v>0.40579999999999999</v>
      </c>
      <c r="D24">
        <v>-0.70229999999999992</v>
      </c>
      <c r="E24">
        <v>-0.79261917647852798</v>
      </c>
      <c r="F24">
        <v>-0.47938609352214423</v>
      </c>
      <c r="G24">
        <v>0.33608450351969177</v>
      </c>
      <c r="H24">
        <v>0.73379013712148844</v>
      </c>
    </row>
    <row r="25" spans="1:8" x14ac:dyDescent="0.25">
      <c r="A25">
        <v>2021.5934291581109</v>
      </c>
      <c r="B25">
        <v>-0.27450000000000002</v>
      </c>
      <c r="C25">
        <v>-5.7999999999999996E-2</v>
      </c>
      <c r="D25">
        <v>-0.41249999999999998</v>
      </c>
      <c r="E25">
        <v>-0.3351955922981128</v>
      </c>
      <c r="F25">
        <v>-0.37772789703472415</v>
      </c>
      <c r="G25">
        <v>0.79350808770010695</v>
      </c>
      <c r="H25">
        <v>0.83544833360890847</v>
      </c>
    </row>
    <row r="26" spans="1:8" x14ac:dyDescent="0.25">
      <c r="A26">
        <v>2021.596167008898</v>
      </c>
      <c r="B26">
        <v>1.4199999999999999E-2</v>
      </c>
      <c r="C26">
        <v>-5.7999999999999996E-2</v>
      </c>
      <c r="D26">
        <v>-0.58739999999999992</v>
      </c>
      <c r="E26">
        <v>-0.52058045876280323</v>
      </c>
      <c r="F26">
        <v>-0.56301562358925694</v>
      </c>
      <c r="G26">
        <v>0.60812322123541651</v>
      </c>
      <c r="H26">
        <v>0.65016060705437573</v>
      </c>
    </row>
    <row r="27" spans="1:8" x14ac:dyDescent="0.25">
      <c r="A27">
        <v>2021.5989048596853</v>
      </c>
      <c r="B27">
        <v>-4.4299999999999999E-2</v>
      </c>
      <c r="C27">
        <v>0.1159</v>
      </c>
      <c r="D27">
        <v>0.57380000000000009</v>
      </c>
      <c r="E27">
        <v>0.48862967579148575</v>
      </c>
      <c r="F27">
        <v>0.57549051267556695</v>
      </c>
      <c r="G27">
        <v>1.6173333557897056</v>
      </c>
      <c r="H27">
        <v>1.7886667433191996</v>
      </c>
    </row>
    <row r="28" spans="1:8" x14ac:dyDescent="0.25">
      <c r="A28">
        <v>2021.6016427104723</v>
      </c>
      <c r="B28">
        <v>-0.1028</v>
      </c>
      <c r="C28">
        <v>-0.1159</v>
      </c>
      <c r="D28">
        <v>0.74740000000000006</v>
      </c>
      <c r="E28">
        <v>0.7413579445460825</v>
      </c>
      <c r="F28">
        <v>0.65026606150134636</v>
      </c>
      <c r="G28">
        <v>1.8700616245443022</v>
      </c>
      <c r="H28">
        <v>1.8634422921449789</v>
      </c>
    </row>
    <row r="29" spans="1:8" x14ac:dyDescent="0.25">
      <c r="A29">
        <v>2021.6043805612594</v>
      </c>
      <c r="B29">
        <v>-0.4506</v>
      </c>
      <c r="C29">
        <v>0.2319</v>
      </c>
      <c r="D29">
        <v>0.3982</v>
      </c>
      <c r="E29">
        <v>0.31688299513603413</v>
      </c>
      <c r="F29">
        <v>0.49384710287601591</v>
      </c>
      <c r="G29">
        <v>1.4455866751342539</v>
      </c>
      <c r="H29">
        <v>1.7070233335196485</v>
      </c>
    </row>
    <row r="30" spans="1:8" x14ac:dyDescent="0.25">
      <c r="A30">
        <v>2021.6071184120465</v>
      </c>
      <c r="B30">
        <v>0.1852</v>
      </c>
      <c r="C30">
        <v>0.1159</v>
      </c>
      <c r="D30">
        <v>0.28139999999999998</v>
      </c>
      <c r="E30">
        <v>0.19991351660277945</v>
      </c>
      <c r="F30">
        <v>0.28737207556474648</v>
      </c>
      <c r="G30">
        <v>1.3286171966009992</v>
      </c>
      <c r="H30">
        <v>1.5005483062083791</v>
      </c>
    </row>
    <row r="31" spans="1:8" x14ac:dyDescent="0.25">
      <c r="A31">
        <v>2021.6098562628338</v>
      </c>
      <c r="B31">
        <v>-0.16270000000000001</v>
      </c>
      <c r="C31">
        <v>0.46379999999999999</v>
      </c>
      <c r="D31">
        <v>1.8492000000000002</v>
      </c>
      <c r="E31">
        <v>1.5421795798729492</v>
      </c>
      <c r="F31">
        <v>1.8912647839657453</v>
      </c>
      <c r="G31">
        <v>2.6708832598711689</v>
      </c>
      <c r="H31">
        <v>3.1044410146093782</v>
      </c>
    </row>
    <row r="32" spans="1:8" x14ac:dyDescent="0.25">
      <c r="A32">
        <v>2021.6125941136208</v>
      </c>
      <c r="B32">
        <v>-0.1055</v>
      </c>
      <c r="C32">
        <v>0.2319</v>
      </c>
      <c r="D32">
        <v>0.62859999999999994</v>
      </c>
      <c r="E32">
        <v>0.50031003070339308</v>
      </c>
      <c r="F32">
        <v>0.67589875109736408</v>
      </c>
      <c r="G32">
        <v>1.6290137107016127</v>
      </c>
      <c r="H32">
        <v>1.8890749817409969</v>
      </c>
    </row>
    <row r="33" spans="1:8" x14ac:dyDescent="0.25">
      <c r="A33">
        <v>2021.6153319644079</v>
      </c>
      <c r="B33">
        <v>-0.16389999999999999</v>
      </c>
      <c r="C33">
        <v>-0.2319</v>
      </c>
      <c r="D33">
        <v>-0.35960000000000003</v>
      </c>
      <c r="E33">
        <v>-0.22981671477430454</v>
      </c>
      <c r="F33">
        <v>-0.4058551280320209</v>
      </c>
      <c r="G33">
        <v>0.8988869652239152</v>
      </c>
      <c r="H33">
        <v>0.80732110261161183</v>
      </c>
    </row>
    <row r="34" spans="1:8" x14ac:dyDescent="0.25">
      <c r="A34">
        <v>2021.618069815195</v>
      </c>
      <c r="B34">
        <v>9.1000000000000004E-3</v>
      </c>
      <c r="C34">
        <v>0</v>
      </c>
      <c r="D34">
        <v>-0.36030000000000001</v>
      </c>
      <c r="E34">
        <v>-0.3328269046747977</v>
      </c>
      <c r="F34">
        <v>-0.33161973647624637</v>
      </c>
      <c r="G34">
        <v>0.79587677532342205</v>
      </c>
      <c r="H34">
        <v>0.88155649416738635</v>
      </c>
    </row>
    <row r="35" spans="1:8" x14ac:dyDescent="0.25">
      <c r="A35">
        <v>2021.6208076659823</v>
      </c>
      <c r="B35">
        <v>-0.28090000000000004</v>
      </c>
      <c r="C35">
        <v>-0.2319</v>
      </c>
      <c r="D35">
        <v>-0.3609</v>
      </c>
      <c r="E35">
        <v>-0.22121097164860715</v>
      </c>
      <c r="F35">
        <v>-0.39704377885137637</v>
      </c>
      <c r="G35">
        <v>0.9074927083496126</v>
      </c>
      <c r="H35">
        <v>0.81613245179225635</v>
      </c>
    </row>
    <row r="36" spans="1:8" x14ac:dyDescent="0.25">
      <c r="A36">
        <v>2021.6235455167694</v>
      </c>
      <c r="B36">
        <v>-0.22370000000000001</v>
      </c>
      <c r="C36">
        <v>-5.7999999999999996E-2</v>
      </c>
      <c r="D36">
        <v>0.56790000000000007</v>
      </c>
      <c r="E36">
        <v>0.5641167118335475</v>
      </c>
      <c r="F36">
        <v>0.51816968660618745</v>
      </c>
      <c r="G36">
        <v>1.6928203918317672</v>
      </c>
      <c r="H36">
        <v>1.7313459172498202</v>
      </c>
    </row>
    <row r="37" spans="1:8" x14ac:dyDescent="0.25">
      <c r="A37">
        <v>2021.6262833675564</v>
      </c>
      <c r="B37">
        <v>-0.34009999999999996</v>
      </c>
      <c r="C37">
        <v>-5.7999999999999996E-2</v>
      </c>
      <c r="D37">
        <v>-1.2916000000000001</v>
      </c>
      <c r="E37">
        <v>-1.1399063230349411</v>
      </c>
      <c r="F37">
        <v>-1.179342257608897</v>
      </c>
      <c r="G37">
        <v>-1.120264303672136E-2</v>
      </c>
      <c r="H37">
        <v>3.3833973034735676E-2</v>
      </c>
    </row>
    <row r="38" spans="1:8" x14ac:dyDescent="0.25">
      <c r="A38">
        <v>2021.6290212183435</v>
      </c>
      <c r="B38">
        <v>-0.10929999999999999</v>
      </c>
      <c r="C38">
        <v>5.7999999999999996E-2</v>
      </c>
      <c r="D38">
        <v>-0.65329999999999999</v>
      </c>
      <c r="E38">
        <v>-0.61492086172628013</v>
      </c>
      <c r="F38">
        <v>-0.56811136966306963</v>
      </c>
      <c r="G38">
        <v>0.51378281827193961</v>
      </c>
      <c r="H38">
        <v>0.64506486098056304</v>
      </c>
    </row>
    <row r="39" spans="1:8" x14ac:dyDescent="0.25">
      <c r="A39">
        <v>2021.6317590691308</v>
      </c>
      <c r="B39">
        <v>-5.2000000000000005E-2</v>
      </c>
      <c r="C39">
        <v>0.28989999999999999</v>
      </c>
      <c r="D39">
        <v>0.21749999999999997</v>
      </c>
      <c r="E39">
        <v>9.4967070779715432E-2</v>
      </c>
      <c r="F39">
        <v>0.31626333238684978</v>
      </c>
      <c r="G39">
        <v>1.2236707507779352</v>
      </c>
      <c r="H39">
        <v>1.5294395630304825</v>
      </c>
    </row>
    <row r="40" spans="1:8" x14ac:dyDescent="0.25">
      <c r="A40">
        <v>2021.6344969199179</v>
      </c>
      <c r="B40">
        <v>0.12090000000000001</v>
      </c>
      <c r="C40">
        <v>5.7999999999999996E-2</v>
      </c>
      <c r="D40">
        <v>-1.3516999999999999</v>
      </c>
      <c r="E40">
        <v>-1.2778786878864026</v>
      </c>
      <c r="F40">
        <v>-1.22909476032277</v>
      </c>
      <c r="G40">
        <v>-0.14917500788818283</v>
      </c>
      <c r="H40">
        <v>-1.5918529679137317E-2</v>
      </c>
    </row>
    <row r="41" spans="1:8" x14ac:dyDescent="0.25">
      <c r="A41">
        <v>2021.6372347707049</v>
      </c>
      <c r="B41">
        <v>0.23599999999999999</v>
      </c>
      <c r="C41">
        <v>0.46379999999999999</v>
      </c>
      <c r="D41">
        <v>-0.82950000000000002</v>
      </c>
      <c r="E41">
        <v>-0.96000738437688027</v>
      </c>
      <c r="F41">
        <v>-0.60251658887078308</v>
      </c>
      <c r="G41">
        <v>0.16869629562133948</v>
      </c>
      <c r="H41">
        <v>0.61065964177284959</v>
      </c>
    </row>
    <row r="42" spans="1:8" x14ac:dyDescent="0.25">
      <c r="A42">
        <v>2021.6399726214922</v>
      </c>
      <c r="B42">
        <v>-0.28539999999999999</v>
      </c>
      <c r="C42">
        <v>0.46379999999999999</v>
      </c>
      <c r="D42">
        <v>0.38980000000000004</v>
      </c>
      <c r="E42">
        <v>0.20742982195334722</v>
      </c>
      <c r="F42">
        <v>0.56167905699467657</v>
      </c>
      <c r="G42">
        <v>1.336133501951567</v>
      </c>
      <c r="H42">
        <v>1.7748552876383092</v>
      </c>
    </row>
    <row r="43" spans="1:8" x14ac:dyDescent="0.25">
      <c r="A43">
        <v>2021.6427104722793</v>
      </c>
      <c r="B43">
        <v>3.3E-3</v>
      </c>
      <c r="C43">
        <v>0.46379999999999999</v>
      </c>
      <c r="D43">
        <v>-0.1336</v>
      </c>
      <c r="E43">
        <v>-0.29914415648133624</v>
      </c>
      <c r="F43">
        <v>5.638498725303781E-2</v>
      </c>
      <c r="G43">
        <v>0.82955952351688356</v>
      </c>
      <c r="H43">
        <v>1.2695612178966704</v>
      </c>
    </row>
    <row r="44" spans="1:8" x14ac:dyDescent="0.25">
      <c r="A44">
        <v>2021.6454483230664</v>
      </c>
      <c r="B44">
        <v>0.11839999999999999</v>
      </c>
      <c r="C44">
        <v>-0.2319</v>
      </c>
      <c r="D44">
        <v>0.4466</v>
      </c>
      <c r="E44">
        <v>0.4895488672047405</v>
      </c>
      <c r="F44">
        <v>0.31028885916075327</v>
      </c>
      <c r="G44">
        <v>1.6182525472029603</v>
      </c>
      <c r="H44">
        <v>1.523465089804386</v>
      </c>
    </row>
    <row r="45" spans="1:8" x14ac:dyDescent="0.25">
      <c r="A45">
        <v>2021.6481861738534</v>
      </c>
      <c r="B45">
        <v>-0.1716</v>
      </c>
      <c r="C45">
        <v>-0.2319</v>
      </c>
      <c r="D45">
        <v>0.44589999999999996</v>
      </c>
      <c r="E45">
        <v>0.51320390493520784</v>
      </c>
      <c r="F45">
        <v>0.33444495860565993</v>
      </c>
      <c r="G45">
        <v>1.6419075849334277</v>
      </c>
      <c r="H45">
        <v>1.5476211892492926</v>
      </c>
    </row>
    <row r="46" spans="1:8" x14ac:dyDescent="0.25">
      <c r="A46">
        <v>2021.6509240246407</v>
      </c>
      <c r="B46">
        <v>-0.28860000000000002</v>
      </c>
      <c r="C46">
        <v>-0.1739</v>
      </c>
      <c r="D46">
        <v>0.1542</v>
      </c>
      <c r="E46">
        <v>0.2321907596085982</v>
      </c>
      <c r="F46">
        <v>9.9027317644098181E-2</v>
      </c>
      <c r="G46">
        <v>1.3608944396068179</v>
      </c>
      <c r="H46">
        <v>1.3122035482877308</v>
      </c>
    </row>
    <row r="47" spans="1:8" x14ac:dyDescent="0.25">
      <c r="A47">
        <v>2021.6563997262149</v>
      </c>
      <c r="B47">
        <v>-0.28920000000000001</v>
      </c>
      <c r="C47">
        <v>-0.1739</v>
      </c>
      <c r="D47">
        <v>-0.71779999999999999</v>
      </c>
      <c r="E47">
        <v>-0.57142296885482025</v>
      </c>
      <c r="F47">
        <v>-0.70162591168452459</v>
      </c>
      <c r="G47">
        <v>0.5572807111433995</v>
      </c>
      <c r="H47">
        <v>0.51155031895910807</v>
      </c>
    </row>
    <row r="48" spans="1:8" x14ac:dyDescent="0.25">
      <c r="A48">
        <v>2021.659137577002</v>
      </c>
      <c r="B48">
        <v>-6.0000000000000006E-4</v>
      </c>
      <c r="C48">
        <v>5.7999999999999996E-2</v>
      </c>
      <c r="D48">
        <v>0.96609999999999996</v>
      </c>
      <c r="E48">
        <v>0.86846329363845032</v>
      </c>
      <c r="F48">
        <v>0.90958980771354636</v>
      </c>
      <c r="G48">
        <v>1.99716697363667</v>
      </c>
      <c r="H48">
        <v>2.1227660383571791</v>
      </c>
    </row>
    <row r="49" spans="1:8" x14ac:dyDescent="0.25">
      <c r="A49">
        <v>2021.6618754277893</v>
      </c>
      <c r="B49">
        <v>-0.29060000000000002</v>
      </c>
      <c r="C49">
        <v>-0.1159</v>
      </c>
      <c r="D49">
        <v>0.44269999999999998</v>
      </c>
      <c r="E49">
        <v>0.47627282136347754</v>
      </c>
      <c r="F49">
        <v>0.38653799712825199</v>
      </c>
      <c r="G49">
        <v>1.6049765013616972</v>
      </c>
      <c r="H49">
        <v>1.5997142277718845</v>
      </c>
    </row>
    <row r="50" spans="1:8" x14ac:dyDescent="0.25">
      <c r="A50">
        <v>2021.6646132785763</v>
      </c>
      <c r="B50">
        <v>0.22959999999999997</v>
      </c>
      <c r="C50">
        <v>-5.7999999999999996E-2</v>
      </c>
      <c r="D50">
        <v>0.84870000000000001</v>
      </c>
      <c r="E50">
        <v>0.78492757098952426</v>
      </c>
      <c r="F50">
        <v>0.73724804516792097</v>
      </c>
      <c r="G50">
        <v>1.913631250987744</v>
      </c>
      <c r="H50">
        <v>1.9504242758115535</v>
      </c>
    </row>
    <row r="51" spans="1:8" x14ac:dyDescent="0.25">
      <c r="A51">
        <v>2021.6673511293634</v>
      </c>
      <c r="B51">
        <v>-6.0399999999999995E-2</v>
      </c>
      <c r="C51">
        <v>0.52169999999999994</v>
      </c>
      <c r="D51">
        <v>0.84800000000000009</v>
      </c>
      <c r="E51">
        <v>0.58892972413175215</v>
      </c>
      <c r="F51">
        <v>0.9855647247616115</v>
      </c>
      <c r="G51">
        <v>1.7176334041299719</v>
      </c>
      <c r="H51">
        <v>2.1987409554052442</v>
      </c>
    </row>
    <row r="52" spans="1:8" x14ac:dyDescent="0.25">
      <c r="A52">
        <v>2021.6700889801505</v>
      </c>
      <c r="B52">
        <v>-6.0999999999999999E-2</v>
      </c>
      <c r="C52">
        <v>0.1739</v>
      </c>
      <c r="D52">
        <v>3.4100000000000005E-2</v>
      </c>
      <c r="E52">
        <v>-2.9352972523644522E-2</v>
      </c>
      <c r="F52">
        <v>0.10377257553606227</v>
      </c>
      <c r="G52">
        <v>1.0993507074745752</v>
      </c>
      <c r="H52">
        <v>1.316948806179695</v>
      </c>
    </row>
    <row r="53" spans="1:8" x14ac:dyDescent="0.25">
      <c r="A53">
        <v>2021.6728268309378</v>
      </c>
      <c r="B53">
        <v>-6.1699999999999998E-2</v>
      </c>
      <c r="C53">
        <v>-0.1739</v>
      </c>
      <c r="D53">
        <v>0.73049999999999993</v>
      </c>
      <c r="E53">
        <v>0.74431507980135847</v>
      </c>
      <c r="F53">
        <v>0.60880556334114311</v>
      </c>
      <c r="G53">
        <v>1.8730187597995782</v>
      </c>
      <c r="H53">
        <v>1.8219817939847758</v>
      </c>
    </row>
    <row r="54" spans="1:8" x14ac:dyDescent="0.25">
      <c r="A54">
        <v>2021.6755646817248</v>
      </c>
      <c r="B54">
        <v>-0.2359</v>
      </c>
      <c r="C54">
        <v>-0.1159</v>
      </c>
      <c r="D54">
        <v>0.55570000000000008</v>
      </c>
      <c r="E54">
        <v>0.57583383721125203</v>
      </c>
      <c r="F54">
        <v>0.48562144151995579</v>
      </c>
      <c r="G54">
        <v>1.7045375172094719</v>
      </c>
      <c r="H54">
        <v>1.6987976721635885</v>
      </c>
    </row>
    <row r="55" spans="1:8" x14ac:dyDescent="0.25">
      <c r="A55">
        <v>2021.6783025325119</v>
      </c>
      <c r="B55">
        <v>5.2700000000000004E-2</v>
      </c>
      <c r="C55">
        <v>0</v>
      </c>
      <c r="D55">
        <v>-0.72300000000000009</v>
      </c>
      <c r="E55">
        <v>-0.67075661221288185</v>
      </c>
      <c r="F55">
        <v>-0.66839345693010299</v>
      </c>
      <c r="G55">
        <v>0.45794706778533789</v>
      </c>
      <c r="H55">
        <v>0.54478277371352968</v>
      </c>
    </row>
    <row r="56" spans="1:8" x14ac:dyDescent="0.25">
      <c r="A56">
        <v>2021.6810403832992</v>
      </c>
      <c r="B56">
        <v>0.4572</v>
      </c>
      <c r="C56">
        <v>-0.46379999999999999</v>
      </c>
      <c r="D56">
        <v>0.96099999999999997</v>
      </c>
      <c r="E56">
        <v>1.0231163165922812</v>
      </c>
      <c r="F56">
        <v>0.66398719377210125</v>
      </c>
      <c r="G56">
        <v>2.1518199965905009</v>
      </c>
      <c r="H56">
        <v>1.877163424415734</v>
      </c>
    </row>
    <row r="57" spans="1:8" x14ac:dyDescent="0.25">
      <c r="A57">
        <v>2021.6837782340863</v>
      </c>
      <c r="B57">
        <v>0.3987</v>
      </c>
      <c r="C57">
        <v>-0.2319</v>
      </c>
      <c r="D57">
        <v>-1.0728</v>
      </c>
      <c r="E57">
        <v>-0.93426774470327423</v>
      </c>
      <c r="F57">
        <v>-1.1088530902954323</v>
      </c>
      <c r="G57">
        <v>0.19443593529494552</v>
      </c>
      <c r="H57">
        <v>0.10432314034820034</v>
      </c>
    </row>
    <row r="58" spans="1:8" x14ac:dyDescent="0.25">
      <c r="A58">
        <v>2021.6865160848733</v>
      </c>
      <c r="B58">
        <v>-7.000000000000001E-3</v>
      </c>
      <c r="C58">
        <v>-0.1739</v>
      </c>
      <c r="D58">
        <v>0.90159999999999996</v>
      </c>
      <c r="E58">
        <v>0.89742297486134703</v>
      </c>
      <c r="F58">
        <v>0.76123870224983636</v>
      </c>
      <c r="G58">
        <v>2.0261266548595667</v>
      </c>
      <c r="H58">
        <v>1.974414932893469</v>
      </c>
    </row>
    <row r="59" spans="1:8" x14ac:dyDescent="0.25">
      <c r="A59">
        <v>2021.6892539356604</v>
      </c>
      <c r="B59">
        <v>-0.23910000000000001</v>
      </c>
      <c r="C59">
        <v>0.1739</v>
      </c>
      <c r="D59">
        <v>1.6562000000000001</v>
      </c>
      <c r="E59">
        <v>1.4805516329567965</v>
      </c>
      <c r="F59">
        <v>1.608478222793174</v>
      </c>
      <c r="G59">
        <v>2.6092553129550162</v>
      </c>
      <c r="H59">
        <v>2.8216544534368069</v>
      </c>
    </row>
    <row r="60" spans="1:8" x14ac:dyDescent="0.25">
      <c r="A60">
        <v>2021.6919917864477</v>
      </c>
      <c r="B60">
        <v>-6.6100000000000006E-2</v>
      </c>
      <c r="C60">
        <v>0.1159</v>
      </c>
      <c r="D60">
        <v>1.5974999999999999</v>
      </c>
      <c r="E60">
        <v>1.4339321148343402</v>
      </c>
      <c r="F60">
        <v>1.5173561194840119</v>
      </c>
      <c r="G60">
        <v>2.56263579483256</v>
      </c>
      <c r="H60">
        <v>2.7305323501276444</v>
      </c>
    </row>
    <row r="61" spans="1:8" x14ac:dyDescent="0.25">
      <c r="A61">
        <v>2021.6947296372348</v>
      </c>
      <c r="B61">
        <v>4.8899999999999999E-2</v>
      </c>
      <c r="C61">
        <v>0.3478</v>
      </c>
      <c r="D61">
        <v>1.5968</v>
      </c>
      <c r="E61">
        <v>1.3357819611045483</v>
      </c>
      <c r="F61">
        <v>1.5965512844095318</v>
      </c>
      <c r="G61">
        <v>2.464485641102768</v>
      </c>
      <c r="H61">
        <v>2.8097275150531642</v>
      </c>
    </row>
    <row r="62" spans="1:8" x14ac:dyDescent="0.25">
      <c r="A62">
        <v>2021.6974674880219</v>
      </c>
      <c r="B62">
        <v>0.22189999999999999</v>
      </c>
      <c r="C62">
        <v>0</v>
      </c>
      <c r="D62">
        <v>1.48</v>
      </c>
      <c r="E62">
        <v>1.3454230606711577</v>
      </c>
      <c r="F62">
        <v>1.3400185306973746</v>
      </c>
      <c r="G62">
        <v>2.4741267406693774</v>
      </c>
      <c r="H62">
        <v>2.5531947613410075</v>
      </c>
    </row>
    <row r="63" spans="1:8" x14ac:dyDescent="0.25">
      <c r="A63">
        <v>2021.7002053388092</v>
      </c>
      <c r="B63">
        <v>0.39479999999999998</v>
      </c>
      <c r="C63">
        <v>-0.1159</v>
      </c>
      <c r="D63">
        <v>0.25939999999999996</v>
      </c>
      <c r="E63">
        <v>0.24990526588926776</v>
      </c>
      <c r="F63">
        <v>0.15961392214551157</v>
      </c>
      <c r="G63">
        <v>1.3786089458874875</v>
      </c>
      <c r="H63">
        <v>1.3727901527891442</v>
      </c>
    </row>
    <row r="64" spans="1:8" x14ac:dyDescent="0.25">
      <c r="A64">
        <v>2021.7029431895962</v>
      </c>
      <c r="B64">
        <v>0.79920000000000002</v>
      </c>
      <c r="C64">
        <v>1.1594</v>
      </c>
      <c r="D64">
        <v>2.1757999999999997</v>
      </c>
      <c r="E64">
        <v>1.4990154371512761</v>
      </c>
      <c r="F64">
        <v>2.3778836426954215</v>
      </c>
      <c r="G64">
        <v>2.6277191171494958</v>
      </c>
      <c r="H64">
        <v>3.591059873339054</v>
      </c>
    </row>
    <row r="65" spans="1:8" x14ac:dyDescent="0.25">
      <c r="A65">
        <v>2021.7056810403833</v>
      </c>
      <c r="B65">
        <v>-0.59020000000000006</v>
      </c>
      <c r="C65">
        <v>2.1449000000000003</v>
      </c>
      <c r="D65">
        <v>1.478</v>
      </c>
      <c r="E65">
        <v>0.59890921831280308</v>
      </c>
      <c r="F65">
        <v>2.2370254442987543</v>
      </c>
      <c r="G65">
        <v>1.7276128983110228</v>
      </c>
      <c r="H65">
        <v>3.4502016749423872</v>
      </c>
    </row>
    <row r="66" spans="1:8" x14ac:dyDescent="0.25">
      <c r="A66">
        <v>2021.7084188911704</v>
      </c>
      <c r="B66">
        <v>-0.59079999999999999</v>
      </c>
      <c r="C66">
        <v>2.2029000000000001</v>
      </c>
      <c r="D66">
        <v>1.9420999999999999</v>
      </c>
      <c r="E66">
        <v>1.0047127294291973</v>
      </c>
      <c r="F66">
        <v>2.6856591995591383</v>
      </c>
      <c r="G66">
        <v>2.1334164094274168</v>
      </c>
      <c r="H66">
        <v>3.8988354302027712</v>
      </c>
    </row>
    <row r="67" spans="1:8" x14ac:dyDescent="0.25">
      <c r="A67">
        <v>2021.7111567419577</v>
      </c>
      <c r="B67">
        <v>-0.4758</v>
      </c>
      <c r="C67">
        <v>2.5507</v>
      </c>
      <c r="D67">
        <v>2.4641999999999999</v>
      </c>
      <c r="E67">
        <v>1.3444769047026648</v>
      </c>
      <c r="F67">
        <v>3.2897264399017807</v>
      </c>
      <c r="G67">
        <v>2.4731805847008843</v>
      </c>
      <c r="H67">
        <v>4.5029026705454136</v>
      </c>
    </row>
    <row r="68" spans="1:8" x14ac:dyDescent="0.25">
      <c r="A68">
        <v>2021.7138945927447</v>
      </c>
      <c r="B68">
        <v>-0.59210000000000007</v>
      </c>
      <c r="C68">
        <v>2.8986000000000001</v>
      </c>
      <c r="D68">
        <v>2.4055</v>
      </c>
      <c r="E68">
        <v>1.1683002127487421</v>
      </c>
      <c r="F68">
        <v>3.3802982854261701</v>
      </c>
      <c r="G68">
        <v>2.2970038927469618</v>
      </c>
      <c r="H68">
        <v>4.5934745160698025</v>
      </c>
    </row>
    <row r="69" spans="1:8" x14ac:dyDescent="0.25">
      <c r="A69">
        <v>2021.7166324435318</v>
      </c>
      <c r="B69">
        <v>-0.65060000000000007</v>
      </c>
      <c r="C69">
        <v>2.6086999999999998</v>
      </c>
      <c r="D69">
        <v>2.0564</v>
      </c>
      <c r="E69">
        <v>0.96130544168020315</v>
      </c>
      <c r="F69">
        <v>2.9526439045240238</v>
      </c>
      <c r="G69">
        <v>2.0900091216784231</v>
      </c>
      <c r="H69">
        <v>4.1658201351676567</v>
      </c>
    </row>
    <row r="70" spans="1:8" x14ac:dyDescent="0.25">
      <c r="A70">
        <v>2021.7193702943189</v>
      </c>
      <c r="B70">
        <v>-0.9406000000000001</v>
      </c>
      <c r="C70">
        <v>2.6086999999999998</v>
      </c>
      <c r="D70">
        <v>2.7527999999999997</v>
      </c>
      <c r="E70">
        <v>1.6274308666539479</v>
      </c>
      <c r="F70">
        <v>3.616904514257973</v>
      </c>
      <c r="G70">
        <v>2.7561345466521674</v>
      </c>
      <c r="H70">
        <v>4.8300807449016059</v>
      </c>
    </row>
    <row r="71" spans="1:8" x14ac:dyDescent="0.25">
      <c r="A71">
        <v>2021.7221081451062</v>
      </c>
      <c r="B71">
        <v>-1.1148</v>
      </c>
      <c r="C71">
        <v>2.7826</v>
      </c>
      <c r="D71">
        <v>4.2043999999999997</v>
      </c>
      <c r="E71">
        <v>2.9139781681892938</v>
      </c>
      <c r="F71">
        <v>5.0319611919322149</v>
      </c>
      <c r="G71">
        <v>4.0426818481875131</v>
      </c>
      <c r="H71">
        <v>6.2451374225758478</v>
      </c>
    </row>
    <row r="72" spans="1:8" x14ac:dyDescent="0.25">
      <c r="A72">
        <v>2021.7248459958932</v>
      </c>
      <c r="B72">
        <v>-0.82609999999999995</v>
      </c>
      <c r="C72">
        <v>2.3188</v>
      </c>
      <c r="D72">
        <v>2.2286999999999999</v>
      </c>
      <c r="E72">
        <v>1.2446540000407056</v>
      </c>
      <c r="F72">
        <v>3.0137644756257651</v>
      </c>
      <c r="G72">
        <v>2.3733576800389251</v>
      </c>
      <c r="H72">
        <v>4.2269407062693976</v>
      </c>
    </row>
    <row r="73" spans="1:8" x14ac:dyDescent="0.25">
      <c r="A73">
        <v>2021.7275838466803</v>
      </c>
      <c r="B73">
        <v>-0.65310000000000001</v>
      </c>
      <c r="C73">
        <v>2.4927999999999999</v>
      </c>
      <c r="D73">
        <v>1.9957</v>
      </c>
      <c r="E73">
        <v>0.94948722150349529</v>
      </c>
      <c r="F73">
        <v>2.8523039228772751</v>
      </c>
      <c r="G73">
        <v>2.0781909015017153</v>
      </c>
      <c r="H73">
        <v>4.065480153520908</v>
      </c>
    </row>
    <row r="74" spans="1:8" x14ac:dyDescent="0.25">
      <c r="A74">
        <v>2021.7303216974674</v>
      </c>
      <c r="B74">
        <v>-0.7117</v>
      </c>
      <c r="C74">
        <v>2.5507</v>
      </c>
      <c r="D74">
        <v>1.1818</v>
      </c>
      <c r="E74">
        <v>0.1823416435141445</v>
      </c>
      <c r="F74">
        <v>2.1323491515865247</v>
      </c>
      <c r="G74">
        <v>1.3110453235123642</v>
      </c>
      <c r="H74">
        <v>3.3455253822301572</v>
      </c>
    </row>
    <row r="75" spans="1:8" x14ac:dyDescent="0.25">
      <c r="A75">
        <v>2021.7330595482547</v>
      </c>
      <c r="B75">
        <v>-0.42300000000000004</v>
      </c>
      <c r="C75">
        <v>2.6086999999999998</v>
      </c>
      <c r="D75">
        <v>1.3553999999999999</v>
      </c>
      <c r="E75">
        <v>0.29616923332491907</v>
      </c>
      <c r="F75">
        <v>2.289495426747008</v>
      </c>
      <c r="G75">
        <v>1.4248729133231388</v>
      </c>
      <c r="H75">
        <v>3.5026716573906409</v>
      </c>
    </row>
    <row r="76" spans="1:8" x14ac:dyDescent="0.25">
      <c r="A76">
        <v>2021.7357973990418</v>
      </c>
      <c r="B76">
        <v>-0.48150000000000004</v>
      </c>
      <c r="C76">
        <v>2.7245999999999997</v>
      </c>
      <c r="D76">
        <v>2.1680000000000001</v>
      </c>
      <c r="E76">
        <v>1.006074748300452</v>
      </c>
      <c r="F76">
        <v>3.0854757373819846</v>
      </c>
      <c r="G76">
        <v>2.1347784282986719</v>
      </c>
      <c r="H76">
        <v>4.2986519680256174</v>
      </c>
    </row>
    <row r="77" spans="1:8" x14ac:dyDescent="0.25">
      <c r="A77">
        <v>2021.7385352498288</v>
      </c>
      <c r="B77">
        <v>-0.42430000000000001</v>
      </c>
      <c r="C77">
        <v>2.7245999999999997</v>
      </c>
      <c r="D77">
        <v>0.42460000000000003</v>
      </c>
      <c r="E77">
        <v>-0.60549328246817102</v>
      </c>
      <c r="F77">
        <v>1.4797262435103971</v>
      </c>
      <c r="G77">
        <v>0.52321039753004872</v>
      </c>
      <c r="H77">
        <v>2.6929024741540299</v>
      </c>
    </row>
    <row r="78" spans="1:8" x14ac:dyDescent="0.25">
      <c r="A78">
        <v>2021.7412731006161</v>
      </c>
      <c r="B78">
        <v>-0.1356</v>
      </c>
      <c r="C78">
        <v>2.5507</v>
      </c>
      <c r="D78">
        <v>1.121</v>
      </c>
      <c r="E78">
        <v>7.8032788941670761E-2</v>
      </c>
      <c r="F78">
        <v>2.0272559796740866</v>
      </c>
      <c r="G78">
        <v>1.2067364689398905</v>
      </c>
      <c r="H78">
        <v>3.240432210317719</v>
      </c>
    </row>
    <row r="79" spans="1:8" x14ac:dyDescent="0.25">
      <c r="A79">
        <v>2021.7440109514032</v>
      </c>
      <c r="B79">
        <v>-0.42560000000000003</v>
      </c>
      <c r="C79">
        <v>2.1449000000000003</v>
      </c>
      <c r="D79">
        <v>2.9794</v>
      </c>
      <c r="E79">
        <v>1.9688566064500324</v>
      </c>
      <c r="F79">
        <v>3.6015942068060012</v>
      </c>
      <c r="G79">
        <v>3.0975602864482523</v>
      </c>
      <c r="H79">
        <v>4.8147704374496341</v>
      </c>
    </row>
    <row r="80" spans="1:8" x14ac:dyDescent="0.25">
      <c r="A80">
        <v>2021.7467488021903</v>
      </c>
      <c r="B80">
        <v>-0.77339999999999998</v>
      </c>
      <c r="C80">
        <v>4</v>
      </c>
      <c r="D80">
        <v>0.71319999999999995</v>
      </c>
      <c r="E80">
        <v>-0.79351667961117356</v>
      </c>
      <c r="F80">
        <v>2.2677592439527663</v>
      </c>
      <c r="G80">
        <v>0.33518700038704619</v>
      </c>
      <c r="H80">
        <v>3.4809354745963992</v>
      </c>
    </row>
    <row r="81" spans="1:8" x14ac:dyDescent="0.25">
      <c r="A81">
        <v>2021.7494866529773</v>
      </c>
      <c r="B81">
        <v>-0.60050000000000003</v>
      </c>
      <c r="C81">
        <v>2.5507</v>
      </c>
      <c r="D81">
        <v>1.2933999999999999</v>
      </c>
      <c r="E81">
        <v>0.27587802753576174</v>
      </c>
      <c r="F81">
        <v>2.2253155578017867</v>
      </c>
      <c r="G81">
        <v>1.4045817075339815</v>
      </c>
      <c r="H81">
        <v>3.4384917884454191</v>
      </c>
    </row>
    <row r="82" spans="1:8" x14ac:dyDescent="0.25">
      <c r="A82">
        <v>2021.7522245037646</v>
      </c>
      <c r="B82">
        <v>-0.60109999999999997</v>
      </c>
      <c r="C82">
        <v>2.6086999999999998</v>
      </c>
      <c r="D82">
        <v>0.94420000000000004</v>
      </c>
      <c r="E82">
        <v>-6.7882607015549268E-2</v>
      </c>
      <c r="F82">
        <v>1.9271454137391484</v>
      </c>
      <c r="G82">
        <v>1.0608210729826704</v>
      </c>
      <c r="H82">
        <v>3.1403216443827811</v>
      </c>
    </row>
    <row r="83" spans="1:8" x14ac:dyDescent="0.25">
      <c r="A83">
        <v>2021.7549623545517</v>
      </c>
      <c r="B83">
        <v>-0.42820000000000003</v>
      </c>
      <c r="C83">
        <v>2.6667000000000001</v>
      </c>
      <c r="D83">
        <v>1.4663999999999999</v>
      </c>
      <c r="E83">
        <v>0.37692957166449559</v>
      </c>
      <c r="F83">
        <v>2.4142923000742669</v>
      </c>
      <c r="G83">
        <v>1.5056332516627153</v>
      </c>
      <c r="H83">
        <v>3.6274685307178993</v>
      </c>
    </row>
    <row r="84" spans="1:8" x14ac:dyDescent="0.25">
      <c r="A84">
        <v>2021.7577002053388</v>
      </c>
      <c r="B84">
        <v>-0.66020000000000001</v>
      </c>
      <c r="C84">
        <v>2.5507</v>
      </c>
      <c r="D84">
        <v>1.9304999999999999</v>
      </c>
      <c r="E84">
        <v>0.86805291831103037</v>
      </c>
      <c r="F84">
        <v>2.8154308652295246</v>
      </c>
      <c r="G84">
        <v>1.9967565983092501</v>
      </c>
      <c r="H84">
        <v>4.0286070958731575</v>
      </c>
    </row>
    <row r="85" spans="1:8" x14ac:dyDescent="0.25">
      <c r="A85">
        <v>2021.7604380561258</v>
      </c>
      <c r="B85">
        <v>-0.48730000000000001</v>
      </c>
      <c r="C85">
        <v>2.3768000000000002</v>
      </c>
      <c r="D85">
        <v>0.94230000000000003</v>
      </c>
      <c r="E85">
        <v>8.6992960725246204E-3</v>
      </c>
      <c r="F85">
        <v>1.82599737621771</v>
      </c>
      <c r="G85">
        <v>1.1374029760707445</v>
      </c>
      <c r="H85">
        <v>3.0391736068613424</v>
      </c>
    </row>
    <row r="86" spans="1:8" x14ac:dyDescent="0.25">
      <c r="A86">
        <v>2021.7631759069131</v>
      </c>
      <c r="B86">
        <v>-0.48799999999999999</v>
      </c>
      <c r="C86">
        <v>2.3768000000000002</v>
      </c>
      <c r="D86">
        <v>0.99979999999999991</v>
      </c>
      <c r="E86">
        <v>6.1751851073947761E-2</v>
      </c>
      <c r="F86">
        <v>1.878855986579484</v>
      </c>
      <c r="G86">
        <v>1.1904555310721676</v>
      </c>
      <c r="H86">
        <v>3.0920322172231165</v>
      </c>
    </row>
    <row r="87" spans="1:8" x14ac:dyDescent="0.25">
      <c r="A87">
        <v>2021.7659137577002</v>
      </c>
      <c r="B87">
        <v>-0.37280000000000002</v>
      </c>
      <c r="C87">
        <v>2.4348000000000001</v>
      </c>
      <c r="D87">
        <v>0.36009999999999998</v>
      </c>
      <c r="E87">
        <v>-0.55944649313441963</v>
      </c>
      <c r="F87">
        <v>1.3040349258592001</v>
      </c>
      <c r="G87">
        <v>0.56925718686380011</v>
      </c>
      <c r="H87">
        <v>2.5172111565028326</v>
      </c>
    </row>
    <row r="88" spans="1:8" x14ac:dyDescent="0.25">
      <c r="A88">
        <v>2021.7686516084873</v>
      </c>
      <c r="B88">
        <v>-0.48920000000000002</v>
      </c>
      <c r="C88">
        <v>2.6086999999999998</v>
      </c>
      <c r="D88">
        <v>1.2888999999999999</v>
      </c>
      <c r="E88">
        <v>0.24042778136900633</v>
      </c>
      <c r="F88">
        <v>2.2340935060924147</v>
      </c>
      <c r="G88">
        <v>1.3691314613672261</v>
      </c>
      <c r="H88">
        <v>3.4472697367360476</v>
      </c>
    </row>
    <row r="89" spans="1:8" x14ac:dyDescent="0.25">
      <c r="A89">
        <v>2021.7713894592744</v>
      </c>
      <c r="B89">
        <v>-0.48979999999999996</v>
      </c>
      <c r="C89">
        <v>2.3188</v>
      </c>
      <c r="D89">
        <v>2.6825000000000001</v>
      </c>
      <c r="E89">
        <v>1.634711239959022</v>
      </c>
      <c r="F89">
        <v>3.4017032669191121</v>
      </c>
      <c r="G89">
        <v>2.763414919957242</v>
      </c>
      <c r="H89">
        <v>4.614879497562745</v>
      </c>
    </row>
    <row r="90" spans="1:8" x14ac:dyDescent="0.25">
      <c r="A90">
        <v>2021.7741273100617</v>
      </c>
      <c r="B90">
        <v>-0.25900000000000001</v>
      </c>
      <c r="C90">
        <v>2.2609000000000004</v>
      </c>
      <c r="D90">
        <v>-0.22280000000000003</v>
      </c>
      <c r="E90">
        <v>-1.0403100378630141</v>
      </c>
      <c r="F90">
        <v>0.69181760169577633</v>
      </c>
      <c r="G90">
        <v>8.8393642135205619E-2</v>
      </c>
      <c r="H90">
        <v>1.9049938323394091</v>
      </c>
    </row>
    <row r="91" spans="1:8" x14ac:dyDescent="0.25">
      <c r="A91">
        <v>2021.7768651608487</v>
      </c>
      <c r="B91">
        <v>-0.49109999999999998</v>
      </c>
      <c r="C91">
        <v>2.3188</v>
      </c>
      <c r="D91">
        <v>6.7000000000000004E-2</v>
      </c>
      <c r="E91">
        <v>-0.7757110257783173</v>
      </c>
      <c r="F91">
        <v>1.0001599418404192</v>
      </c>
      <c r="G91">
        <v>0.35299265421990245</v>
      </c>
      <c r="H91">
        <v>2.2133361724840519</v>
      </c>
    </row>
    <row r="92" spans="1:8" x14ac:dyDescent="0.25">
      <c r="A92">
        <v>2021.7796030116358</v>
      </c>
      <c r="B92">
        <v>-0.60750000000000004</v>
      </c>
      <c r="C92">
        <v>2.4348000000000001</v>
      </c>
      <c r="D92">
        <v>-4.9799999999999997E-2</v>
      </c>
      <c r="E92">
        <v>-0.91755748557931405</v>
      </c>
      <c r="F92">
        <v>0.94771867844634738</v>
      </c>
      <c r="G92">
        <v>0.2111461944189057</v>
      </c>
      <c r="H92">
        <v>2.1608949090899801</v>
      </c>
    </row>
  </sheetData>
  <mergeCells count="2">
    <mergeCell ref="B1:D1"/>
    <mergeCell ref="E1:H1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080427-5A89-4E1F-BF32-5A7E8D41AC63}">
  <dimension ref="A1:H92"/>
  <sheetViews>
    <sheetView workbookViewId="0">
      <selection activeCell="A3" sqref="A3"/>
    </sheetView>
  </sheetViews>
  <sheetFormatPr baseColWidth="10" defaultRowHeight="15" x14ac:dyDescent="0.25"/>
  <sheetData>
    <row r="1" spans="1:8" x14ac:dyDescent="0.25">
      <c r="B1" s="1" t="s">
        <v>14</v>
      </c>
      <c r="C1" s="1"/>
      <c r="D1" s="1"/>
      <c r="E1" s="1" t="s">
        <v>13</v>
      </c>
      <c r="F1" s="1"/>
      <c r="G1" s="1"/>
      <c r="H1" s="1"/>
    </row>
    <row r="2" spans="1:8" x14ac:dyDescent="0.25">
      <c r="A2" t="s">
        <v>12</v>
      </c>
      <c r="B2" t="s">
        <v>11</v>
      </c>
      <c r="C2" t="s">
        <v>7</v>
      </c>
      <c r="D2" t="s">
        <v>8</v>
      </c>
      <c r="E2" t="s">
        <v>9</v>
      </c>
      <c r="F2" t="s">
        <v>10</v>
      </c>
      <c r="G2" t="s">
        <v>9</v>
      </c>
      <c r="H2" t="s">
        <v>10</v>
      </c>
    </row>
    <row r="3" spans="1:8" x14ac:dyDescent="0.25">
      <c r="A3">
        <v>2021.533196440794</v>
      </c>
      <c r="B3">
        <v>-0.1449</v>
      </c>
      <c r="C3">
        <v>-0.1648</v>
      </c>
      <c r="D3">
        <v>0.2145</v>
      </c>
      <c r="E3">
        <v>0.27227601141477187</v>
      </c>
      <c r="F3">
        <v>0.14562769448343854</v>
      </c>
      <c r="G3">
        <v>0</v>
      </c>
      <c r="H3">
        <v>0</v>
      </c>
    </row>
    <row r="4" spans="1:8" x14ac:dyDescent="0.25">
      <c r="A4">
        <v>2021.535934291581</v>
      </c>
      <c r="B4">
        <v>-0.18839999999999998</v>
      </c>
      <c r="C4">
        <v>-0.23679999999999998</v>
      </c>
      <c r="D4">
        <v>0.24889999999999998</v>
      </c>
      <c r="E4">
        <v>0.33490658056474537</v>
      </c>
      <c r="F4">
        <v>0.15309371993669085</v>
      </c>
      <c r="G4">
        <v>6.2630569149973503E-2</v>
      </c>
      <c r="H4">
        <v>7.4660254532523118E-3</v>
      </c>
    </row>
    <row r="5" spans="1:8" x14ac:dyDescent="0.25">
      <c r="A5">
        <v>2021.5386721423683</v>
      </c>
      <c r="B5">
        <v>-0.2029</v>
      </c>
      <c r="C5">
        <v>-0.1807</v>
      </c>
      <c r="D5">
        <v>0.55979999999999996</v>
      </c>
      <c r="E5">
        <v>0.60140056877330128</v>
      </c>
      <c r="F5">
        <v>0.46150717385889861</v>
      </c>
      <c r="G5">
        <v>0.32912455735852941</v>
      </c>
      <c r="H5">
        <v>0.31587947937546007</v>
      </c>
    </row>
    <row r="6" spans="1:8" x14ac:dyDescent="0.25">
      <c r="A6">
        <v>2021.5414099931554</v>
      </c>
      <c r="B6">
        <v>-0.1739</v>
      </c>
      <c r="C6">
        <v>-8.7900000000000006E-2</v>
      </c>
      <c r="D6">
        <v>-0.66200000000000003</v>
      </c>
      <c r="E6">
        <v>-0.56224333803574045</v>
      </c>
      <c r="F6">
        <v>-0.62699305059023036</v>
      </c>
      <c r="G6">
        <v>-0.83451934945051232</v>
      </c>
      <c r="H6">
        <v>-0.77262074507366885</v>
      </c>
    </row>
    <row r="7" spans="1:8" x14ac:dyDescent="0.25">
      <c r="A7">
        <v>2021.5441478439425</v>
      </c>
      <c r="B7">
        <v>-0.27539999999999998</v>
      </c>
      <c r="C7">
        <v>-0.2515</v>
      </c>
      <c r="D7">
        <v>-1.0887</v>
      </c>
      <c r="E7">
        <v>-0.88500976450791968</v>
      </c>
      <c r="F7">
        <v>-1.0733875561777797</v>
      </c>
      <c r="G7">
        <v>-1.1572857759226916</v>
      </c>
      <c r="H7">
        <v>-1.2190152506612182</v>
      </c>
    </row>
    <row r="8" spans="1:8" x14ac:dyDescent="0.25">
      <c r="A8">
        <v>2021.5468856947296</v>
      </c>
      <c r="B8">
        <v>-0.24640000000000001</v>
      </c>
      <c r="C8">
        <v>-0.12210000000000001</v>
      </c>
      <c r="D8">
        <v>-0.32819999999999999</v>
      </c>
      <c r="E8">
        <v>-0.23556853773354847</v>
      </c>
      <c r="F8">
        <v>-0.32750969102725752</v>
      </c>
      <c r="G8">
        <v>-0.50784454914832033</v>
      </c>
      <c r="H8">
        <v>-0.47313738551069606</v>
      </c>
    </row>
    <row r="9" spans="1:8" x14ac:dyDescent="0.25">
      <c r="A9">
        <v>2021.5496235455169</v>
      </c>
      <c r="B9">
        <v>-0.1449</v>
      </c>
      <c r="C9">
        <v>-8.43E-2</v>
      </c>
      <c r="D9">
        <v>4.0300000000000002E-2</v>
      </c>
      <c r="E9">
        <v>8.1225454608843256E-2</v>
      </c>
      <c r="F9">
        <v>1.679847814896953E-2</v>
      </c>
      <c r="G9">
        <v>-0.19105055680592861</v>
      </c>
      <c r="H9">
        <v>-0.128829216334469</v>
      </c>
    </row>
    <row r="10" spans="1:8" x14ac:dyDescent="0.25">
      <c r="A10">
        <v>2021.5523613963039</v>
      </c>
      <c r="B10">
        <v>2.8999999999999998E-2</v>
      </c>
      <c r="C10">
        <v>-0.1196</v>
      </c>
      <c r="D10">
        <v>-0.30559999999999998</v>
      </c>
      <c r="E10">
        <v>-0.238763693269855</v>
      </c>
      <c r="F10">
        <v>-0.3293411490289691</v>
      </c>
      <c r="G10">
        <v>-0.51103970468462689</v>
      </c>
      <c r="H10">
        <v>-0.47496884351240765</v>
      </c>
    </row>
    <row r="11" spans="1:8" x14ac:dyDescent="0.25">
      <c r="A11">
        <v>2021.555099247091</v>
      </c>
      <c r="B11">
        <v>0.43479999999999996</v>
      </c>
      <c r="C11">
        <v>0.24769999999999998</v>
      </c>
      <c r="D11">
        <v>-0.84749999999999992</v>
      </c>
      <c r="E11">
        <v>-0.91137298405806122</v>
      </c>
      <c r="F11">
        <v>-0.71960730653674088</v>
      </c>
      <c r="G11">
        <v>-1.1836489954728331</v>
      </c>
      <c r="H11">
        <v>-0.86523500102017947</v>
      </c>
    </row>
    <row r="12" spans="1:8" x14ac:dyDescent="0.25">
      <c r="A12">
        <v>2021.5578370978781</v>
      </c>
      <c r="B12">
        <v>-1.4499999999999999E-2</v>
      </c>
      <c r="C12">
        <v>-9.8900000000000002E-2</v>
      </c>
      <c r="D12">
        <v>0.22410000000000002</v>
      </c>
      <c r="E12">
        <v>0.2452269587560964</v>
      </c>
      <c r="F12">
        <v>0.16877431185163205</v>
      </c>
      <c r="G12">
        <v>-2.7049052658675465E-2</v>
      </c>
      <c r="H12">
        <v>2.3146617368193512E-2</v>
      </c>
    </row>
    <row r="13" spans="1:8" x14ac:dyDescent="0.25">
      <c r="A13">
        <v>2021.5605749486654</v>
      </c>
      <c r="B13">
        <v>-0.15940000000000001</v>
      </c>
      <c r="C13">
        <v>0.1769</v>
      </c>
      <c r="D13">
        <v>-4.1200000000000001E-2</v>
      </c>
      <c r="E13">
        <v>-9.1643360727583681E-2</v>
      </c>
      <c r="F13">
        <v>4.4203731033030207E-2</v>
      </c>
      <c r="G13">
        <v>-0.36391937214235553</v>
      </c>
      <c r="H13">
        <v>-0.10142396345040833</v>
      </c>
    </row>
    <row r="14" spans="1:8" x14ac:dyDescent="0.25">
      <c r="A14">
        <v>2021.5633127994524</v>
      </c>
      <c r="B14">
        <v>-0.2029</v>
      </c>
      <c r="C14">
        <v>-9.64E-2</v>
      </c>
      <c r="D14">
        <v>-0.21429999999999999</v>
      </c>
      <c r="E14">
        <v>-0.14397749433266166</v>
      </c>
      <c r="F14">
        <v>-0.21670430923123693</v>
      </c>
      <c r="G14">
        <v>-0.41625350574743353</v>
      </c>
      <c r="H14">
        <v>-0.36233200371467544</v>
      </c>
    </row>
    <row r="15" spans="1:8" x14ac:dyDescent="0.25">
      <c r="A15">
        <v>2021.5660506502395</v>
      </c>
      <c r="B15">
        <v>4.3499999999999997E-2</v>
      </c>
      <c r="C15">
        <v>-5.8599999999999999E-2</v>
      </c>
      <c r="D15">
        <v>0.1197</v>
      </c>
      <c r="E15">
        <v>0.12887844732020515</v>
      </c>
      <c r="F15">
        <v>8.3533727237222327E-2</v>
      </c>
      <c r="G15">
        <v>-0.14339756409456672</v>
      </c>
      <c r="H15">
        <v>-6.2093967246216214E-2</v>
      </c>
    </row>
    <row r="16" spans="1:8" x14ac:dyDescent="0.25">
      <c r="A16">
        <v>2021.5687885010266</v>
      </c>
      <c r="B16">
        <v>0.18839999999999998</v>
      </c>
      <c r="C16">
        <v>-2.0799999999999999E-2</v>
      </c>
      <c r="D16">
        <v>0.40759999999999996</v>
      </c>
      <c r="E16">
        <v>0.36775216945453454</v>
      </c>
      <c r="F16">
        <v>0.35012054236550294</v>
      </c>
      <c r="G16">
        <v>9.5476158039762671E-2</v>
      </c>
      <c r="H16">
        <v>0.2044928478820644</v>
      </c>
    </row>
    <row r="17" spans="1:8" x14ac:dyDescent="0.25">
      <c r="A17">
        <v>2021.5715263518139</v>
      </c>
      <c r="B17">
        <v>-0.36230000000000001</v>
      </c>
      <c r="C17">
        <v>0.18190000000000001</v>
      </c>
      <c r="D17">
        <v>5.0099999999999999E-2</v>
      </c>
      <c r="E17">
        <v>7.608943118059236E-3</v>
      </c>
      <c r="F17">
        <v>0.1473230395733387</v>
      </c>
      <c r="G17">
        <v>-0.2646670682967126</v>
      </c>
      <c r="H17">
        <v>1.6953450899001576E-3</v>
      </c>
    </row>
    <row r="18" spans="1:8" x14ac:dyDescent="0.25">
      <c r="A18">
        <v>2021.5742642026009</v>
      </c>
      <c r="B18">
        <v>-2.8999999999999998E-2</v>
      </c>
      <c r="C18">
        <v>-1.84E-2</v>
      </c>
      <c r="D18">
        <v>0.15360000000000001</v>
      </c>
      <c r="E18">
        <v>0.15096475650586544</v>
      </c>
      <c r="F18">
        <v>0.13640643853966497</v>
      </c>
      <c r="G18">
        <v>-0.12131125490890643</v>
      </c>
      <c r="H18">
        <v>-9.2212559437735708E-3</v>
      </c>
    </row>
    <row r="19" spans="1:8" x14ac:dyDescent="0.25">
      <c r="A19">
        <v>2021.577002053388</v>
      </c>
      <c r="B19">
        <v>-0.2319</v>
      </c>
      <c r="C19">
        <v>1.95E-2</v>
      </c>
      <c r="D19">
        <v>-0.15770000000000001</v>
      </c>
      <c r="E19">
        <v>-0.13329846718784155</v>
      </c>
      <c r="F19">
        <v>-0.11743543807279658</v>
      </c>
      <c r="G19">
        <v>-0.40557447860261342</v>
      </c>
      <c r="H19">
        <v>-0.26306313255623515</v>
      </c>
    </row>
    <row r="20" spans="1:8" x14ac:dyDescent="0.25">
      <c r="A20">
        <v>2021.5797399041753</v>
      </c>
      <c r="B20">
        <v>0.2319</v>
      </c>
      <c r="C20">
        <v>2.4000000000000002E-3</v>
      </c>
      <c r="D20">
        <v>-0.38839999999999997</v>
      </c>
      <c r="E20">
        <v>-0.37830341414962232</v>
      </c>
      <c r="F20">
        <v>-0.37554658630784782</v>
      </c>
      <c r="G20">
        <v>-0.65057942556439419</v>
      </c>
      <c r="H20">
        <v>-0.52117428079128636</v>
      </c>
    </row>
    <row r="21" spans="1:8" x14ac:dyDescent="0.25">
      <c r="A21">
        <v>2021.5824777549624</v>
      </c>
      <c r="B21">
        <v>-0.15940000000000001</v>
      </c>
      <c r="C21">
        <v>-1.47E-2</v>
      </c>
      <c r="D21">
        <v>-0.48089999999999999</v>
      </c>
      <c r="E21">
        <v>-0.42428665993589032</v>
      </c>
      <c r="F21">
        <v>-0.43363463237587568</v>
      </c>
      <c r="G21">
        <v>-0.69656267135066219</v>
      </c>
      <c r="H21">
        <v>-0.57926232685931422</v>
      </c>
    </row>
    <row r="22" spans="1:8" x14ac:dyDescent="0.25">
      <c r="A22">
        <v>2021.5852156057495</v>
      </c>
      <c r="B22">
        <v>-0.21739999999999998</v>
      </c>
      <c r="C22">
        <v>2.3100000000000002E-2</v>
      </c>
      <c r="D22">
        <v>-0.64240000000000008</v>
      </c>
      <c r="E22">
        <v>-0.58259307556767526</v>
      </c>
      <c r="F22">
        <v>-0.562353835038778</v>
      </c>
      <c r="G22">
        <v>-0.85486908698244712</v>
      </c>
      <c r="H22">
        <v>-0.70798152952221649</v>
      </c>
    </row>
    <row r="23" spans="1:8" x14ac:dyDescent="0.25">
      <c r="A23">
        <v>2021.5879534565365</v>
      </c>
      <c r="B23">
        <v>0.1014</v>
      </c>
      <c r="C23">
        <v>4.2700000000000002E-2</v>
      </c>
      <c r="D23">
        <v>-0.50439999999999996</v>
      </c>
      <c r="E23">
        <v>-0.48954775121251914</v>
      </c>
      <c r="F23">
        <v>-0.45531948159101737</v>
      </c>
      <c r="G23">
        <v>-0.76182376262729101</v>
      </c>
      <c r="H23">
        <v>-0.60094717607445591</v>
      </c>
    </row>
    <row r="24" spans="1:8" x14ac:dyDescent="0.25">
      <c r="A24">
        <v>2021.5906913073238</v>
      </c>
      <c r="B24">
        <v>-0.2029</v>
      </c>
      <c r="C24">
        <v>-6.6000000000000003E-2</v>
      </c>
      <c r="D24">
        <v>-0.88490000000000002</v>
      </c>
      <c r="E24">
        <v>-0.77354340505054597</v>
      </c>
      <c r="F24">
        <v>-0.82072029555121695</v>
      </c>
      <c r="G24">
        <v>-1.0458194164653178</v>
      </c>
      <c r="H24">
        <v>-0.96634799003465544</v>
      </c>
    </row>
    <row r="25" spans="1:8" x14ac:dyDescent="0.25">
      <c r="A25">
        <v>2021.5934291581109</v>
      </c>
      <c r="B25">
        <v>-0.26090000000000002</v>
      </c>
      <c r="C25">
        <v>-0.24769999999999998</v>
      </c>
      <c r="D25">
        <v>-0.22820000000000001</v>
      </c>
      <c r="E25">
        <v>-9.4599398585269695E-2</v>
      </c>
      <c r="F25">
        <v>-0.283013314079471</v>
      </c>
      <c r="G25">
        <v>-0.36687541000004154</v>
      </c>
      <c r="H25">
        <v>-0.42864100856290954</v>
      </c>
    </row>
    <row r="26" spans="1:8" x14ac:dyDescent="0.25">
      <c r="A26">
        <v>2021.596167008898</v>
      </c>
      <c r="B26">
        <v>8.6999999999999994E-2</v>
      </c>
      <c r="C26">
        <v>-8.1799999999999998E-2</v>
      </c>
      <c r="D26">
        <v>-3.2500000000000001E-2</v>
      </c>
      <c r="E26">
        <v>-6.2484651392862821E-3</v>
      </c>
      <c r="F26">
        <v>-6.891316457450028E-2</v>
      </c>
      <c r="G26">
        <v>-0.27852447655405815</v>
      </c>
      <c r="H26">
        <v>-0.21454085905793882</v>
      </c>
    </row>
    <row r="27" spans="1:8" x14ac:dyDescent="0.25">
      <c r="A27">
        <v>2021.5989048596853</v>
      </c>
      <c r="B27">
        <v>-1.4499999999999999E-2</v>
      </c>
      <c r="C27">
        <v>-0.15379999999999999</v>
      </c>
      <c r="D27">
        <v>1.4425000000000001</v>
      </c>
      <c r="E27">
        <v>1.3889466873950813</v>
      </c>
      <c r="F27">
        <v>1.2663279513083101</v>
      </c>
      <c r="G27">
        <v>1.1166706759803096</v>
      </c>
      <c r="H27">
        <v>1.1207002568248716</v>
      </c>
    </row>
    <row r="28" spans="1:8" x14ac:dyDescent="0.25">
      <c r="A28">
        <v>2021.6016427104723</v>
      </c>
      <c r="B28">
        <v>0.15940000000000001</v>
      </c>
      <c r="C28">
        <v>-0.18919999999999998</v>
      </c>
      <c r="D28">
        <v>0.30130000000000001</v>
      </c>
      <c r="E28">
        <v>0.3360206792267823</v>
      </c>
      <c r="F28">
        <v>0.18987406110021227</v>
      </c>
      <c r="G28">
        <v>6.3744667812010436E-2</v>
      </c>
      <c r="H28">
        <v>4.4246366616773725E-2</v>
      </c>
    </row>
    <row r="29" spans="1:8" x14ac:dyDescent="0.25">
      <c r="A29">
        <v>2021.6043805612594</v>
      </c>
      <c r="B29">
        <v>-0.28989999999999999</v>
      </c>
      <c r="C29">
        <v>1.34E-2</v>
      </c>
      <c r="D29">
        <v>0.58920000000000006</v>
      </c>
      <c r="E29">
        <v>0.56224061919167123</v>
      </c>
      <c r="F29">
        <v>0.57099838418887505</v>
      </c>
      <c r="G29">
        <v>0.28996460777689936</v>
      </c>
      <c r="H29">
        <v>0.42537068970543651</v>
      </c>
    </row>
    <row r="30" spans="1:8" x14ac:dyDescent="0.25">
      <c r="A30">
        <v>2021.6071184120465</v>
      </c>
      <c r="B30">
        <v>0.1159</v>
      </c>
      <c r="C30">
        <v>0.27090000000000003</v>
      </c>
      <c r="D30">
        <v>9.3400000000000011E-2</v>
      </c>
      <c r="E30">
        <v>-2.6277306102388376E-2</v>
      </c>
      <c r="F30">
        <v>0.18060517372239571</v>
      </c>
      <c r="G30">
        <v>-0.29855331751716024</v>
      </c>
      <c r="H30">
        <v>3.4977479238957165E-2</v>
      </c>
    </row>
    <row r="31" spans="1:8" x14ac:dyDescent="0.25">
      <c r="A31">
        <v>2021.6098562628338</v>
      </c>
      <c r="B31">
        <v>-7.2499999999999995E-2</v>
      </c>
      <c r="C31">
        <v>-5.7399999999999993E-2</v>
      </c>
      <c r="D31">
        <v>0.2661</v>
      </c>
      <c r="E31">
        <v>0.27307090625182939</v>
      </c>
      <c r="F31">
        <v>0.22834750581101362</v>
      </c>
      <c r="G31">
        <v>7.9489483705752484E-4</v>
      </c>
      <c r="H31">
        <v>8.2719811327575082E-2</v>
      </c>
    </row>
    <row r="32" spans="1:8" x14ac:dyDescent="0.25">
      <c r="A32">
        <v>2021.6125941136208</v>
      </c>
      <c r="B32">
        <v>-0.13040000000000002</v>
      </c>
      <c r="C32">
        <v>0.16350000000000001</v>
      </c>
      <c r="D32">
        <v>2.3899999999999998E-2</v>
      </c>
      <c r="E32">
        <v>-2.8997703089183438E-2</v>
      </c>
      <c r="F32">
        <v>9.6319650415855995E-2</v>
      </c>
      <c r="G32">
        <v>-0.30127371450395529</v>
      </c>
      <c r="H32">
        <v>-4.9308044067582546E-2</v>
      </c>
    </row>
    <row r="33" spans="1:8" x14ac:dyDescent="0.25">
      <c r="A33">
        <v>2021.6153319644079</v>
      </c>
      <c r="B33">
        <v>-0.18839999999999998</v>
      </c>
      <c r="C33">
        <v>-5.5000000000000007E-2</v>
      </c>
      <c r="D33">
        <v>0.36940000000000001</v>
      </c>
      <c r="E33">
        <v>0.37707791266405577</v>
      </c>
      <c r="F33">
        <v>0.33404064628038249</v>
      </c>
      <c r="G33">
        <v>0.1048019012492839</v>
      </c>
      <c r="H33">
        <v>0.18841295179694395</v>
      </c>
    </row>
    <row r="34" spans="1:8" x14ac:dyDescent="0.25">
      <c r="A34">
        <v>2021.618069815195</v>
      </c>
      <c r="B34">
        <v>-0.18839999999999998</v>
      </c>
      <c r="C34">
        <v>-1.72E-2</v>
      </c>
      <c r="D34">
        <v>-0.1149</v>
      </c>
      <c r="E34">
        <v>-8.3591682162573067E-2</v>
      </c>
      <c r="F34">
        <v>-9.6045926827724878E-2</v>
      </c>
      <c r="G34">
        <v>-0.35586769357734493</v>
      </c>
      <c r="H34">
        <v>-0.24167362131116343</v>
      </c>
    </row>
    <row r="35" spans="1:8" x14ac:dyDescent="0.25">
      <c r="A35">
        <v>2021.6208076659823</v>
      </c>
      <c r="B35">
        <v>-0.1739</v>
      </c>
      <c r="C35">
        <v>-0.1258</v>
      </c>
      <c r="D35">
        <v>0.32280000000000003</v>
      </c>
      <c r="E35">
        <v>0.35974148054925609</v>
      </c>
      <c r="F35">
        <v>0.26263354787179782</v>
      </c>
      <c r="G35">
        <v>8.7465469134484219E-2</v>
      </c>
      <c r="H35">
        <v>0.11700585338835928</v>
      </c>
    </row>
    <row r="36" spans="1:8" x14ac:dyDescent="0.25">
      <c r="A36">
        <v>2021.6235455167694</v>
      </c>
      <c r="B36">
        <v>-7.2499999999999995E-2</v>
      </c>
      <c r="C36">
        <v>-0.17949999999999999</v>
      </c>
      <c r="D36">
        <v>-0.27660000000000001</v>
      </c>
      <c r="E36">
        <v>-0.18083469139421424</v>
      </c>
      <c r="F36">
        <v>-0.31719496801741892</v>
      </c>
      <c r="G36">
        <v>-0.45311070280898613</v>
      </c>
      <c r="H36">
        <v>-0.46282266250085746</v>
      </c>
    </row>
    <row r="37" spans="1:8" x14ac:dyDescent="0.25">
      <c r="A37">
        <v>2021.6262833675564</v>
      </c>
      <c r="B37">
        <v>-0.24640000000000001</v>
      </c>
      <c r="C37">
        <v>0.1147</v>
      </c>
      <c r="D37">
        <v>0.13799999999999998</v>
      </c>
      <c r="E37">
        <v>0.10437140171947866</v>
      </c>
      <c r="F37">
        <v>0.19214011611300566</v>
      </c>
      <c r="G37">
        <v>-0.16790460969529319</v>
      </c>
      <c r="H37">
        <v>4.6512421629567119E-2</v>
      </c>
    </row>
    <row r="38" spans="1:8" x14ac:dyDescent="0.25">
      <c r="A38">
        <v>2021.6290212183435</v>
      </c>
      <c r="B38">
        <v>-7.2499999999999995E-2</v>
      </c>
      <c r="C38">
        <v>0.17080000000000001</v>
      </c>
      <c r="D38">
        <v>0.31070000000000003</v>
      </c>
      <c r="E38">
        <v>0.22770896659746148</v>
      </c>
      <c r="F38">
        <v>0.35754220762007116</v>
      </c>
      <c r="G38">
        <v>-4.4567044817310386E-2</v>
      </c>
      <c r="H38">
        <v>0.21191451313663262</v>
      </c>
    </row>
    <row r="39" spans="1:8" x14ac:dyDescent="0.25">
      <c r="A39">
        <v>2021.6317590691308</v>
      </c>
      <c r="B39">
        <v>-0.13040000000000002</v>
      </c>
      <c r="C39">
        <v>0.1537</v>
      </c>
      <c r="D39">
        <v>0.42569999999999997</v>
      </c>
      <c r="E39">
        <v>0.34502774653170543</v>
      </c>
      <c r="F39">
        <v>0.46147863928436728</v>
      </c>
      <c r="G39">
        <v>7.2751735116933558E-2</v>
      </c>
      <c r="H39">
        <v>0.31585094480092873</v>
      </c>
    </row>
    <row r="40" spans="1:8" x14ac:dyDescent="0.25">
      <c r="A40">
        <v>2021.6344969199179</v>
      </c>
      <c r="B40">
        <v>0.1159</v>
      </c>
      <c r="C40">
        <v>2.6800000000000001E-2</v>
      </c>
      <c r="D40">
        <v>0.22959999999999997</v>
      </c>
      <c r="E40">
        <v>0.19174052082570778</v>
      </c>
      <c r="F40">
        <v>0.21127983802155262</v>
      </c>
      <c r="G40">
        <v>-8.053549058906409E-2</v>
      </c>
      <c r="H40">
        <v>6.5652143538114077E-2</v>
      </c>
    </row>
    <row r="41" spans="1:8" x14ac:dyDescent="0.25">
      <c r="A41">
        <v>2021.6372347707049</v>
      </c>
      <c r="B41">
        <v>4.3499999999999997E-2</v>
      </c>
      <c r="C41">
        <v>-0.11850000000000001</v>
      </c>
      <c r="D41">
        <v>0.27539999999999998</v>
      </c>
      <c r="E41">
        <v>0.29507329116712777</v>
      </c>
      <c r="F41">
        <v>0.20334120494298474</v>
      </c>
      <c r="G41">
        <v>2.2797279752355903E-2</v>
      </c>
      <c r="H41">
        <v>5.7713510459546202E-2</v>
      </c>
    </row>
    <row r="42" spans="1:8" x14ac:dyDescent="0.25">
      <c r="A42">
        <v>2021.6399726214922</v>
      </c>
      <c r="B42">
        <v>-0.1014</v>
      </c>
      <c r="C42">
        <v>-7.3999999999999995E-3</v>
      </c>
      <c r="D42">
        <v>0.25219999999999998</v>
      </c>
      <c r="E42">
        <v>0.24373645296687832</v>
      </c>
      <c r="F42">
        <v>0.23738950538706774</v>
      </c>
      <c r="G42">
        <v>-2.8539558447893548E-2</v>
      </c>
      <c r="H42">
        <v>9.1761810903629198E-2</v>
      </c>
    </row>
    <row r="43" spans="1:8" x14ac:dyDescent="0.25">
      <c r="A43">
        <v>2021.6427104722793</v>
      </c>
      <c r="B43">
        <v>-5.7999999999999996E-2</v>
      </c>
      <c r="C43">
        <v>-0.26250000000000001</v>
      </c>
      <c r="D43">
        <v>-2.46E-2</v>
      </c>
      <c r="E43">
        <v>8.1651175971634113E-2</v>
      </c>
      <c r="F43">
        <v>-0.11913339870593562</v>
      </c>
      <c r="G43">
        <v>-0.19062483544313774</v>
      </c>
      <c r="H43">
        <v>-0.26476109318937413</v>
      </c>
    </row>
    <row r="44" spans="1:8" x14ac:dyDescent="0.25">
      <c r="A44">
        <v>2021.6454483230664</v>
      </c>
      <c r="B44">
        <v>4.3499999999999997E-2</v>
      </c>
      <c r="C44">
        <v>-4.8999999999999998E-3</v>
      </c>
      <c r="D44">
        <v>0.19409999999999999</v>
      </c>
      <c r="E44">
        <v>0.17710059305861378</v>
      </c>
      <c r="F44">
        <v>0.17261563819841788</v>
      </c>
      <c r="G44">
        <v>-9.5175418356158087E-2</v>
      </c>
      <c r="H44">
        <v>2.698794371497934E-2</v>
      </c>
    </row>
    <row r="45" spans="1:8" x14ac:dyDescent="0.25">
      <c r="A45">
        <v>2021.6481861738534</v>
      </c>
      <c r="B45">
        <v>1.4499999999999999E-2</v>
      </c>
      <c r="C45">
        <v>-0.26</v>
      </c>
      <c r="D45">
        <v>0.12479999999999999</v>
      </c>
      <c r="E45">
        <v>0.21232083623337389</v>
      </c>
      <c r="F45">
        <v>1.2818522759162468E-2</v>
      </c>
      <c r="G45">
        <v>-5.9955175181397979E-2</v>
      </c>
      <c r="H45">
        <v>-0.13280917172427609</v>
      </c>
    </row>
    <row r="46" spans="1:8" x14ac:dyDescent="0.25">
      <c r="A46">
        <v>2021.6509240246407</v>
      </c>
      <c r="B46">
        <v>-8.6999999999999994E-2</v>
      </c>
      <c r="C46">
        <v>-0.221</v>
      </c>
      <c r="D46">
        <v>-0.47499999999999998</v>
      </c>
      <c r="E46">
        <v>-0.34674700002407977</v>
      </c>
      <c r="F46">
        <v>-0.51418104806078357</v>
      </c>
      <c r="G46">
        <v>-0.61902301143885163</v>
      </c>
      <c r="H46">
        <v>-0.65980874254422206</v>
      </c>
    </row>
    <row r="47" spans="1:8" x14ac:dyDescent="0.25">
      <c r="A47">
        <v>2021.6563997262149</v>
      </c>
      <c r="B47">
        <v>0.13040000000000002</v>
      </c>
      <c r="C47">
        <v>9.1499999999999998E-2</v>
      </c>
      <c r="D47">
        <v>-3.7199999999999997E-2</v>
      </c>
      <c r="E47">
        <v>-7.9881519733115219E-2</v>
      </c>
      <c r="F47">
        <v>-9.9278703191600856E-3</v>
      </c>
      <c r="G47">
        <v>-0.35215753114788706</v>
      </c>
      <c r="H47">
        <v>-0.15555556480259863</v>
      </c>
    </row>
    <row r="48" spans="1:8" x14ac:dyDescent="0.25">
      <c r="A48">
        <v>2021.659137577002</v>
      </c>
      <c r="B48">
        <v>0.13040000000000002</v>
      </c>
      <c r="C48">
        <v>-7.2099999999999997E-2</v>
      </c>
      <c r="D48">
        <v>-0.60220000000000007</v>
      </c>
      <c r="E48">
        <v>-0.53861485795581521</v>
      </c>
      <c r="F48">
        <v>-0.59199445351546165</v>
      </c>
      <c r="G48">
        <v>-0.81089086937058708</v>
      </c>
      <c r="H48">
        <v>-0.73762214799890025</v>
      </c>
    </row>
    <row r="49" spans="1:8" x14ac:dyDescent="0.25">
      <c r="A49">
        <v>2021.6618754277893</v>
      </c>
      <c r="B49">
        <v>-0.15940000000000001</v>
      </c>
      <c r="C49">
        <v>-8.9099999999999999E-2</v>
      </c>
      <c r="D49">
        <v>-0.38340000000000002</v>
      </c>
      <c r="E49">
        <v>-0.30623669468084108</v>
      </c>
      <c r="F49">
        <v>-0.37287558773391161</v>
      </c>
      <c r="G49">
        <v>-0.57851270609561301</v>
      </c>
      <c r="H49">
        <v>-0.51850328221735009</v>
      </c>
    </row>
    <row r="50" spans="1:8" x14ac:dyDescent="0.25">
      <c r="A50">
        <v>2021.6646132785763</v>
      </c>
      <c r="B50">
        <v>0.30430000000000001</v>
      </c>
      <c r="C50">
        <v>0.16839999999999999</v>
      </c>
      <c r="D50">
        <v>0.58450000000000002</v>
      </c>
      <c r="E50">
        <v>0.44938799350107722</v>
      </c>
      <c r="F50">
        <v>0.57580662114910497</v>
      </c>
      <c r="G50">
        <v>0.17711198208630535</v>
      </c>
      <c r="H50">
        <v>0.43017892666566643</v>
      </c>
    </row>
    <row r="51" spans="1:8" x14ac:dyDescent="0.25">
      <c r="A51">
        <v>2021.6673511293634</v>
      </c>
      <c r="B51">
        <v>0.30430000000000001</v>
      </c>
      <c r="C51">
        <v>0.40759999999999996</v>
      </c>
      <c r="D51">
        <v>4.2599999999999999E-2</v>
      </c>
      <c r="E51">
        <v>-0.14067970638127406</v>
      </c>
      <c r="F51">
        <v>0.1707075839174936</v>
      </c>
      <c r="G51">
        <v>-0.4129557177960459</v>
      </c>
      <c r="H51">
        <v>2.5079889434055064E-2</v>
      </c>
    </row>
    <row r="52" spans="1:8" x14ac:dyDescent="0.25">
      <c r="A52">
        <v>2021.6700889801505</v>
      </c>
      <c r="B52">
        <v>0.15940000000000001</v>
      </c>
      <c r="C52">
        <v>0.37219999999999998</v>
      </c>
      <c r="D52">
        <v>0.23830000000000001</v>
      </c>
      <c r="E52">
        <v>6.5238927344537873E-2</v>
      </c>
      <c r="F52">
        <v>0.34910926195594916</v>
      </c>
      <c r="G52">
        <v>-0.207037084070234</v>
      </c>
      <c r="H52">
        <v>0.20348156747251062</v>
      </c>
    </row>
    <row r="53" spans="1:8" x14ac:dyDescent="0.25">
      <c r="A53">
        <v>2021.6728268309378</v>
      </c>
      <c r="B53">
        <v>0.21739999999999998</v>
      </c>
      <c r="C53">
        <v>4.3799999999999999E-2</v>
      </c>
      <c r="D53">
        <v>0.13440000000000002</v>
      </c>
      <c r="E53">
        <v>8.9054559228076771E-2</v>
      </c>
      <c r="F53">
        <v>0.12175749175637807</v>
      </c>
      <c r="G53">
        <v>-0.18322145218669511</v>
      </c>
      <c r="H53">
        <v>-2.3870202727060474E-2</v>
      </c>
    </row>
    <row r="54" spans="1:8" x14ac:dyDescent="0.25">
      <c r="A54">
        <v>2021.6755646817248</v>
      </c>
      <c r="B54">
        <v>4.3499999999999997E-2</v>
      </c>
      <c r="C54">
        <v>-8.3099999999999993E-2</v>
      </c>
      <c r="D54">
        <v>1.2175</v>
      </c>
      <c r="E54">
        <v>1.1499304333431601</v>
      </c>
      <c r="F54">
        <v>1.0821029119461103</v>
      </c>
      <c r="G54">
        <v>0.87765442192838827</v>
      </c>
      <c r="H54">
        <v>0.93647521746267182</v>
      </c>
    </row>
    <row r="55" spans="1:8" x14ac:dyDescent="0.25">
      <c r="A55">
        <v>2021.6783025325119</v>
      </c>
      <c r="B55">
        <v>4.3499999999999997E-2</v>
      </c>
      <c r="C55">
        <v>9.7000000000000003E-3</v>
      </c>
      <c r="D55">
        <v>-0.30399999999999999</v>
      </c>
      <c r="E55">
        <v>-0.28749687534439577</v>
      </c>
      <c r="F55">
        <v>-0.2791136985675739</v>
      </c>
      <c r="G55">
        <v>-0.55977288675916759</v>
      </c>
      <c r="H55">
        <v>-0.42474139305101244</v>
      </c>
    </row>
    <row r="56" spans="1:8" x14ac:dyDescent="0.25">
      <c r="A56">
        <v>2021.6810403832992</v>
      </c>
      <c r="B56">
        <v>0.1449</v>
      </c>
      <c r="C56">
        <v>0.52339999999999998</v>
      </c>
      <c r="D56">
        <v>-0.59240000000000004</v>
      </c>
      <c r="E56">
        <v>-0.75643749200166299</v>
      </c>
      <c r="F56">
        <v>-0.35396546952562902</v>
      </c>
      <c r="G56">
        <v>-1.028713503416435</v>
      </c>
      <c r="H56">
        <v>-0.49959316400906756</v>
      </c>
    </row>
    <row r="57" spans="1:8" x14ac:dyDescent="0.25">
      <c r="A57">
        <v>2021.6837782340863</v>
      </c>
      <c r="B57">
        <v>0.30430000000000001</v>
      </c>
      <c r="C57">
        <v>1.0189999999999999</v>
      </c>
      <c r="D57">
        <v>0.72130000000000005</v>
      </c>
      <c r="E57">
        <v>0.25316836940754439</v>
      </c>
      <c r="F57">
        <v>1.0303349494631662</v>
      </c>
      <c r="G57">
        <v>-1.9107642007227477E-2</v>
      </c>
      <c r="H57">
        <v>0.88470725497972769</v>
      </c>
    </row>
    <row r="58" spans="1:8" x14ac:dyDescent="0.25">
      <c r="A58">
        <v>2021.6865160848733</v>
      </c>
      <c r="B58">
        <v>0.13040000000000002</v>
      </c>
      <c r="C58">
        <v>0.1048</v>
      </c>
      <c r="D58">
        <v>0.28310000000000002</v>
      </c>
      <c r="E58">
        <v>0.21027806621327708</v>
      </c>
      <c r="F58">
        <v>0.28932702299622759</v>
      </c>
      <c r="G58">
        <v>-6.1997945201494792E-2</v>
      </c>
      <c r="H58">
        <v>0.14369932851278905</v>
      </c>
    </row>
    <row r="59" spans="1:8" x14ac:dyDescent="0.25">
      <c r="A59">
        <v>2021.6892539356604</v>
      </c>
      <c r="B59">
        <v>2.8999999999999998E-2</v>
      </c>
      <c r="C59">
        <v>5.1200000000000002E-2</v>
      </c>
      <c r="D59">
        <v>0.44420000000000004</v>
      </c>
      <c r="E59">
        <v>0.38755929286609214</v>
      </c>
      <c r="F59">
        <v>0.42520015190319088</v>
      </c>
      <c r="G59">
        <v>0.11528328145132027</v>
      </c>
      <c r="H59">
        <v>0.27957245741975234</v>
      </c>
    </row>
    <row r="60" spans="1:8" x14ac:dyDescent="0.25">
      <c r="A60">
        <v>2021.6919917864477</v>
      </c>
      <c r="B60">
        <v>4.3499999999999997E-2</v>
      </c>
      <c r="C60">
        <v>8.8999999999999996E-2</v>
      </c>
      <c r="D60">
        <v>0.8358000000000001</v>
      </c>
      <c r="E60">
        <v>0.73293306252481349</v>
      </c>
      <c r="F60">
        <v>0.79815930546006775</v>
      </c>
      <c r="G60">
        <v>0.46065705111004163</v>
      </c>
      <c r="H60">
        <v>0.65253161097662926</v>
      </c>
    </row>
    <row r="61" spans="1:8" x14ac:dyDescent="0.25">
      <c r="A61">
        <v>2021.6947296372348</v>
      </c>
      <c r="B61">
        <v>0.43479999999999996</v>
      </c>
      <c r="C61">
        <v>0.30979999999999996</v>
      </c>
      <c r="D61">
        <v>-1.72E-2</v>
      </c>
      <c r="E61">
        <v>-0.16967125473826117</v>
      </c>
      <c r="F61">
        <v>6.6819720283176148E-2</v>
      </c>
      <c r="G61">
        <v>-0.44194726615303304</v>
      </c>
      <c r="H61">
        <v>-7.8807974200262393E-2</v>
      </c>
    </row>
    <row r="62" spans="1:8" x14ac:dyDescent="0.25">
      <c r="A62">
        <v>2021.6974674880219</v>
      </c>
      <c r="B62">
        <v>0.37679999999999997</v>
      </c>
      <c r="C62">
        <v>-0.42119999999999996</v>
      </c>
      <c r="D62">
        <v>-7.4999999999999997E-2</v>
      </c>
      <c r="E62">
        <v>5.8900035452513405E-2</v>
      </c>
      <c r="F62">
        <v>-0.26396056332478568</v>
      </c>
      <c r="G62">
        <v>-0.21337597596225846</v>
      </c>
      <c r="H62">
        <v>-0.40958825780822422</v>
      </c>
    </row>
    <row r="63" spans="1:8" x14ac:dyDescent="0.25">
      <c r="A63">
        <v>2021.7002053388092</v>
      </c>
      <c r="B63">
        <v>5.6843400000000004E-15</v>
      </c>
      <c r="C63">
        <v>-0.8042999999999999</v>
      </c>
      <c r="D63">
        <v>1.2616000000000001</v>
      </c>
      <c r="E63">
        <v>1.4674878235483773</v>
      </c>
      <c r="F63">
        <v>0.84744075513249528</v>
      </c>
      <c r="G63">
        <v>1.1952118121336053</v>
      </c>
      <c r="H63">
        <v>0.70181306064905669</v>
      </c>
    </row>
    <row r="64" spans="1:8" x14ac:dyDescent="0.25">
      <c r="A64">
        <v>2021.7029431895962</v>
      </c>
      <c r="B64">
        <v>0.26090000000000002</v>
      </c>
      <c r="C64">
        <v>-1.7001000000000002</v>
      </c>
      <c r="D64">
        <v>0.28179999999999999</v>
      </c>
      <c r="E64">
        <v>0.88203565262871741</v>
      </c>
      <c r="F64">
        <v>-0.42095171034100409</v>
      </c>
      <c r="G64">
        <v>0.60975964121394555</v>
      </c>
      <c r="H64">
        <v>-0.56657940482444258</v>
      </c>
    </row>
    <row r="65" spans="1:8" x14ac:dyDescent="0.25">
      <c r="A65">
        <v>2021.7056810403833</v>
      </c>
      <c r="B65">
        <v>-2.8999999999999998E-2</v>
      </c>
      <c r="C65">
        <v>0.80899999999999994</v>
      </c>
      <c r="D65">
        <v>0.99609999999999999</v>
      </c>
      <c r="E65">
        <v>0.61393222601646835</v>
      </c>
      <c r="F65">
        <v>1.2299650704070975</v>
      </c>
      <c r="G65">
        <v>0.34165621460169648</v>
      </c>
      <c r="H65">
        <v>1.084337375923659</v>
      </c>
    </row>
    <row r="66" spans="1:8" x14ac:dyDescent="0.25">
      <c r="A66">
        <v>2021.7084188911704</v>
      </c>
      <c r="B66">
        <v>-2.8999999999999998E-2</v>
      </c>
      <c r="C66">
        <v>0.51740000000000008</v>
      </c>
      <c r="D66">
        <v>1.1573</v>
      </c>
      <c r="E66">
        <v>0.87298900196548102</v>
      </c>
      <c r="F66">
        <v>1.2652282344472585</v>
      </c>
      <c r="G66">
        <v>0.60071299055070915</v>
      </c>
      <c r="H66">
        <v>1.11960053996382</v>
      </c>
    </row>
    <row r="67" spans="1:8" x14ac:dyDescent="0.25">
      <c r="A67">
        <v>2021.7111567419577</v>
      </c>
      <c r="B67">
        <v>8.6999999999999994E-2</v>
      </c>
      <c r="C67">
        <v>0.33560000000000001</v>
      </c>
      <c r="D67">
        <v>0.71909999999999996</v>
      </c>
      <c r="E67">
        <v>0.52829478296847887</v>
      </c>
      <c r="F67">
        <v>0.78263718394501325</v>
      </c>
      <c r="G67">
        <v>0.256018771553707</v>
      </c>
      <c r="H67">
        <v>0.63700948946157476</v>
      </c>
    </row>
    <row r="68" spans="1:8" x14ac:dyDescent="0.25">
      <c r="A68">
        <v>2021.7138945927447</v>
      </c>
      <c r="B68">
        <v>-4.3499999999999997E-2</v>
      </c>
      <c r="C68">
        <v>0.41</v>
      </c>
      <c r="D68">
        <v>0.86869999999999992</v>
      </c>
      <c r="E68">
        <v>0.64891542153017667</v>
      </c>
      <c r="F68">
        <v>0.95993452293313597</v>
      </c>
      <c r="G68">
        <v>0.3766394101154048</v>
      </c>
      <c r="H68">
        <v>0.81430682844969748</v>
      </c>
    </row>
    <row r="69" spans="1:8" x14ac:dyDescent="0.25">
      <c r="A69">
        <v>2021.7166324435318</v>
      </c>
      <c r="B69">
        <v>0.1014</v>
      </c>
      <c r="C69">
        <v>0.57599999999999996</v>
      </c>
      <c r="D69">
        <v>0.67259999999999998</v>
      </c>
      <c r="E69">
        <v>0.39314276849283158</v>
      </c>
      <c r="F69">
        <v>0.83166644929992517</v>
      </c>
      <c r="G69">
        <v>0.12086675707805972</v>
      </c>
      <c r="H69">
        <v>0.68603875481648657</v>
      </c>
    </row>
    <row r="70" spans="1:8" x14ac:dyDescent="0.25">
      <c r="A70">
        <v>2021.7193702943189</v>
      </c>
      <c r="B70">
        <v>0.1014</v>
      </c>
      <c r="C70">
        <v>0.77859999999999996</v>
      </c>
      <c r="D70">
        <v>0.53400000000000003</v>
      </c>
      <c r="E70">
        <v>0.18863769834303706</v>
      </c>
      <c r="F70">
        <v>0.78274063468432953</v>
      </c>
      <c r="G70">
        <v>-8.3638313071734804E-2</v>
      </c>
      <c r="H70">
        <v>0.63711294020089104</v>
      </c>
    </row>
    <row r="71" spans="1:8" x14ac:dyDescent="0.25">
      <c r="A71">
        <v>2021.7221081451062</v>
      </c>
      <c r="B71">
        <v>-1.4499999999999999E-2</v>
      </c>
      <c r="C71">
        <v>0.39529999999999998</v>
      </c>
      <c r="D71">
        <v>0.61449999999999994</v>
      </c>
      <c r="E71">
        <v>0.41777623197347069</v>
      </c>
      <c r="F71">
        <v>0.71835399336155825</v>
      </c>
      <c r="G71">
        <v>0.14550022055869882</v>
      </c>
      <c r="H71">
        <v>0.57272629887811966</v>
      </c>
    </row>
    <row r="72" spans="1:8" x14ac:dyDescent="0.25">
      <c r="A72">
        <v>2021.7248459958932</v>
      </c>
      <c r="B72">
        <v>-0.57969999999999999</v>
      </c>
      <c r="C72">
        <v>0.45149999999999996</v>
      </c>
      <c r="D72">
        <v>0.77560000000000007</v>
      </c>
      <c r="E72">
        <v>0.5923169065695969</v>
      </c>
      <c r="F72">
        <v>0.93634608425563104</v>
      </c>
      <c r="G72">
        <v>0.32004089515482503</v>
      </c>
      <c r="H72">
        <v>0.79071838977219255</v>
      </c>
    </row>
    <row r="73" spans="1:8" x14ac:dyDescent="0.25">
      <c r="A73">
        <v>2021.7275838466803</v>
      </c>
      <c r="B73">
        <v>-0.75359999999999994</v>
      </c>
      <c r="C73">
        <v>0.65410000000000001</v>
      </c>
      <c r="D73">
        <v>0.26829999999999998</v>
      </c>
      <c r="E73">
        <v>6.257746632437311E-2</v>
      </c>
      <c r="F73">
        <v>0.56373626443284452</v>
      </c>
      <c r="G73">
        <v>-0.20969854509039876</v>
      </c>
      <c r="H73">
        <v>0.41810856994940598</v>
      </c>
    </row>
    <row r="74" spans="1:8" x14ac:dyDescent="0.25">
      <c r="A74">
        <v>2021.7303216974674</v>
      </c>
      <c r="B74">
        <v>-0.24640000000000001</v>
      </c>
      <c r="C74">
        <v>0.4173</v>
      </c>
      <c r="D74">
        <v>-0.84979999999999989</v>
      </c>
      <c r="E74">
        <v>-0.92067522565979931</v>
      </c>
      <c r="F74">
        <v>-0.59788600647779266</v>
      </c>
      <c r="G74">
        <v>-1.1929512370745712</v>
      </c>
      <c r="H74">
        <v>-0.74351370096123115</v>
      </c>
    </row>
    <row r="75" spans="1:8" x14ac:dyDescent="0.25">
      <c r="A75">
        <v>2021.7330595482547</v>
      </c>
      <c r="B75">
        <v>-0.59420000000000006</v>
      </c>
      <c r="C75">
        <v>0.63819999999999999</v>
      </c>
      <c r="D75">
        <v>0.70589999999999997</v>
      </c>
      <c r="E75">
        <v>0.45855199635330146</v>
      </c>
      <c r="F75">
        <v>0.94577861839445299</v>
      </c>
      <c r="G75">
        <v>0.18627598493852959</v>
      </c>
      <c r="H75">
        <v>0.8001509239110145</v>
      </c>
    </row>
    <row r="76" spans="1:8" x14ac:dyDescent="0.25">
      <c r="A76">
        <v>2021.7357973990418</v>
      </c>
      <c r="B76">
        <v>-0.52169999999999994</v>
      </c>
      <c r="C76">
        <v>0.2001</v>
      </c>
      <c r="D76">
        <v>-0.65429999999999999</v>
      </c>
      <c r="E76">
        <v>-0.63512876816255892</v>
      </c>
      <c r="F76">
        <v>-0.47881614649243553</v>
      </c>
      <c r="G76">
        <v>-0.90740477957733079</v>
      </c>
      <c r="H76">
        <v>-0.62444384097587413</v>
      </c>
    </row>
    <row r="77" spans="1:8" x14ac:dyDescent="0.25">
      <c r="A77">
        <v>2021.7385352498288</v>
      </c>
      <c r="B77">
        <v>-0.63769999999999993</v>
      </c>
      <c r="C77">
        <v>0.4027</v>
      </c>
      <c r="D77">
        <v>-1.8762000000000001</v>
      </c>
      <c r="E77">
        <v>-1.8283188305250215</v>
      </c>
      <c r="F77">
        <v>-1.512550883736093</v>
      </c>
      <c r="G77">
        <v>-2.1005948419397935</v>
      </c>
      <c r="H77">
        <v>-1.6581785782195315</v>
      </c>
    </row>
    <row r="78" spans="1:8" x14ac:dyDescent="0.25">
      <c r="A78">
        <v>2021.7412731006161</v>
      </c>
      <c r="B78">
        <v>-0.56520000000000004</v>
      </c>
      <c r="C78">
        <v>0.22090000000000001</v>
      </c>
      <c r="D78">
        <v>-0.73540000000000005</v>
      </c>
      <c r="E78">
        <v>-0.71410946342521975</v>
      </c>
      <c r="F78">
        <v>-0.54152248902468725</v>
      </c>
      <c r="G78">
        <v>-0.98638547483999162</v>
      </c>
      <c r="H78">
        <v>-0.68715018350812573</v>
      </c>
    </row>
    <row r="79" spans="1:8" x14ac:dyDescent="0.25">
      <c r="A79">
        <v>2021.7440109514032</v>
      </c>
      <c r="B79">
        <v>-0.36230000000000001</v>
      </c>
      <c r="C79">
        <v>0.18540000000000001</v>
      </c>
      <c r="D79">
        <v>0.8548</v>
      </c>
      <c r="E79">
        <v>0.74792086720390982</v>
      </c>
      <c r="F79">
        <v>0.8875834754078975</v>
      </c>
      <c r="G79">
        <v>0.47564485578913795</v>
      </c>
      <c r="H79">
        <v>0.74195578092445902</v>
      </c>
    </row>
    <row r="80" spans="1:8" x14ac:dyDescent="0.25">
      <c r="A80">
        <v>2021.7467488021903</v>
      </c>
      <c r="B80">
        <v>-0.89860000000000007</v>
      </c>
      <c r="C80">
        <v>0.36970000000000003</v>
      </c>
      <c r="D80">
        <v>0.11699999999999999</v>
      </c>
      <c r="E80">
        <v>4.3045873346018504E-2</v>
      </c>
      <c r="F80">
        <v>0.32723325117713575</v>
      </c>
      <c r="G80">
        <v>-0.22923013806875336</v>
      </c>
      <c r="H80">
        <v>0.18160555669369721</v>
      </c>
    </row>
    <row r="81" spans="1:8" x14ac:dyDescent="0.25">
      <c r="A81">
        <v>2021.7494866529773</v>
      </c>
      <c r="B81">
        <v>-0.98550000000000004</v>
      </c>
      <c r="C81">
        <v>9.64E-2</v>
      </c>
      <c r="D81">
        <v>-0.6784</v>
      </c>
      <c r="E81">
        <v>-0.57918384888516683</v>
      </c>
      <c r="F81">
        <v>-0.50138373238844391</v>
      </c>
      <c r="G81">
        <v>-0.8514598602999387</v>
      </c>
      <c r="H81">
        <v>-0.64701142687188251</v>
      </c>
    </row>
    <row r="82" spans="1:8" x14ac:dyDescent="0.25">
      <c r="A82">
        <v>2021.7522245037646</v>
      </c>
      <c r="B82">
        <v>-1.1449</v>
      </c>
      <c r="C82">
        <v>9.7599999999999992E-2</v>
      </c>
      <c r="D82">
        <v>-0.64410000000000001</v>
      </c>
      <c r="E82">
        <v>-0.53466980518771168</v>
      </c>
      <c r="F82">
        <v>-0.45579328364663524</v>
      </c>
      <c r="G82">
        <v>-0.80694581660248355</v>
      </c>
      <c r="H82">
        <v>-0.60142097813007378</v>
      </c>
    </row>
    <row r="83" spans="1:8" x14ac:dyDescent="0.25">
      <c r="A83">
        <v>2021.7549623545517</v>
      </c>
      <c r="B83">
        <v>-0.86959999999999993</v>
      </c>
      <c r="C83">
        <v>4.3900000000000002E-2</v>
      </c>
      <c r="D83">
        <v>-0.92089999999999994</v>
      </c>
      <c r="E83">
        <v>-0.79249888985301731</v>
      </c>
      <c r="F83">
        <v>-0.75426861906589404</v>
      </c>
      <c r="G83">
        <v>-1.0647749012677892</v>
      </c>
      <c r="H83">
        <v>-0.89989631354933253</v>
      </c>
    </row>
    <row r="84" spans="1:8" x14ac:dyDescent="0.25">
      <c r="A84">
        <v>2021.7577002053388</v>
      </c>
      <c r="B84">
        <v>-1.1159000000000001</v>
      </c>
      <c r="C84">
        <v>-0.2112</v>
      </c>
      <c r="D84">
        <v>-1.117</v>
      </c>
      <c r="E84">
        <v>-0.85593333835684393</v>
      </c>
      <c r="F84">
        <v>-1.0119164110414949</v>
      </c>
      <c r="G84">
        <v>-1.1282093497716157</v>
      </c>
      <c r="H84">
        <v>-1.1575441055249334</v>
      </c>
    </row>
    <row r="85" spans="1:8" x14ac:dyDescent="0.25">
      <c r="A85">
        <v>2021.7604380561258</v>
      </c>
      <c r="B85">
        <v>-1.2608999999999999</v>
      </c>
      <c r="C85">
        <v>4.6300000000000001E-2</v>
      </c>
      <c r="D85">
        <v>-0.63319999999999999</v>
      </c>
      <c r="E85">
        <v>-0.49546595973361035</v>
      </c>
      <c r="F85">
        <v>-0.45570180747470118</v>
      </c>
      <c r="G85">
        <v>-0.76774197114838216</v>
      </c>
      <c r="H85">
        <v>-0.60132950195813972</v>
      </c>
    </row>
    <row r="86" spans="1:8" x14ac:dyDescent="0.25">
      <c r="A86">
        <v>2021.7631759069131</v>
      </c>
      <c r="B86">
        <v>-1.2608999999999999</v>
      </c>
      <c r="C86">
        <v>-4.41E-2</v>
      </c>
      <c r="D86">
        <v>-1.3595000000000002</v>
      </c>
      <c r="E86">
        <v>-1.1305947612830121</v>
      </c>
      <c r="F86">
        <v>-1.1575751134966081</v>
      </c>
      <c r="G86">
        <v>-1.402870772697784</v>
      </c>
      <c r="H86">
        <v>-1.3032028079800466</v>
      </c>
    </row>
    <row r="87" spans="1:8" x14ac:dyDescent="0.25">
      <c r="A87">
        <v>2021.7659137577002</v>
      </c>
      <c r="B87">
        <v>-1.0725</v>
      </c>
      <c r="C87">
        <v>-2.4500000000000001E-2</v>
      </c>
      <c r="D87">
        <v>-1.3942999999999999</v>
      </c>
      <c r="E87">
        <v>-1.1858809230037597</v>
      </c>
      <c r="F87">
        <v>-1.1980615461288158</v>
      </c>
      <c r="G87">
        <v>-1.4581569344185317</v>
      </c>
      <c r="H87">
        <v>-1.3436892406122543</v>
      </c>
    </row>
    <row r="88" spans="1:8" x14ac:dyDescent="0.25">
      <c r="A88">
        <v>2021.7686516084873</v>
      </c>
      <c r="B88">
        <v>-1.4057999999999999</v>
      </c>
      <c r="C88">
        <v>-4.1599999999999998E-2</v>
      </c>
      <c r="D88">
        <v>-1.8670000000000002</v>
      </c>
      <c r="E88">
        <v>-1.5871290840740475</v>
      </c>
      <c r="F88">
        <v>-1.6102238897552192</v>
      </c>
      <c r="G88">
        <v>-1.8594050954888193</v>
      </c>
      <c r="H88">
        <v>-1.7558515842386577</v>
      </c>
    </row>
    <row r="89" spans="1:8" x14ac:dyDescent="0.25">
      <c r="A89">
        <v>2021.7713894592744</v>
      </c>
      <c r="B89">
        <v>-1.2029000000000001</v>
      </c>
      <c r="C89">
        <v>-4.0400000000000005E-2</v>
      </c>
      <c r="D89">
        <v>-2.0515999999999996</v>
      </c>
      <c r="E89">
        <v>-1.7747189786025961</v>
      </c>
      <c r="F89">
        <v>-1.796617471473257</v>
      </c>
      <c r="G89">
        <v>-2.0469949900173678</v>
      </c>
      <c r="H89">
        <v>-1.9422451659566955</v>
      </c>
    </row>
    <row r="90" spans="1:8" x14ac:dyDescent="0.25">
      <c r="A90">
        <v>2021.7741273100617</v>
      </c>
      <c r="B90">
        <v>-1.3188</v>
      </c>
      <c r="C90">
        <v>-0.42359999999999998</v>
      </c>
      <c r="D90">
        <v>-1.1875</v>
      </c>
      <c r="E90">
        <v>-0.82342669116763767</v>
      </c>
      <c r="F90">
        <v>-1.1414332478011322</v>
      </c>
      <c r="G90">
        <v>-1.0957027025824095</v>
      </c>
      <c r="H90">
        <v>-1.2870609422845707</v>
      </c>
    </row>
    <row r="91" spans="1:8" x14ac:dyDescent="0.25">
      <c r="A91">
        <v>2021.7768651608487</v>
      </c>
      <c r="B91">
        <v>-1.5942000000000001</v>
      </c>
      <c r="C91">
        <v>-0.2576</v>
      </c>
      <c r="D91">
        <v>-1.9138000000000002</v>
      </c>
      <c r="E91">
        <v>-1.532630674763003</v>
      </c>
      <c r="F91">
        <v>-1.7206104636060742</v>
      </c>
      <c r="G91">
        <v>-1.8049066861777749</v>
      </c>
      <c r="H91">
        <v>-1.8662381580895127</v>
      </c>
    </row>
    <row r="92" spans="1:8" x14ac:dyDescent="0.25">
      <c r="A92">
        <v>2021.7796030116358</v>
      </c>
      <c r="B92">
        <v>-1.4928000000000001</v>
      </c>
      <c r="C92">
        <v>0.2379</v>
      </c>
      <c r="D92">
        <v>-0.27749999999999997</v>
      </c>
      <c r="E92">
        <v>-0.22080806997985361</v>
      </c>
      <c r="F92">
        <v>-3.5164990378508801E-2</v>
      </c>
      <c r="G92">
        <v>-0.49308408139462545</v>
      </c>
      <c r="H92">
        <v>-0.18079268486194733</v>
      </c>
    </row>
  </sheetData>
  <mergeCells count="2">
    <mergeCell ref="B1:D1"/>
    <mergeCell ref="E1:H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8</vt:i4>
      </vt:variant>
    </vt:vector>
  </HeadingPairs>
  <TitlesOfParts>
    <vt:vector size="8" baseType="lpstr">
      <vt:lpstr>InSAR displacement</vt:lpstr>
      <vt:lpstr>GNSS_LP01</vt:lpstr>
      <vt:lpstr>GNSS_LP02</vt:lpstr>
      <vt:lpstr>GNSS_LP03</vt:lpstr>
      <vt:lpstr>GNSS_LP04</vt:lpstr>
      <vt:lpstr>GNSS_LP05</vt:lpstr>
      <vt:lpstr>GNSS_LP06</vt:lpstr>
      <vt:lpstr>GNSS_MAZO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Joaquin E.</dc:creator>
  <cp:lastModifiedBy>Joaquin E.</cp:lastModifiedBy>
  <dcterms:created xsi:type="dcterms:W3CDTF">2024-01-08T23:54:20Z</dcterms:created>
  <dcterms:modified xsi:type="dcterms:W3CDTF">2024-01-09T00:07:54Z</dcterms:modified>
</cp:coreProperties>
</file>