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cait/Desktop/CHHIM_NatComms_Microbiome_data/"/>
    </mc:Choice>
  </mc:AlternateContent>
  <xr:revisionPtr revIDLastSave="0" documentId="8_{1969E2D8-2A3B-054C-AFE3-BB46E2B57CE2}" xr6:coauthVersionLast="47" xr6:coauthVersionMax="47" xr10:uidLastSave="{00000000-0000-0000-0000-000000000000}"/>
  <bookViews>
    <workbookView xWindow="580" yWindow="720" windowWidth="27640" windowHeight="15980" xr2:uid="{00000000-000D-0000-FFFF-FFFF00000000}"/>
  </bookViews>
  <sheets>
    <sheet name="ma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2" i="1"/>
</calcChain>
</file>

<file path=xl/sharedStrings.xml><?xml version="1.0" encoding="utf-8"?>
<sst xmlns="http://schemas.openxmlformats.org/spreadsheetml/2006/main" count="396" uniqueCount="110">
  <si>
    <t>uniqueID</t>
  </si>
  <si>
    <t>participantID</t>
  </si>
  <si>
    <t>age</t>
  </si>
  <si>
    <t>gender</t>
  </si>
  <si>
    <t>experiment</t>
  </si>
  <si>
    <t>S00EK0001</t>
  </si>
  <si>
    <t>F</t>
  </si>
  <si>
    <t>HW</t>
  </si>
  <si>
    <t>S00EK0010</t>
  </si>
  <si>
    <t>S00EK0019</t>
  </si>
  <si>
    <t>S00EK0027</t>
  </si>
  <si>
    <t>S00EK0036</t>
  </si>
  <si>
    <t>S00EK0044</t>
  </si>
  <si>
    <t>S00EK0002</t>
  </si>
  <si>
    <t>M</t>
  </si>
  <si>
    <t>S00EK0011</t>
  </si>
  <si>
    <t>S00EK0020</t>
  </si>
  <si>
    <t>S00EK0028</t>
  </si>
  <si>
    <t>S00EK0037</t>
  </si>
  <si>
    <t>S00EK0045</t>
  </si>
  <si>
    <t>S00EK0003</t>
  </si>
  <si>
    <t>S00EK0012</t>
  </si>
  <si>
    <t>S00EK0021</t>
  </si>
  <si>
    <t>S00EK0038</t>
  </si>
  <si>
    <t>S00EK0046</t>
  </si>
  <si>
    <t>S00EK0053</t>
  </si>
  <si>
    <t>S00EK0054</t>
  </si>
  <si>
    <t>S00EK0055</t>
  </si>
  <si>
    <t>S00EK0056</t>
  </si>
  <si>
    <t>S00EK0057</t>
  </si>
  <si>
    <t>S00EK0058</t>
  </si>
  <si>
    <t>S00EK0059</t>
  </si>
  <si>
    <t>S00EK0004</t>
  </si>
  <si>
    <t>S00EK0013</t>
  </si>
  <si>
    <t>S00EK0022</t>
  </si>
  <si>
    <t>S00EK0029</t>
  </si>
  <si>
    <t>S00EK0032</t>
  </si>
  <si>
    <t>S00EK0039</t>
  </si>
  <si>
    <t>S00EK0047</t>
  </si>
  <si>
    <t>S00EK0060</t>
  </si>
  <si>
    <t>S00EK0061</t>
  </si>
  <si>
    <t>S00EK0062</t>
  </si>
  <si>
    <t>S00EK0063</t>
  </si>
  <si>
    <t>S00EK0064</t>
  </si>
  <si>
    <t>S00EK0065</t>
  </si>
  <si>
    <t>S00EK0066</t>
  </si>
  <si>
    <t>S00EK0067</t>
  </si>
  <si>
    <t>S00EK0068</t>
  </si>
  <si>
    <t>S00EK0069</t>
  </si>
  <si>
    <t>S00EK0070</t>
  </si>
  <si>
    <t>S00EK0071</t>
  </si>
  <si>
    <t>S00EK0072</t>
  </si>
  <si>
    <t>S00EK0073</t>
  </si>
  <si>
    <t>S00EK0005</t>
  </si>
  <si>
    <t>S00EK0014</t>
  </si>
  <si>
    <t>S00EK0023</t>
  </si>
  <si>
    <t>S00EK0030</t>
  </si>
  <si>
    <t>S00EK0033</t>
  </si>
  <si>
    <t>S00EK0040</t>
  </si>
  <si>
    <t>S00EK0048</t>
  </si>
  <si>
    <t>S00EK0074</t>
  </si>
  <si>
    <t>S00EK0075</t>
  </si>
  <si>
    <t>S00EK0076</t>
  </si>
  <si>
    <t>S00EK0077</t>
  </si>
  <si>
    <t>S00EK0078</t>
  </si>
  <si>
    <t>S00EK0079</t>
  </si>
  <si>
    <t>S00EK0080</t>
  </si>
  <si>
    <t>S00EK0006</t>
  </si>
  <si>
    <t>S00EK0015</t>
  </si>
  <si>
    <t>S00EK0024</t>
  </si>
  <si>
    <t>S00EK0031</t>
  </si>
  <si>
    <t>S00EK0041</t>
  </si>
  <si>
    <t>S00EK0049</t>
  </si>
  <si>
    <t>S00EK0007</t>
  </si>
  <si>
    <t>S00EK0016</t>
  </si>
  <si>
    <t>S00EK0025</t>
  </si>
  <si>
    <t>S00EK0034</t>
  </si>
  <si>
    <t>S00EK0042</t>
  </si>
  <si>
    <t>S00EK0050</t>
  </si>
  <si>
    <t>S00EK0008</t>
  </si>
  <si>
    <t>S00EK0017</t>
  </si>
  <si>
    <t>S00EK0026</t>
  </si>
  <si>
    <t>S00EK0035</t>
  </si>
  <si>
    <t>S00EK0043</t>
  </si>
  <si>
    <t>S00EK0051</t>
  </si>
  <si>
    <t>S00EK0009</t>
  </si>
  <si>
    <t>S00EK0018</t>
  </si>
  <si>
    <t>S00EK0052</t>
  </si>
  <si>
    <t>dewormed</t>
  </si>
  <si>
    <t>NA</t>
  </si>
  <si>
    <t>1-001</t>
  </si>
  <si>
    <t>1-002</t>
  </si>
  <si>
    <t>1-003</t>
  </si>
  <si>
    <t>1-004</t>
  </si>
  <si>
    <t>1-005</t>
  </si>
  <si>
    <t>1-007</t>
  </si>
  <si>
    <t>1-008</t>
  </si>
  <si>
    <t>1-009</t>
  </si>
  <si>
    <t>1-010</t>
  </si>
  <si>
    <t>1-011</t>
  </si>
  <si>
    <t>1-012</t>
  </si>
  <si>
    <t>1-013</t>
  </si>
  <si>
    <t>1-014</t>
  </si>
  <si>
    <t>timepoint</t>
  </si>
  <si>
    <t>symptoms_score</t>
  </si>
  <si>
    <t>biomarker_score</t>
  </si>
  <si>
    <t>ECP</t>
  </si>
  <si>
    <t>EDN</t>
  </si>
  <si>
    <t>fcal</t>
  </si>
  <si>
    <t>antibiotics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</si>
</sst>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1"/>
  <sheetViews>
    <sheetView tabSelected="1" workbookViewId="0">
      <selection activeCell="G67" sqref="G67"/>
    </sheetView>
  </sheetViews>
  <sheetFormatPr baseColWidth="10" defaultRowHeight="16" x14ac:dyDescent="0.2"/>
  <cols>
    <col min="2" max="2" width="11.6640625" bestFit="1" customWidth="1"/>
    <col min="3" max="3" width="9.1640625" bestFit="1" customWidth="1"/>
    <col min="4" max="4" width="9.1640625" customWidth="1"/>
    <col min="5" max="5" width="4.1640625" bestFit="1" customWidth="1"/>
    <col min="6" max="6" width="6.83203125" bestFit="1" customWidth="1"/>
    <col min="7" max="7" width="10.5" bestFit="1" customWidth="1"/>
    <col min="8" max="8" width="15" bestFit="1" customWidth="1"/>
    <col min="9" max="9" width="14.83203125" bestFit="1" customWidth="1"/>
  </cols>
  <sheetData>
    <row r="1" spans="1:12" x14ac:dyDescent="0.2">
      <c r="B1" t="s">
        <v>1</v>
      </c>
      <c r="C1" t="s">
        <v>103</v>
      </c>
      <c r="D1" t="s">
        <v>0</v>
      </c>
      <c r="E1" t="s">
        <v>2</v>
      </c>
      <c r="F1" t="s">
        <v>3</v>
      </c>
      <c r="G1" t="s">
        <v>4</v>
      </c>
      <c r="H1" t="s">
        <v>104</v>
      </c>
      <c r="I1" t="s">
        <v>105</v>
      </c>
      <c r="J1" t="s">
        <v>106</v>
      </c>
      <c r="K1" t="s">
        <v>107</v>
      </c>
      <c r="L1" t="s">
        <v>108</v>
      </c>
    </row>
    <row r="2" spans="1:12" x14ac:dyDescent="0.2">
      <c r="A2" t="s">
        <v>5</v>
      </c>
      <c r="B2" t="s">
        <v>90</v>
      </c>
      <c r="C2">
        <v>0</v>
      </c>
      <c r="D2" t="str">
        <f>CONCATENATE(B2,"N",C2)</f>
        <v>1-001N0</v>
      </c>
      <c r="E2">
        <v>62</v>
      </c>
      <c r="F2" t="s">
        <v>6</v>
      </c>
      <c r="G2" t="s">
        <v>7</v>
      </c>
      <c r="H2">
        <v>0</v>
      </c>
      <c r="I2">
        <v>0</v>
      </c>
      <c r="J2">
        <v>26.975856589999999</v>
      </c>
      <c r="K2">
        <v>0</v>
      </c>
      <c r="L2">
        <v>64.354738159999997</v>
      </c>
    </row>
    <row r="3" spans="1:12" x14ac:dyDescent="0.2">
      <c r="A3" t="s">
        <v>13</v>
      </c>
      <c r="B3" t="s">
        <v>91</v>
      </c>
      <c r="C3">
        <v>0</v>
      </c>
      <c r="D3" t="str">
        <f t="shared" ref="D3:D66" si="0">CONCATENATE(B3,"N",C3)</f>
        <v>1-002N0</v>
      </c>
      <c r="E3">
        <v>19</v>
      </c>
      <c r="F3" t="s">
        <v>14</v>
      </c>
      <c r="G3" t="s">
        <v>7</v>
      </c>
      <c r="H3">
        <v>0</v>
      </c>
      <c r="I3">
        <v>1</v>
      </c>
      <c r="J3">
        <v>0</v>
      </c>
      <c r="K3">
        <v>0</v>
      </c>
      <c r="L3">
        <v>10.38382062</v>
      </c>
    </row>
    <row r="4" spans="1:12" x14ac:dyDescent="0.2">
      <c r="A4" t="s">
        <v>20</v>
      </c>
      <c r="B4" t="s">
        <v>92</v>
      </c>
      <c r="C4">
        <v>0</v>
      </c>
      <c r="D4" t="str">
        <f t="shared" si="0"/>
        <v>1-003N0</v>
      </c>
      <c r="E4">
        <v>64</v>
      </c>
      <c r="F4" t="s">
        <v>6</v>
      </c>
      <c r="G4" t="s">
        <v>7</v>
      </c>
      <c r="H4">
        <v>1</v>
      </c>
      <c r="I4">
        <v>1</v>
      </c>
      <c r="J4">
        <v>0</v>
      </c>
      <c r="K4">
        <v>0</v>
      </c>
      <c r="L4">
        <v>28.648072639999999</v>
      </c>
    </row>
    <row r="5" spans="1:12" x14ac:dyDescent="0.2">
      <c r="A5" t="s">
        <v>32</v>
      </c>
      <c r="B5" t="s">
        <v>94</v>
      </c>
      <c r="C5">
        <v>0</v>
      </c>
      <c r="D5" t="str">
        <f t="shared" si="0"/>
        <v>1-005N0</v>
      </c>
      <c r="E5">
        <v>47</v>
      </c>
      <c r="F5" t="s">
        <v>14</v>
      </c>
      <c r="G5" t="s">
        <v>7</v>
      </c>
      <c r="H5">
        <v>0</v>
      </c>
      <c r="I5">
        <v>0</v>
      </c>
      <c r="J5">
        <v>0</v>
      </c>
      <c r="K5">
        <v>0</v>
      </c>
      <c r="L5">
        <v>32.127466849999998</v>
      </c>
    </row>
    <row r="6" spans="1:12" x14ac:dyDescent="0.2">
      <c r="A6" t="s">
        <v>53</v>
      </c>
      <c r="B6" t="s">
        <v>97</v>
      </c>
      <c r="C6">
        <v>0</v>
      </c>
      <c r="D6" t="str">
        <f t="shared" si="0"/>
        <v>1-009N0</v>
      </c>
      <c r="E6">
        <v>27</v>
      </c>
      <c r="F6" t="s">
        <v>14</v>
      </c>
      <c r="G6" t="s">
        <v>7</v>
      </c>
      <c r="H6">
        <v>0</v>
      </c>
      <c r="I6">
        <v>0</v>
      </c>
      <c r="J6">
        <v>156.0284</v>
      </c>
      <c r="K6">
        <v>0</v>
      </c>
      <c r="L6">
        <v>26.167728180000001</v>
      </c>
    </row>
    <row r="7" spans="1:12" x14ac:dyDescent="0.2">
      <c r="A7" t="s">
        <v>67</v>
      </c>
      <c r="B7" t="s">
        <v>99</v>
      </c>
      <c r="C7">
        <v>0</v>
      </c>
      <c r="D7" t="str">
        <f t="shared" si="0"/>
        <v>1-011N0</v>
      </c>
      <c r="E7">
        <v>39</v>
      </c>
      <c r="F7" t="s">
        <v>14</v>
      </c>
      <c r="G7" t="s">
        <v>7</v>
      </c>
      <c r="H7">
        <v>0</v>
      </c>
      <c r="I7">
        <v>0</v>
      </c>
      <c r="J7">
        <v>18.22955</v>
      </c>
      <c r="K7">
        <v>0</v>
      </c>
      <c r="L7">
        <v>1.7842620010000001</v>
      </c>
    </row>
    <row r="8" spans="1:12" x14ac:dyDescent="0.2">
      <c r="A8" t="s">
        <v>73</v>
      </c>
      <c r="B8" t="s">
        <v>100</v>
      </c>
      <c r="C8">
        <v>0</v>
      </c>
      <c r="D8" t="str">
        <f t="shared" si="0"/>
        <v>1-012N0</v>
      </c>
      <c r="E8">
        <v>51</v>
      </c>
      <c r="F8" t="s">
        <v>6</v>
      </c>
      <c r="G8" t="s">
        <v>7</v>
      </c>
      <c r="H8">
        <v>0</v>
      </c>
      <c r="I8">
        <v>0</v>
      </c>
      <c r="J8">
        <v>145.92635000000001</v>
      </c>
      <c r="K8">
        <v>0</v>
      </c>
      <c r="L8">
        <v>23.013866620000002</v>
      </c>
    </row>
    <row r="9" spans="1:12" x14ac:dyDescent="0.2">
      <c r="A9" t="s">
        <v>79</v>
      </c>
      <c r="B9" t="s">
        <v>101</v>
      </c>
      <c r="C9">
        <v>0</v>
      </c>
      <c r="D9" t="str">
        <f t="shared" si="0"/>
        <v>1-013N0</v>
      </c>
      <c r="E9">
        <v>54</v>
      </c>
      <c r="F9" t="s">
        <v>6</v>
      </c>
      <c r="G9" t="s">
        <v>7</v>
      </c>
      <c r="H9">
        <v>1</v>
      </c>
      <c r="I9">
        <v>1</v>
      </c>
      <c r="J9">
        <v>207.74396909999999</v>
      </c>
      <c r="K9">
        <v>50.618913769999999</v>
      </c>
      <c r="L9">
        <v>17.889375900000001</v>
      </c>
    </row>
    <row r="10" spans="1:12" x14ac:dyDescent="0.2">
      <c r="A10" t="s">
        <v>85</v>
      </c>
      <c r="B10" t="s">
        <v>102</v>
      </c>
      <c r="C10">
        <v>0</v>
      </c>
      <c r="D10" t="str">
        <f t="shared" si="0"/>
        <v>1-014N0</v>
      </c>
      <c r="E10">
        <v>62</v>
      </c>
      <c r="F10" t="s">
        <v>6</v>
      </c>
      <c r="G10" t="s">
        <v>7</v>
      </c>
      <c r="H10" t="s">
        <v>89</v>
      </c>
      <c r="I10" t="s">
        <v>89</v>
      </c>
      <c r="J10" t="s">
        <v>89</v>
      </c>
      <c r="K10" t="s">
        <v>89</v>
      </c>
      <c r="L10" t="s">
        <v>89</v>
      </c>
    </row>
    <row r="11" spans="1:12" x14ac:dyDescent="0.2">
      <c r="A11" t="s">
        <v>8</v>
      </c>
      <c r="B11" t="s">
        <v>90</v>
      </c>
      <c r="C11">
        <v>4</v>
      </c>
      <c r="D11" t="str">
        <f t="shared" si="0"/>
        <v>1-001N4</v>
      </c>
      <c r="E11">
        <v>62</v>
      </c>
      <c r="F11" t="s">
        <v>6</v>
      </c>
      <c r="G11" t="s">
        <v>7</v>
      </c>
      <c r="H11">
        <v>0</v>
      </c>
      <c r="I11">
        <v>0</v>
      </c>
      <c r="J11">
        <v>305.86024320000001</v>
      </c>
      <c r="K11">
        <v>0</v>
      </c>
      <c r="L11">
        <v>77.467277229999993</v>
      </c>
    </row>
    <row r="12" spans="1:12" x14ac:dyDescent="0.2">
      <c r="A12" t="s">
        <v>15</v>
      </c>
      <c r="B12" t="s">
        <v>91</v>
      </c>
      <c r="C12">
        <v>4</v>
      </c>
      <c r="D12" t="str">
        <f t="shared" si="0"/>
        <v>1-002N4</v>
      </c>
      <c r="E12">
        <v>19</v>
      </c>
      <c r="F12" t="s">
        <v>14</v>
      </c>
      <c r="G12" t="s">
        <v>7</v>
      </c>
      <c r="H12">
        <v>0</v>
      </c>
      <c r="I12">
        <v>1</v>
      </c>
      <c r="J12">
        <v>1269.347614</v>
      </c>
      <c r="K12">
        <v>58.98673951</v>
      </c>
      <c r="L12">
        <v>57.470791519999999</v>
      </c>
    </row>
    <row r="13" spans="1:12" x14ac:dyDescent="0.2">
      <c r="A13" t="s">
        <v>21</v>
      </c>
      <c r="B13" t="s">
        <v>92</v>
      </c>
      <c r="C13">
        <v>4</v>
      </c>
      <c r="D13" t="str">
        <f t="shared" si="0"/>
        <v>1-003N4</v>
      </c>
      <c r="E13">
        <v>64</v>
      </c>
      <c r="F13" t="s">
        <v>6</v>
      </c>
      <c r="G13" t="s">
        <v>7</v>
      </c>
      <c r="H13">
        <v>1</v>
      </c>
      <c r="I13">
        <v>1</v>
      </c>
      <c r="J13">
        <v>4620.9621360000001</v>
      </c>
      <c r="K13">
        <v>80.788270350000005</v>
      </c>
      <c r="L13">
        <v>475.10703439999997</v>
      </c>
    </row>
    <row r="14" spans="1:12" x14ac:dyDescent="0.2">
      <c r="A14" t="s">
        <v>33</v>
      </c>
      <c r="B14" t="s">
        <v>94</v>
      </c>
      <c r="C14">
        <v>4</v>
      </c>
      <c r="D14" t="str">
        <f t="shared" si="0"/>
        <v>1-005N4</v>
      </c>
      <c r="E14">
        <v>47</v>
      </c>
      <c r="F14" t="s">
        <v>14</v>
      </c>
      <c r="G14" t="s">
        <v>7</v>
      </c>
      <c r="H14">
        <v>0</v>
      </c>
      <c r="I14">
        <v>0</v>
      </c>
      <c r="J14">
        <v>212.42869999999999</v>
      </c>
      <c r="K14">
        <v>75.293354500000007</v>
      </c>
      <c r="L14">
        <v>62.165569339999998</v>
      </c>
    </row>
    <row r="15" spans="1:12" x14ac:dyDescent="0.2">
      <c r="A15" t="s">
        <v>54</v>
      </c>
      <c r="B15" t="s">
        <v>97</v>
      </c>
      <c r="C15">
        <v>4</v>
      </c>
      <c r="D15" t="str">
        <f t="shared" si="0"/>
        <v>1-009N4</v>
      </c>
      <c r="E15">
        <v>27</v>
      </c>
      <c r="F15" t="s">
        <v>14</v>
      </c>
      <c r="G15" t="s">
        <v>7</v>
      </c>
      <c r="H15">
        <v>0</v>
      </c>
      <c r="I15">
        <v>0</v>
      </c>
      <c r="J15">
        <v>209.94985</v>
      </c>
      <c r="K15">
        <v>30.855992050000001</v>
      </c>
      <c r="L15">
        <v>21.799822580000001</v>
      </c>
    </row>
    <row r="16" spans="1:12" x14ac:dyDescent="0.2">
      <c r="A16" t="s">
        <v>68</v>
      </c>
      <c r="B16" t="s">
        <v>99</v>
      </c>
      <c r="C16">
        <v>4</v>
      </c>
      <c r="D16" t="str">
        <f t="shared" si="0"/>
        <v>1-011N4</v>
      </c>
      <c r="E16">
        <v>39</v>
      </c>
      <c r="F16" t="s">
        <v>14</v>
      </c>
      <c r="G16" t="s">
        <v>7</v>
      </c>
      <c r="H16">
        <v>0</v>
      </c>
      <c r="I16">
        <v>0</v>
      </c>
      <c r="J16">
        <v>726.71460000000002</v>
      </c>
      <c r="K16">
        <v>98.158500000000004</v>
      </c>
      <c r="L16">
        <v>26.420607180000001</v>
      </c>
    </row>
    <row r="17" spans="1:12" x14ac:dyDescent="0.2">
      <c r="A17" t="s">
        <v>74</v>
      </c>
      <c r="B17" t="s">
        <v>100</v>
      </c>
      <c r="C17">
        <v>4</v>
      </c>
      <c r="D17" t="str">
        <f t="shared" si="0"/>
        <v>1-012N4</v>
      </c>
      <c r="E17">
        <v>51</v>
      </c>
      <c r="F17" t="s">
        <v>6</v>
      </c>
      <c r="G17" t="s">
        <v>7</v>
      </c>
      <c r="H17">
        <v>0</v>
      </c>
      <c r="I17">
        <v>0</v>
      </c>
      <c r="J17">
        <v>140.83349999999999</v>
      </c>
      <c r="K17">
        <v>0</v>
      </c>
      <c r="L17">
        <v>0</v>
      </c>
    </row>
    <row r="18" spans="1:12" x14ac:dyDescent="0.2">
      <c r="A18" t="s">
        <v>80</v>
      </c>
      <c r="B18" t="s">
        <v>101</v>
      </c>
      <c r="C18">
        <v>4</v>
      </c>
      <c r="D18" t="str">
        <f t="shared" si="0"/>
        <v>1-013N4</v>
      </c>
      <c r="E18">
        <v>54</v>
      </c>
      <c r="F18" t="s">
        <v>6</v>
      </c>
      <c r="G18" t="s">
        <v>7</v>
      </c>
      <c r="H18">
        <v>1</v>
      </c>
      <c r="I18">
        <v>1</v>
      </c>
      <c r="J18">
        <v>590.23990779999997</v>
      </c>
      <c r="K18">
        <v>416.69703770000001</v>
      </c>
      <c r="L18">
        <v>165.0125554</v>
      </c>
    </row>
    <row r="19" spans="1:12" x14ac:dyDescent="0.2">
      <c r="A19" t="s">
        <v>86</v>
      </c>
      <c r="B19" t="s">
        <v>102</v>
      </c>
      <c r="C19">
        <v>4</v>
      </c>
      <c r="D19" t="str">
        <f t="shared" si="0"/>
        <v>1-014N4</v>
      </c>
      <c r="E19">
        <v>62</v>
      </c>
      <c r="F19" t="s">
        <v>6</v>
      </c>
      <c r="G19" t="s">
        <v>7</v>
      </c>
      <c r="H19" t="s">
        <v>89</v>
      </c>
      <c r="I19" t="s">
        <v>89</v>
      </c>
      <c r="J19" t="s">
        <v>89</v>
      </c>
      <c r="K19" t="s">
        <v>89</v>
      </c>
      <c r="L19" t="s">
        <v>89</v>
      </c>
    </row>
    <row r="20" spans="1:12" x14ac:dyDescent="0.2">
      <c r="A20" t="s">
        <v>9</v>
      </c>
      <c r="B20" t="s">
        <v>90</v>
      </c>
      <c r="C20">
        <v>8</v>
      </c>
      <c r="D20" t="str">
        <f t="shared" si="0"/>
        <v>1-001N8</v>
      </c>
      <c r="E20">
        <v>62</v>
      </c>
      <c r="F20" t="s">
        <v>6</v>
      </c>
      <c r="G20" t="s">
        <v>7</v>
      </c>
      <c r="H20">
        <v>0</v>
      </c>
      <c r="I20">
        <v>0</v>
      </c>
      <c r="J20">
        <v>1818.199781</v>
      </c>
      <c r="K20">
        <v>50.381256049999998</v>
      </c>
      <c r="L20">
        <v>93.832620059999996</v>
      </c>
    </row>
    <row r="21" spans="1:12" x14ac:dyDescent="0.2">
      <c r="A21" t="s">
        <v>16</v>
      </c>
      <c r="B21" t="s">
        <v>91</v>
      </c>
      <c r="C21">
        <v>8</v>
      </c>
      <c r="D21" t="str">
        <f t="shared" si="0"/>
        <v>1-002N8</v>
      </c>
      <c r="E21">
        <v>19</v>
      </c>
      <c r="F21" t="s">
        <v>14</v>
      </c>
      <c r="G21" t="s">
        <v>7</v>
      </c>
      <c r="H21">
        <v>0</v>
      </c>
      <c r="I21">
        <v>1</v>
      </c>
      <c r="J21">
        <v>10350.189969999999</v>
      </c>
      <c r="K21">
        <v>1338.744412</v>
      </c>
      <c r="L21">
        <v>179.88297209999999</v>
      </c>
    </row>
    <row r="22" spans="1:12" x14ac:dyDescent="0.2">
      <c r="A22" t="s">
        <v>22</v>
      </c>
      <c r="B22" t="s">
        <v>92</v>
      </c>
      <c r="C22">
        <v>8</v>
      </c>
      <c r="D22" t="str">
        <f t="shared" si="0"/>
        <v>1-003N8</v>
      </c>
      <c r="E22">
        <v>64</v>
      </c>
      <c r="F22" t="s">
        <v>6</v>
      </c>
      <c r="G22" t="s">
        <v>7</v>
      </c>
      <c r="H22">
        <v>1</v>
      </c>
      <c r="I22">
        <v>1</v>
      </c>
      <c r="J22">
        <v>14150.816639999999</v>
      </c>
      <c r="K22">
        <v>210.29724300000001</v>
      </c>
      <c r="L22">
        <v>297.81382839999998</v>
      </c>
    </row>
    <row r="23" spans="1:12" x14ac:dyDescent="0.2">
      <c r="A23" t="s">
        <v>34</v>
      </c>
      <c r="B23" t="s">
        <v>94</v>
      </c>
      <c r="C23">
        <v>8</v>
      </c>
      <c r="D23" t="str">
        <f t="shared" si="0"/>
        <v>1-005N8</v>
      </c>
      <c r="E23">
        <v>47</v>
      </c>
      <c r="F23" t="s">
        <v>14</v>
      </c>
      <c r="G23" t="s">
        <v>7</v>
      </c>
      <c r="H23">
        <v>0</v>
      </c>
      <c r="I23">
        <v>0</v>
      </c>
      <c r="J23">
        <v>619.77599999999995</v>
      </c>
      <c r="K23">
        <v>241.88419300000001</v>
      </c>
      <c r="L23">
        <v>48.24626387</v>
      </c>
    </row>
    <row r="24" spans="1:12" x14ac:dyDescent="0.2">
      <c r="A24" t="s">
        <v>55</v>
      </c>
      <c r="B24" t="s">
        <v>97</v>
      </c>
      <c r="C24">
        <v>8</v>
      </c>
      <c r="D24" t="str">
        <f t="shared" si="0"/>
        <v>1-009N8</v>
      </c>
      <c r="E24">
        <v>27</v>
      </c>
      <c r="F24" t="s">
        <v>14</v>
      </c>
      <c r="G24" t="s">
        <v>7</v>
      </c>
      <c r="H24">
        <v>0</v>
      </c>
      <c r="I24">
        <v>0</v>
      </c>
      <c r="J24">
        <v>706.29629999999997</v>
      </c>
      <c r="K24">
        <v>8.3704683000000006</v>
      </c>
      <c r="L24">
        <v>16.396921720000002</v>
      </c>
    </row>
    <row r="25" spans="1:12" x14ac:dyDescent="0.2">
      <c r="A25" t="s">
        <v>69</v>
      </c>
      <c r="B25" t="s">
        <v>99</v>
      </c>
      <c r="C25">
        <v>8</v>
      </c>
      <c r="D25" t="str">
        <f t="shared" si="0"/>
        <v>1-011N8</v>
      </c>
      <c r="E25">
        <v>39</v>
      </c>
      <c r="F25" t="s">
        <v>14</v>
      </c>
      <c r="G25" t="s">
        <v>7</v>
      </c>
      <c r="H25">
        <v>0</v>
      </c>
      <c r="I25">
        <v>0</v>
      </c>
      <c r="J25">
        <v>674.19500000000005</v>
      </c>
      <c r="K25">
        <v>60.894500000000001</v>
      </c>
      <c r="L25">
        <v>15.78147353</v>
      </c>
    </row>
    <row r="26" spans="1:12" x14ac:dyDescent="0.2">
      <c r="A26" t="s">
        <v>75</v>
      </c>
      <c r="B26" t="s">
        <v>100</v>
      </c>
      <c r="C26">
        <v>8</v>
      </c>
      <c r="D26" t="str">
        <f t="shared" si="0"/>
        <v>1-012N8</v>
      </c>
      <c r="E26">
        <v>51</v>
      </c>
      <c r="F26" t="s">
        <v>6</v>
      </c>
      <c r="G26" t="s">
        <v>7</v>
      </c>
      <c r="H26">
        <v>0</v>
      </c>
      <c r="I26">
        <v>0</v>
      </c>
      <c r="J26">
        <v>1371.0563999999999</v>
      </c>
      <c r="K26">
        <v>19.824000000000002</v>
      </c>
      <c r="L26">
        <v>15.21182256</v>
      </c>
    </row>
    <row r="27" spans="1:12" x14ac:dyDescent="0.2">
      <c r="A27" t="s">
        <v>81</v>
      </c>
      <c r="B27" t="s">
        <v>101</v>
      </c>
      <c r="C27">
        <v>8</v>
      </c>
      <c r="D27" t="str">
        <f t="shared" si="0"/>
        <v>1-013N8</v>
      </c>
      <c r="E27">
        <v>54</v>
      </c>
      <c r="F27" t="s">
        <v>6</v>
      </c>
      <c r="G27" t="s">
        <v>7</v>
      </c>
      <c r="H27">
        <v>1</v>
      </c>
      <c r="I27">
        <v>1</v>
      </c>
      <c r="J27">
        <v>7066.0466999999999</v>
      </c>
      <c r="K27" t="s">
        <v>89</v>
      </c>
      <c r="L27">
        <v>106.08199740000001</v>
      </c>
    </row>
    <row r="28" spans="1:12" x14ac:dyDescent="0.2">
      <c r="A28" t="s">
        <v>10</v>
      </c>
      <c r="B28" t="s">
        <v>90</v>
      </c>
      <c r="C28">
        <v>12</v>
      </c>
      <c r="D28" t="str">
        <f t="shared" si="0"/>
        <v>1-001N12</v>
      </c>
      <c r="E28">
        <v>62</v>
      </c>
      <c r="F28" t="s">
        <v>6</v>
      </c>
      <c r="G28" t="s">
        <v>7</v>
      </c>
      <c r="H28">
        <v>0</v>
      </c>
      <c r="I28">
        <v>0</v>
      </c>
      <c r="J28" t="s">
        <v>89</v>
      </c>
      <c r="K28">
        <v>35.511132349999997</v>
      </c>
      <c r="L28">
        <v>81.093026690000002</v>
      </c>
    </row>
    <row r="29" spans="1:12" x14ac:dyDescent="0.2">
      <c r="A29" t="s">
        <v>17</v>
      </c>
      <c r="B29" t="s">
        <v>91</v>
      </c>
      <c r="C29">
        <v>12</v>
      </c>
      <c r="D29" t="str">
        <f t="shared" si="0"/>
        <v>1-002N12</v>
      </c>
      <c r="E29">
        <v>19</v>
      </c>
      <c r="F29" t="s">
        <v>14</v>
      </c>
      <c r="G29" t="s">
        <v>7</v>
      </c>
      <c r="H29">
        <v>0</v>
      </c>
      <c r="I29">
        <v>1</v>
      </c>
      <c r="J29" t="s">
        <v>89</v>
      </c>
      <c r="K29" t="s">
        <v>89</v>
      </c>
      <c r="L29">
        <v>33.936027369999998</v>
      </c>
    </row>
    <row r="30" spans="1:12" x14ac:dyDescent="0.2">
      <c r="A30" t="s">
        <v>35</v>
      </c>
      <c r="B30" t="s">
        <v>94</v>
      </c>
      <c r="C30">
        <v>12</v>
      </c>
      <c r="D30" t="str">
        <f t="shared" si="0"/>
        <v>1-005N12</v>
      </c>
      <c r="E30">
        <v>47</v>
      </c>
      <c r="F30" t="s">
        <v>14</v>
      </c>
      <c r="G30" t="s">
        <v>7</v>
      </c>
      <c r="H30">
        <v>0</v>
      </c>
      <c r="I30">
        <v>0</v>
      </c>
      <c r="J30">
        <v>422.50245000000001</v>
      </c>
      <c r="K30">
        <v>282.963821</v>
      </c>
      <c r="L30">
        <v>21.52026013</v>
      </c>
    </row>
    <row r="31" spans="1:12" x14ac:dyDescent="0.2">
      <c r="A31" t="s">
        <v>56</v>
      </c>
      <c r="B31" t="s">
        <v>97</v>
      </c>
      <c r="C31">
        <v>12</v>
      </c>
      <c r="D31" t="str">
        <f t="shared" si="0"/>
        <v>1-009N12</v>
      </c>
      <c r="E31">
        <v>27</v>
      </c>
      <c r="F31" t="s">
        <v>14</v>
      </c>
      <c r="G31" t="s">
        <v>7</v>
      </c>
      <c r="H31">
        <v>0</v>
      </c>
      <c r="I31">
        <v>0</v>
      </c>
      <c r="J31">
        <v>242.96010000000001</v>
      </c>
      <c r="K31">
        <v>0</v>
      </c>
      <c r="L31">
        <v>10.81991395</v>
      </c>
    </row>
    <row r="32" spans="1:12" x14ac:dyDescent="0.2">
      <c r="A32" t="s">
        <v>70</v>
      </c>
      <c r="B32" t="s">
        <v>99</v>
      </c>
      <c r="C32">
        <v>12</v>
      </c>
      <c r="D32" t="str">
        <f t="shared" si="0"/>
        <v>1-011N12</v>
      </c>
      <c r="E32">
        <v>39</v>
      </c>
      <c r="F32" t="s">
        <v>14</v>
      </c>
      <c r="G32" t="s">
        <v>7</v>
      </c>
      <c r="H32">
        <v>0</v>
      </c>
      <c r="I32">
        <v>0</v>
      </c>
      <c r="J32">
        <v>850.59469999999999</v>
      </c>
      <c r="K32">
        <v>61.610999999999997</v>
      </c>
      <c r="L32">
        <v>16.383729500000001</v>
      </c>
    </row>
    <row r="33" spans="1:12" x14ac:dyDescent="0.2">
      <c r="A33" t="s">
        <v>36</v>
      </c>
      <c r="B33" t="s">
        <v>94</v>
      </c>
      <c r="C33">
        <v>24</v>
      </c>
      <c r="D33" t="str">
        <f t="shared" si="0"/>
        <v>1-005N24</v>
      </c>
      <c r="E33">
        <v>47</v>
      </c>
      <c r="F33" t="s">
        <v>14</v>
      </c>
      <c r="G33" t="s">
        <v>7</v>
      </c>
      <c r="H33">
        <v>0</v>
      </c>
      <c r="I33">
        <v>0</v>
      </c>
      <c r="J33" t="s">
        <v>89</v>
      </c>
      <c r="K33" t="s">
        <v>89</v>
      </c>
      <c r="L33" t="s">
        <v>89</v>
      </c>
    </row>
    <row r="34" spans="1:12" x14ac:dyDescent="0.2">
      <c r="A34" t="s">
        <v>57</v>
      </c>
      <c r="B34" t="s">
        <v>97</v>
      </c>
      <c r="C34">
        <v>24</v>
      </c>
      <c r="D34" t="str">
        <f t="shared" si="0"/>
        <v>1-009N24</v>
      </c>
      <c r="E34">
        <v>27</v>
      </c>
      <c r="F34" t="s">
        <v>14</v>
      </c>
      <c r="G34" t="s">
        <v>7</v>
      </c>
      <c r="H34">
        <v>0</v>
      </c>
      <c r="I34">
        <v>0</v>
      </c>
      <c r="J34" t="s">
        <v>89</v>
      </c>
      <c r="K34" t="s">
        <v>89</v>
      </c>
      <c r="L34" t="s">
        <v>89</v>
      </c>
    </row>
    <row r="35" spans="1:12" x14ac:dyDescent="0.2">
      <c r="A35" t="s">
        <v>76</v>
      </c>
      <c r="B35" t="s">
        <v>100</v>
      </c>
      <c r="C35">
        <v>24</v>
      </c>
      <c r="D35" t="str">
        <f t="shared" si="0"/>
        <v>1-012N24</v>
      </c>
      <c r="E35">
        <v>51</v>
      </c>
      <c r="F35" t="s">
        <v>6</v>
      </c>
      <c r="G35" t="s">
        <v>7</v>
      </c>
      <c r="H35">
        <v>0</v>
      </c>
      <c r="I35">
        <v>0</v>
      </c>
      <c r="J35" t="s">
        <v>89</v>
      </c>
      <c r="K35" t="s">
        <v>89</v>
      </c>
      <c r="L35">
        <v>6.3858524059999997</v>
      </c>
    </row>
    <row r="36" spans="1:12" x14ac:dyDescent="0.2">
      <c r="A36" t="s">
        <v>82</v>
      </c>
      <c r="B36" t="s">
        <v>101</v>
      </c>
      <c r="C36">
        <v>24</v>
      </c>
      <c r="D36" t="str">
        <f t="shared" si="0"/>
        <v>1-013N24</v>
      </c>
      <c r="E36">
        <v>54</v>
      </c>
      <c r="F36" t="s">
        <v>6</v>
      </c>
      <c r="G36" t="s">
        <v>7</v>
      </c>
      <c r="H36">
        <v>1</v>
      </c>
      <c r="I36">
        <v>1</v>
      </c>
      <c r="J36" t="s">
        <v>89</v>
      </c>
      <c r="K36" t="s">
        <v>89</v>
      </c>
      <c r="L36" t="s">
        <v>89</v>
      </c>
    </row>
    <row r="37" spans="1:12" x14ac:dyDescent="0.2">
      <c r="A37" t="s">
        <v>11</v>
      </c>
      <c r="B37" t="s">
        <v>90</v>
      </c>
      <c r="C37">
        <v>36</v>
      </c>
      <c r="D37" t="str">
        <f t="shared" si="0"/>
        <v>1-001N36</v>
      </c>
      <c r="E37">
        <v>62</v>
      </c>
      <c r="F37" t="s">
        <v>6</v>
      </c>
      <c r="G37" t="s">
        <v>7</v>
      </c>
      <c r="H37">
        <v>0</v>
      </c>
      <c r="I37">
        <v>0</v>
      </c>
      <c r="J37">
        <v>1454.156326</v>
      </c>
      <c r="K37">
        <v>0</v>
      </c>
      <c r="L37">
        <v>46.200978040000003</v>
      </c>
    </row>
    <row r="38" spans="1:12" x14ac:dyDescent="0.2">
      <c r="A38" t="s">
        <v>18</v>
      </c>
      <c r="B38" t="s">
        <v>91</v>
      </c>
      <c r="C38">
        <v>36</v>
      </c>
      <c r="D38" t="str">
        <f t="shared" si="0"/>
        <v>1-002N36</v>
      </c>
      <c r="E38">
        <v>19</v>
      </c>
      <c r="F38" t="s">
        <v>14</v>
      </c>
      <c r="G38" t="s">
        <v>7</v>
      </c>
      <c r="H38">
        <v>0</v>
      </c>
      <c r="I38">
        <v>1</v>
      </c>
      <c r="J38">
        <v>388.44301610000002</v>
      </c>
      <c r="K38">
        <v>62.921192099999999</v>
      </c>
      <c r="L38">
        <v>9.8816688369999994</v>
      </c>
    </row>
    <row r="39" spans="1:12" x14ac:dyDescent="0.2">
      <c r="A39" t="s">
        <v>23</v>
      </c>
      <c r="B39" t="s">
        <v>92</v>
      </c>
      <c r="C39">
        <v>36</v>
      </c>
      <c r="D39" t="str">
        <f t="shared" si="0"/>
        <v>1-003N36</v>
      </c>
      <c r="E39">
        <v>64</v>
      </c>
      <c r="F39" t="s">
        <v>6</v>
      </c>
      <c r="G39" t="s">
        <v>7</v>
      </c>
      <c r="H39">
        <v>1</v>
      </c>
      <c r="I39">
        <v>1</v>
      </c>
      <c r="J39">
        <v>11496.9421</v>
      </c>
      <c r="K39">
        <v>0</v>
      </c>
      <c r="L39">
        <v>100.72778959999999</v>
      </c>
    </row>
    <row r="40" spans="1:12" x14ac:dyDescent="0.2">
      <c r="A40" t="s">
        <v>37</v>
      </c>
      <c r="B40" t="s">
        <v>94</v>
      </c>
      <c r="C40">
        <v>36</v>
      </c>
      <c r="D40" t="str">
        <f t="shared" si="0"/>
        <v>1-005N36</v>
      </c>
      <c r="E40">
        <v>47</v>
      </c>
      <c r="F40" t="s">
        <v>14</v>
      </c>
      <c r="G40" t="s">
        <v>7</v>
      </c>
      <c r="H40">
        <v>0</v>
      </c>
      <c r="I40">
        <v>0</v>
      </c>
      <c r="J40">
        <v>195.35589999999999</v>
      </c>
      <c r="K40">
        <v>166.79078100000001</v>
      </c>
      <c r="L40">
        <v>7.9792804210000003</v>
      </c>
    </row>
    <row r="41" spans="1:12" x14ac:dyDescent="0.2">
      <c r="A41" t="s">
        <v>58</v>
      </c>
      <c r="B41" t="s">
        <v>97</v>
      </c>
      <c r="C41">
        <v>36</v>
      </c>
      <c r="D41" t="str">
        <f t="shared" si="0"/>
        <v>1-009N36</v>
      </c>
      <c r="E41">
        <v>27</v>
      </c>
      <c r="F41" t="s">
        <v>14</v>
      </c>
      <c r="G41" t="s">
        <v>7</v>
      </c>
      <c r="H41">
        <v>0</v>
      </c>
      <c r="I41">
        <v>0</v>
      </c>
      <c r="J41">
        <v>167.98894999999999</v>
      </c>
      <c r="K41">
        <v>0</v>
      </c>
      <c r="L41">
        <v>11.31337385</v>
      </c>
    </row>
    <row r="42" spans="1:12" x14ac:dyDescent="0.2">
      <c r="A42" t="s">
        <v>71</v>
      </c>
      <c r="B42" t="s">
        <v>99</v>
      </c>
      <c r="C42">
        <v>36</v>
      </c>
      <c r="D42" t="str">
        <f t="shared" si="0"/>
        <v>1-011N36</v>
      </c>
      <c r="E42">
        <v>39</v>
      </c>
      <c r="F42" t="s">
        <v>14</v>
      </c>
      <c r="G42" t="s">
        <v>7</v>
      </c>
      <c r="H42">
        <v>0</v>
      </c>
      <c r="I42">
        <v>0</v>
      </c>
      <c r="J42" t="s">
        <v>89</v>
      </c>
      <c r="K42" t="s">
        <v>89</v>
      </c>
      <c r="L42" t="s">
        <v>89</v>
      </c>
    </row>
    <row r="43" spans="1:12" x14ac:dyDescent="0.2">
      <c r="A43" t="s">
        <v>77</v>
      </c>
      <c r="B43" t="s">
        <v>100</v>
      </c>
      <c r="C43">
        <v>36</v>
      </c>
      <c r="D43" t="str">
        <f t="shared" si="0"/>
        <v>1-012N36</v>
      </c>
      <c r="E43">
        <v>51</v>
      </c>
      <c r="F43" t="s">
        <v>6</v>
      </c>
      <c r="G43" t="s">
        <v>7</v>
      </c>
      <c r="H43">
        <v>0</v>
      </c>
      <c r="I43">
        <v>0</v>
      </c>
      <c r="J43" t="s">
        <v>89</v>
      </c>
      <c r="K43" t="s">
        <v>89</v>
      </c>
      <c r="L43" t="s">
        <v>89</v>
      </c>
    </row>
    <row r="44" spans="1:12" x14ac:dyDescent="0.2">
      <c r="A44" t="s">
        <v>83</v>
      </c>
      <c r="B44" t="s">
        <v>101</v>
      </c>
      <c r="C44">
        <v>36</v>
      </c>
      <c r="D44" t="str">
        <f t="shared" si="0"/>
        <v>1-013N36</v>
      </c>
      <c r="E44">
        <v>54</v>
      </c>
      <c r="F44" t="s">
        <v>6</v>
      </c>
      <c r="G44" t="s">
        <v>7</v>
      </c>
      <c r="H44">
        <v>1</v>
      </c>
      <c r="I44">
        <v>1</v>
      </c>
      <c r="J44">
        <v>408.18529109999997</v>
      </c>
      <c r="K44">
        <v>72.610451949999998</v>
      </c>
      <c r="L44" t="s">
        <v>89</v>
      </c>
    </row>
    <row r="45" spans="1:12" x14ac:dyDescent="0.2">
      <c r="A45" t="s">
        <v>12</v>
      </c>
      <c r="B45" t="s">
        <v>90</v>
      </c>
      <c r="C45">
        <v>48</v>
      </c>
      <c r="D45" t="str">
        <f t="shared" si="0"/>
        <v>1-001N48</v>
      </c>
      <c r="E45">
        <v>62</v>
      </c>
      <c r="F45" t="s">
        <v>6</v>
      </c>
      <c r="G45" t="s">
        <v>7</v>
      </c>
      <c r="H45">
        <v>0</v>
      </c>
      <c r="I45">
        <v>0</v>
      </c>
      <c r="J45">
        <v>245.786091</v>
      </c>
      <c r="K45" t="s">
        <v>89</v>
      </c>
      <c r="L45">
        <v>28.226556460000001</v>
      </c>
    </row>
    <row r="46" spans="1:12" x14ac:dyDescent="0.2">
      <c r="A46" t="s">
        <v>19</v>
      </c>
      <c r="B46" t="s">
        <v>91</v>
      </c>
      <c r="C46">
        <v>48</v>
      </c>
      <c r="D46" t="str">
        <f t="shared" si="0"/>
        <v>1-002N48</v>
      </c>
      <c r="E46">
        <v>19</v>
      </c>
      <c r="F46" t="s">
        <v>14</v>
      </c>
      <c r="G46" t="s">
        <v>7</v>
      </c>
      <c r="H46">
        <v>0</v>
      </c>
      <c r="I46">
        <v>1</v>
      </c>
      <c r="J46">
        <v>0</v>
      </c>
      <c r="K46">
        <v>64.959745380000001</v>
      </c>
      <c r="L46">
        <v>36.5095083</v>
      </c>
    </row>
    <row r="47" spans="1:12" x14ac:dyDescent="0.2">
      <c r="A47" t="s">
        <v>24</v>
      </c>
      <c r="B47" t="s">
        <v>92</v>
      </c>
      <c r="C47">
        <v>48</v>
      </c>
      <c r="D47" t="str">
        <f t="shared" si="0"/>
        <v>1-003N48</v>
      </c>
      <c r="E47">
        <v>64</v>
      </c>
      <c r="F47" t="s">
        <v>6</v>
      </c>
      <c r="G47" t="s">
        <v>7</v>
      </c>
      <c r="H47">
        <v>1</v>
      </c>
      <c r="I47">
        <v>1</v>
      </c>
      <c r="J47">
        <v>806.40917060000004</v>
      </c>
      <c r="K47" t="s">
        <v>89</v>
      </c>
      <c r="L47">
        <v>23.27964841</v>
      </c>
    </row>
    <row r="48" spans="1:12" x14ac:dyDescent="0.2">
      <c r="A48" t="s">
        <v>38</v>
      </c>
      <c r="B48" t="s">
        <v>94</v>
      </c>
      <c r="C48">
        <v>48</v>
      </c>
      <c r="D48" t="str">
        <f t="shared" si="0"/>
        <v>1-005N48</v>
      </c>
      <c r="E48">
        <v>47</v>
      </c>
      <c r="F48" t="s">
        <v>14</v>
      </c>
      <c r="G48" t="s">
        <v>7</v>
      </c>
      <c r="H48">
        <v>0</v>
      </c>
      <c r="I48">
        <v>0</v>
      </c>
      <c r="J48" t="s">
        <v>89</v>
      </c>
      <c r="K48" t="s">
        <v>89</v>
      </c>
      <c r="L48">
        <v>81.383215140000004</v>
      </c>
    </row>
    <row r="49" spans="1:12" x14ac:dyDescent="0.2">
      <c r="A49" t="s">
        <v>59</v>
      </c>
      <c r="B49" t="s">
        <v>97</v>
      </c>
      <c r="C49">
        <v>48</v>
      </c>
      <c r="D49" t="str">
        <f t="shared" si="0"/>
        <v>1-009N48</v>
      </c>
      <c r="E49">
        <v>27</v>
      </c>
      <c r="F49" t="s">
        <v>14</v>
      </c>
      <c r="G49" t="s">
        <v>7</v>
      </c>
      <c r="H49">
        <v>0</v>
      </c>
      <c r="I49">
        <v>0</v>
      </c>
      <c r="J49" t="s">
        <v>89</v>
      </c>
      <c r="K49" t="s">
        <v>89</v>
      </c>
      <c r="L49">
        <v>2.4933910039999998</v>
      </c>
    </row>
    <row r="50" spans="1:12" x14ac:dyDescent="0.2">
      <c r="A50" t="s">
        <v>72</v>
      </c>
      <c r="B50" t="s">
        <v>99</v>
      </c>
      <c r="C50">
        <v>48</v>
      </c>
      <c r="D50" t="str">
        <f t="shared" si="0"/>
        <v>1-011N48</v>
      </c>
      <c r="E50">
        <v>39</v>
      </c>
      <c r="F50" t="s">
        <v>14</v>
      </c>
      <c r="G50" t="s">
        <v>7</v>
      </c>
      <c r="H50">
        <v>0</v>
      </c>
      <c r="I50">
        <v>0</v>
      </c>
      <c r="J50">
        <v>137.94194999999999</v>
      </c>
      <c r="K50">
        <v>36.287999999999997</v>
      </c>
      <c r="L50">
        <v>21.62330291</v>
      </c>
    </row>
    <row r="51" spans="1:12" x14ac:dyDescent="0.2">
      <c r="A51" t="s">
        <v>78</v>
      </c>
      <c r="B51" t="s">
        <v>100</v>
      </c>
      <c r="C51">
        <v>48</v>
      </c>
      <c r="D51" t="str">
        <f t="shared" si="0"/>
        <v>1-012N48</v>
      </c>
      <c r="E51">
        <v>51</v>
      </c>
      <c r="F51" t="s">
        <v>6</v>
      </c>
      <c r="G51" t="s">
        <v>7</v>
      </c>
      <c r="H51">
        <v>0</v>
      </c>
      <c r="I51">
        <v>0</v>
      </c>
      <c r="J51">
        <v>0</v>
      </c>
      <c r="K51">
        <v>0</v>
      </c>
      <c r="L51">
        <v>11.67187839</v>
      </c>
    </row>
    <row r="52" spans="1:12" x14ac:dyDescent="0.2">
      <c r="A52" t="s">
        <v>84</v>
      </c>
      <c r="B52" t="s">
        <v>101</v>
      </c>
      <c r="C52">
        <v>48</v>
      </c>
      <c r="D52" t="str">
        <f t="shared" si="0"/>
        <v>1-013N48</v>
      </c>
      <c r="E52">
        <v>54</v>
      </c>
      <c r="F52" t="s">
        <v>6</v>
      </c>
      <c r="G52" t="s">
        <v>7</v>
      </c>
      <c r="H52">
        <v>1</v>
      </c>
      <c r="I52">
        <v>1</v>
      </c>
      <c r="J52" t="s">
        <v>89</v>
      </c>
      <c r="K52" t="s">
        <v>89</v>
      </c>
      <c r="L52">
        <v>18.668761279999998</v>
      </c>
    </row>
    <row r="53" spans="1:12" x14ac:dyDescent="0.2">
      <c r="A53" t="s">
        <v>87</v>
      </c>
      <c r="B53" t="s">
        <v>102</v>
      </c>
      <c r="C53">
        <v>48</v>
      </c>
      <c r="D53" t="str">
        <f t="shared" si="0"/>
        <v>1-014N48</v>
      </c>
      <c r="E53">
        <v>62</v>
      </c>
      <c r="F53" t="s">
        <v>6</v>
      </c>
      <c r="G53" t="s">
        <v>88</v>
      </c>
      <c r="H53" t="s">
        <v>89</v>
      </c>
      <c r="I53" t="s">
        <v>89</v>
      </c>
      <c r="J53" t="s">
        <v>89</v>
      </c>
      <c r="K53" t="s">
        <v>89</v>
      </c>
      <c r="L53" t="s">
        <v>89</v>
      </c>
    </row>
    <row r="54" spans="1:12" x14ac:dyDescent="0.2">
      <c r="A54" t="s">
        <v>25</v>
      </c>
      <c r="B54" t="s">
        <v>93</v>
      </c>
      <c r="C54">
        <v>0</v>
      </c>
      <c r="D54" t="str">
        <f t="shared" si="0"/>
        <v>1-004N0</v>
      </c>
      <c r="E54">
        <v>55</v>
      </c>
      <c r="F54" t="s">
        <v>6</v>
      </c>
      <c r="G54" t="s">
        <v>7</v>
      </c>
      <c r="H54">
        <v>1</v>
      </c>
      <c r="I54">
        <v>1</v>
      </c>
      <c r="J54">
        <v>115.8192459</v>
      </c>
      <c r="K54">
        <v>0</v>
      </c>
      <c r="L54">
        <v>35.78697047</v>
      </c>
    </row>
    <row r="55" spans="1:12" x14ac:dyDescent="0.2">
      <c r="A55" t="s">
        <v>26</v>
      </c>
      <c r="B55" t="s">
        <v>93</v>
      </c>
      <c r="C55">
        <v>4</v>
      </c>
      <c r="D55" t="str">
        <f t="shared" si="0"/>
        <v>1-004N4</v>
      </c>
      <c r="E55">
        <v>55</v>
      </c>
      <c r="F55" t="s">
        <v>6</v>
      </c>
      <c r="G55" t="s">
        <v>7</v>
      </c>
      <c r="H55">
        <v>1</v>
      </c>
      <c r="I55">
        <v>1</v>
      </c>
      <c r="J55">
        <v>661.41701599999999</v>
      </c>
      <c r="K55">
        <v>32.685499999999998</v>
      </c>
      <c r="L55">
        <v>106.19382760000001</v>
      </c>
    </row>
    <row r="56" spans="1:12" x14ac:dyDescent="0.2">
      <c r="A56" t="s">
        <v>27</v>
      </c>
      <c r="B56" t="s">
        <v>93</v>
      </c>
      <c r="C56">
        <v>8</v>
      </c>
      <c r="D56" t="str">
        <f t="shared" si="0"/>
        <v>1-004N8</v>
      </c>
      <c r="E56">
        <v>55</v>
      </c>
      <c r="F56" t="s">
        <v>6</v>
      </c>
      <c r="G56" t="s">
        <v>7</v>
      </c>
      <c r="H56">
        <v>1</v>
      </c>
      <c r="I56">
        <v>1</v>
      </c>
      <c r="J56">
        <v>9715.0708479999994</v>
      </c>
      <c r="K56">
        <v>77.200999999999993</v>
      </c>
      <c r="L56">
        <v>334.1223435</v>
      </c>
    </row>
    <row r="57" spans="1:12" x14ac:dyDescent="0.2">
      <c r="A57" t="s">
        <v>28</v>
      </c>
      <c r="B57" t="s">
        <v>93</v>
      </c>
      <c r="C57">
        <v>12</v>
      </c>
      <c r="D57" t="str">
        <f t="shared" si="0"/>
        <v>1-004N12</v>
      </c>
      <c r="E57">
        <v>55</v>
      </c>
      <c r="F57" t="s">
        <v>6</v>
      </c>
      <c r="G57" t="s">
        <v>7</v>
      </c>
      <c r="H57">
        <v>1</v>
      </c>
      <c r="I57">
        <v>1</v>
      </c>
      <c r="J57" t="s">
        <v>89</v>
      </c>
      <c r="K57">
        <v>49.366</v>
      </c>
      <c r="L57">
        <v>144.36374119999999</v>
      </c>
    </row>
    <row r="58" spans="1:12" x14ac:dyDescent="0.2">
      <c r="A58" t="s">
        <v>29</v>
      </c>
      <c r="B58" t="s">
        <v>93</v>
      </c>
      <c r="C58">
        <v>24</v>
      </c>
      <c r="D58" t="str">
        <f t="shared" si="0"/>
        <v>1-004N24</v>
      </c>
      <c r="E58">
        <v>55</v>
      </c>
      <c r="F58" t="s">
        <v>6</v>
      </c>
      <c r="G58" t="s">
        <v>7</v>
      </c>
      <c r="H58">
        <v>1</v>
      </c>
      <c r="I58">
        <v>1</v>
      </c>
      <c r="J58" t="s">
        <v>89</v>
      </c>
      <c r="K58" t="s">
        <v>89</v>
      </c>
      <c r="L58" t="s">
        <v>89</v>
      </c>
    </row>
    <row r="59" spans="1:12" x14ac:dyDescent="0.2">
      <c r="A59" t="s">
        <v>30</v>
      </c>
      <c r="B59" t="s">
        <v>93</v>
      </c>
      <c r="C59">
        <v>36</v>
      </c>
      <c r="D59" t="str">
        <f t="shared" si="0"/>
        <v>1-004N36</v>
      </c>
      <c r="E59">
        <v>55</v>
      </c>
      <c r="F59" t="s">
        <v>6</v>
      </c>
      <c r="G59" t="s">
        <v>7</v>
      </c>
      <c r="H59">
        <v>1</v>
      </c>
      <c r="I59">
        <v>1</v>
      </c>
      <c r="J59">
        <v>6628.5799589999997</v>
      </c>
      <c r="K59">
        <v>21.590499999999999</v>
      </c>
      <c r="L59">
        <v>143.08604650000001</v>
      </c>
    </row>
    <row r="60" spans="1:12" x14ac:dyDescent="0.2">
      <c r="A60" t="s">
        <v>31</v>
      </c>
      <c r="B60" t="s">
        <v>93</v>
      </c>
      <c r="C60">
        <v>48</v>
      </c>
      <c r="D60" t="str">
        <f t="shared" si="0"/>
        <v>1-004N48</v>
      </c>
      <c r="E60">
        <v>55</v>
      </c>
      <c r="F60" t="s">
        <v>6</v>
      </c>
      <c r="G60" t="s">
        <v>7</v>
      </c>
      <c r="H60">
        <v>1</v>
      </c>
      <c r="I60">
        <v>1</v>
      </c>
      <c r="J60">
        <v>484.2509417</v>
      </c>
      <c r="K60" t="s">
        <v>89</v>
      </c>
      <c r="L60">
        <v>45.842926689999999</v>
      </c>
    </row>
    <row r="61" spans="1:12" x14ac:dyDescent="0.2">
      <c r="A61" t="s">
        <v>39</v>
      </c>
      <c r="B61" t="s">
        <v>95</v>
      </c>
      <c r="C61">
        <v>0</v>
      </c>
      <c r="D61" t="str">
        <f t="shared" si="0"/>
        <v>1-007N0</v>
      </c>
      <c r="E61">
        <v>43</v>
      </c>
      <c r="F61" t="s">
        <v>14</v>
      </c>
      <c r="G61" t="s">
        <v>7</v>
      </c>
      <c r="H61">
        <v>0</v>
      </c>
      <c r="I61">
        <v>1</v>
      </c>
      <c r="J61">
        <v>0</v>
      </c>
      <c r="K61">
        <v>0</v>
      </c>
      <c r="L61">
        <v>20.363666380000002</v>
      </c>
    </row>
    <row r="62" spans="1:12" x14ac:dyDescent="0.2">
      <c r="A62" t="s">
        <v>40</v>
      </c>
      <c r="B62" t="s">
        <v>95</v>
      </c>
      <c r="C62">
        <v>4</v>
      </c>
      <c r="D62" t="str">
        <f t="shared" si="0"/>
        <v>1-007N4</v>
      </c>
      <c r="E62">
        <v>43</v>
      </c>
      <c r="F62" t="s">
        <v>14</v>
      </c>
      <c r="G62" t="s">
        <v>7</v>
      </c>
      <c r="H62">
        <v>0</v>
      </c>
      <c r="I62">
        <v>1</v>
      </c>
      <c r="J62">
        <v>4179.807468</v>
      </c>
      <c r="K62">
        <v>43.658499999999997</v>
      </c>
      <c r="L62">
        <v>164.50038280000001</v>
      </c>
    </row>
    <row r="63" spans="1:12" x14ac:dyDescent="0.2">
      <c r="A63" t="s">
        <v>41</v>
      </c>
      <c r="B63" t="s">
        <v>95</v>
      </c>
      <c r="C63">
        <v>8</v>
      </c>
      <c r="D63" t="str">
        <f t="shared" si="0"/>
        <v>1-007N8</v>
      </c>
      <c r="E63">
        <v>43</v>
      </c>
      <c r="F63" t="s">
        <v>14</v>
      </c>
      <c r="G63" t="s">
        <v>7</v>
      </c>
      <c r="H63">
        <v>0</v>
      </c>
      <c r="I63">
        <v>1</v>
      </c>
      <c r="J63">
        <v>11135.800520000001</v>
      </c>
      <c r="K63">
        <v>126.916</v>
      </c>
      <c r="L63">
        <v>37.787131080000002</v>
      </c>
    </row>
    <row r="64" spans="1:12" x14ac:dyDescent="0.2">
      <c r="A64" t="s">
        <v>42</v>
      </c>
      <c r="B64" t="s">
        <v>95</v>
      </c>
      <c r="C64">
        <v>12</v>
      </c>
      <c r="D64" t="str">
        <f t="shared" si="0"/>
        <v>1-007N12</v>
      </c>
      <c r="E64">
        <v>43</v>
      </c>
      <c r="F64" t="s">
        <v>14</v>
      </c>
      <c r="G64" t="s">
        <v>7</v>
      </c>
      <c r="H64">
        <v>0</v>
      </c>
      <c r="I64">
        <v>1</v>
      </c>
      <c r="J64" t="s">
        <v>89</v>
      </c>
      <c r="K64">
        <v>26.398499999999999</v>
      </c>
      <c r="L64">
        <v>38.501575709999997</v>
      </c>
    </row>
    <row r="65" spans="1:12" x14ac:dyDescent="0.2">
      <c r="A65" t="s">
        <v>43</v>
      </c>
      <c r="B65" t="s">
        <v>95</v>
      </c>
      <c r="C65">
        <v>24</v>
      </c>
      <c r="D65" t="str">
        <f t="shared" si="0"/>
        <v>1-007N24</v>
      </c>
      <c r="E65">
        <v>43</v>
      </c>
      <c r="F65" t="s">
        <v>14</v>
      </c>
      <c r="G65" t="s">
        <v>7</v>
      </c>
      <c r="H65">
        <v>0</v>
      </c>
      <c r="I65">
        <v>1</v>
      </c>
      <c r="J65" t="s">
        <v>89</v>
      </c>
      <c r="K65" t="s">
        <v>89</v>
      </c>
      <c r="L65" t="s">
        <v>89</v>
      </c>
    </row>
    <row r="66" spans="1:12" x14ac:dyDescent="0.2">
      <c r="A66" t="s">
        <v>44</v>
      </c>
      <c r="B66" t="s">
        <v>95</v>
      </c>
      <c r="C66">
        <v>36</v>
      </c>
      <c r="D66" t="str">
        <f t="shared" si="0"/>
        <v>1-007N36</v>
      </c>
      <c r="E66">
        <v>43</v>
      </c>
      <c r="F66" t="s">
        <v>14</v>
      </c>
      <c r="G66" t="s">
        <v>109</v>
      </c>
      <c r="H66">
        <v>0</v>
      </c>
      <c r="I66">
        <v>1</v>
      </c>
      <c r="J66">
        <v>619.05057139999997</v>
      </c>
      <c r="K66">
        <v>31.6905</v>
      </c>
      <c r="L66">
        <v>19.2147483</v>
      </c>
    </row>
    <row r="67" spans="1:12" x14ac:dyDescent="0.2">
      <c r="A67" t="s">
        <v>45</v>
      </c>
      <c r="B67" t="s">
        <v>95</v>
      </c>
      <c r="C67">
        <v>48</v>
      </c>
      <c r="D67" t="str">
        <f t="shared" ref="D67:D81" si="1">CONCATENATE(B67,"N",C67)</f>
        <v>1-007N48</v>
      </c>
      <c r="E67">
        <v>43</v>
      </c>
      <c r="F67" t="s">
        <v>14</v>
      </c>
      <c r="G67" t="s">
        <v>7</v>
      </c>
      <c r="H67">
        <v>0</v>
      </c>
      <c r="I67">
        <v>1</v>
      </c>
      <c r="J67">
        <v>423.4754666</v>
      </c>
      <c r="K67" t="s">
        <v>89</v>
      </c>
      <c r="L67">
        <v>226.23881180000001</v>
      </c>
    </row>
    <row r="68" spans="1:12" x14ac:dyDescent="0.2">
      <c r="A68" t="s">
        <v>46</v>
      </c>
      <c r="B68" t="s">
        <v>96</v>
      </c>
      <c r="C68">
        <v>0</v>
      </c>
      <c r="D68" t="str">
        <f t="shared" si="1"/>
        <v>1-008N0</v>
      </c>
      <c r="E68">
        <v>42</v>
      </c>
      <c r="F68" t="s">
        <v>6</v>
      </c>
      <c r="G68" t="s">
        <v>7</v>
      </c>
      <c r="H68">
        <v>1</v>
      </c>
      <c r="I68">
        <v>1</v>
      </c>
      <c r="J68">
        <v>221.19544999999999</v>
      </c>
      <c r="K68">
        <v>19.234759459999999</v>
      </c>
      <c r="L68">
        <v>283.91450930000002</v>
      </c>
    </row>
    <row r="69" spans="1:12" x14ac:dyDescent="0.2">
      <c r="A69" t="s">
        <v>47</v>
      </c>
      <c r="B69" t="s">
        <v>96</v>
      </c>
      <c r="C69">
        <v>4</v>
      </c>
      <c r="D69" t="str">
        <f t="shared" si="1"/>
        <v>1-008N4</v>
      </c>
      <c r="E69">
        <v>42</v>
      </c>
      <c r="F69" t="s">
        <v>6</v>
      </c>
      <c r="G69" t="s">
        <v>7</v>
      </c>
      <c r="H69">
        <v>1</v>
      </c>
      <c r="I69">
        <v>1</v>
      </c>
      <c r="J69">
        <v>2017.9498000000001</v>
      </c>
      <c r="K69">
        <v>137.0896908</v>
      </c>
      <c r="L69">
        <v>473.15302600000001</v>
      </c>
    </row>
    <row r="70" spans="1:12" x14ac:dyDescent="0.2">
      <c r="A70" t="s">
        <v>48</v>
      </c>
      <c r="B70" t="s">
        <v>96</v>
      </c>
      <c r="C70">
        <v>8</v>
      </c>
      <c r="D70" t="str">
        <f t="shared" si="1"/>
        <v>1-008N8</v>
      </c>
      <c r="E70">
        <v>42</v>
      </c>
      <c r="F70" t="s">
        <v>6</v>
      </c>
      <c r="G70" t="s">
        <v>7</v>
      </c>
      <c r="H70">
        <v>1</v>
      </c>
      <c r="I70">
        <v>1</v>
      </c>
      <c r="J70">
        <v>1193.17895</v>
      </c>
      <c r="K70" t="s">
        <v>89</v>
      </c>
      <c r="L70">
        <v>417.93130550000001</v>
      </c>
    </row>
    <row r="71" spans="1:12" x14ac:dyDescent="0.2">
      <c r="A71" t="s">
        <v>49</v>
      </c>
      <c r="B71" t="s">
        <v>96</v>
      </c>
      <c r="C71">
        <v>12</v>
      </c>
      <c r="D71" t="str">
        <f t="shared" si="1"/>
        <v>1-008N12</v>
      </c>
      <c r="E71">
        <v>42</v>
      </c>
      <c r="F71" t="s">
        <v>6</v>
      </c>
      <c r="G71" t="s">
        <v>7</v>
      </c>
      <c r="H71">
        <v>1</v>
      </c>
      <c r="I71">
        <v>1</v>
      </c>
      <c r="J71">
        <v>2793.1741499999998</v>
      </c>
      <c r="K71">
        <v>369.76810870000003</v>
      </c>
      <c r="L71">
        <v>600</v>
      </c>
    </row>
    <row r="72" spans="1:12" x14ac:dyDescent="0.2">
      <c r="A72" t="s">
        <v>50</v>
      </c>
      <c r="B72" t="s">
        <v>96</v>
      </c>
      <c r="C72">
        <v>24</v>
      </c>
      <c r="D72" t="str">
        <f t="shared" si="1"/>
        <v>1-008N24</v>
      </c>
      <c r="E72">
        <v>42</v>
      </c>
      <c r="F72" t="s">
        <v>6</v>
      </c>
      <c r="G72" t="s">
        <v>7</v>
      </c>
      <c r="H72">
        <v>1</v>
      </c>
      <c r="I72">
        <v>1</v>
      </c>
      <c r="J72" t="s">
        <v>89</v>
      </c>
      <c r="K72" t="s">
        <v>89</v>
      </c>
      <c r="L72" t="s">
        <v>89</v>
      </c>
    </row>
    <row r="73" spans="1:12" x14ac:dyDescent="0.2">
      <c r="A73" t="s">
        <v>51</v>
      </c>
      <c r="B73" t="s">
        <v>96</v>
      </c>
      <c r="C73">
        <v>36</v>
      </c>
      <c r="D73" t="str">
        <f t="shared" si="1"/>
        <v>1-008N36</v>
      </c>
      <c r="E73">
        <v>42</v>
      </c>
      <c r="F73" t="s">
        <v>6</v>
      </c>
      <c r="G73" t="s">
        <v>7</v>
      </c>
      <c r="H73">
        <v>1</v>
      </c>
      <c r="I73">
        <v>1</v>
      </c>
      <c r="J73">
        <v>360.23275000000001</v>
      </c>
      <c r="K73">
        <v>92.105807760000005</v>
      </c>
      <c r="L73">
        <v>35.94637891</v>
      </c>
    </row>
    <row r="74" spans="1:12" x14ac:dyDescent="0.2">
      <c r="A74" t="s">
        <v>52</v>
      </c>
      <c r="B74" t="s">
        <v>96</v>
      </c>
      <c r="C74">
        <v>48</v>
      </c>
      <c r="D74" t="str">
        <f t="shared" si="1"/>
        <v>1-008N48</v>
      </c>
      <c r="E74">
        <v>42</v>
      </c>
      <c r="F74" t="s">
        <v>6</v>
      </c>
      <c r="G74" t="s">
        <v>7</v>
      </c>
      <c r="H74">
        <v>1</v>
      </c>
      <c r="I74">
        <v>1</v>
      </c>
      <c r="J74" t="s">
        <v>89</v>
      </c>
      <c r="K74">
        <v>131.7222611</v>
      </c>
      <c r="L74">
        <v>63.33202215</v>
      </c>
    </row>
    <row r="75" spans="1:12" x14ac:dyDescent="0.2">
      <c r="A75" t="s">
        <v>60</v>
      </c>
      <c r="B75" t="s">
        <v>98</v>
      </c>
      <c r="C75">
        <v>0</v>
      </c>
      <c r="D75" t="str">
        <f t="shared" si="1"/>
        <v>1-010N0</v>
      </c>
      <c r="E75">
        <v>36</v>
      </c>
      <c r="F75" t="s">
        <v>14</v>
      </c>
      <c r="G75" t="s">
        <v>7</v>
      </c>
      <c r="H75">
        <v>1</v>
      </c>
      <c r="I75">
        <v>1</v>
      </c>
      <c r="J75">
        <v>0</v>
      </c>
      <c r="K75">
        <v>11.990612479999999</v>
      </c>
      <c r="L75">
        <v>71.199584849999994</v>
      </c>
    </row>
    <row r="76" spans="1:12" x14ac:dyDescent="0.2">
      <c r="A76" t="s">
        <v>61</v>
      </c>
      <c r="B76" t="s">
        <v>98</v>
      </c>
      <c r="C76">
        <v>4</v>
      </c>
      <c r="D76" t="str">
        <f t="shared" si="1"/>
        <v>1-010N4</v>
      </c>
      <c r="E76">
        <v>36</v>
      </c>
      <c r="F76" t="s">
        <v>14</v>
      </c>
      <c r="G76" t="s">
        <v>7</v>
      </c>
      <c r="H76">
        <v>1</v>
      </c>
      <c r="I76">
        <v>1</v>
      </c>
      <c r="J76">
        <v>694.18591760000004</v>
      </c>
      <c r="K76">
        <v>40.657313559999999</v>
      </c>
      <c r="L76">
        <v>58.836781680000001</v>
      </c>
    </row>
    <row r="77" spans="1:12" x14ac:dyDescent="0.2">
      <c r="A77" t="s">
        <v>62</v>
      </c>
      <c r="B77" t="s">
        <v>98</v>
      </c>
      <c r="C77">
        <v>8</v>
      </c>
      <c r="D77" t="str">
        <f t="shared" si="1"/>
        <v>1-010N8</v>
      </c>
      <c r="E77">
        <v>36</v>
      </c>
      <c r="F77" t="s">
        <v>14</v>
      </c>
      <c r="G77" t="s">
        <v>7</v>
      </c>
      <c r="H77">
        <v>1</v>
      </c>
      <c r="I77">
        <v>1</v>
      </c>
      <c r="J77">
        <v>8925.2103700000007</v>
      </c>
      <c r="K77" t="s">
        <v>89</v>
      </c>
      <c r="L77">
        <v>357.0060259</v>
      </c>
    </row>
    <row r="78" spans="1:12" x14ac:dyDescent="0.2">
      <c r="A78" t="s">
        <v>63</v>
      </c>
      <c r="B78" t="s">
        <v>98</v>
      </c>
      <c r="C78">
        <v>12</v>
      </c>
      <c r="D78" t="str">
        <f t="shared" si="1"/>
        <v>1-010N12</v>
      </c>
      <c r="E78">
        <v>36</v>
      </c>
      <c r="F78" t="s">
        <v>14</v>
      </c>
      <c r="G78" t="s">
        <v>7</v>
      </c>
      <c r="H78">
        <v>1</v>
      </c>
      <c r="I78">
        <v>1</v>
      </c>
      <c r="J78" t="s">
        <v>89</v>
      </c>
      <c r="K78">
        <v>426.71968879999997</v>
      </c>
      <c r="L78">
        <v>50.635296859999997</v>
      </c>
    </row>
    <row r="79" spans="1:12" x14ac:dyDescent="0.2">
      <c r="A79" t="s">
        <v>64</v>
      </c>
      <c r="B79" t="s">
        <v>98</v>
      </c>
      <c r="C79">
        <v>24</v>
      </c>
      <c r="D79" t="str">
        <f t="shared" si="1"/>
        <v>1-010N24</v>
      </c>
      <c r="E79">
        <v>36</v>
      </c>
      <c r="F79" t="s">
        <v>14</v>
      </c>
      <c r="G79" t="s">
        <v>7</v>
      </c>
      <c r="H79">
        <v>1</v>
      </c>
      <c r="I79">
        <v>1</v>
      </c>
      <c r="J79" t="s">
        <v>89</v>
      </c>
      <c r="K79" t="s">
        <v>89</v>
      </c>
      <c r="L79" t="s">
        <v>89</v>
      </c>
    </row>
    <row r="80" spans="1:12" x14ac:dyDescent="0.2">
      <c r="A80" t="s">
        <v>65</v>
      </c>
      <c r="B80" t="s">
        <v>98</v>
      </c>
      <c r="C80">
        <v>36</v>
      </c>
      <c r="D80" t="str">
        <f t="shared" si="1"/>
        <v>1-010N36</v>
      </c>
      <c r="E80">
        <v>36</v>
      </c>
      <c r="F80" t="s">
        <v>14</v>
      </c>
      <c r="G80" t="s">
        <v>7</v>
      </c>
      <c r="H80">
        <v>1</v>
      </c>
      <c r="I80">
        <v>1</v>
      </c>
      <c r="J80">
        <v>335.28692640000003</v>
      </c>
      <c r="K80">
        <v>21.91968434</v>
      </c>
      <c r="L80">
        <v>23.139362200000001</v>
      </c>
    </row>
    <row r="81" spans="1:12" x14ac:dyDescent="0.2">
      <c r="A81" t="s">
        <v>66</v>
      </c>
      <c r="B81" t="s">
        <v>98</v>
      </c>
      <c r="C81">
        <v>48</v>
      </c>
      <c r="D81" t="str">
        <f t="shared" si="1"/>
        <v>1-010N48</v>
      </c>
      <c r="E81">
        <v>36</v>
      </c>
      <c r="F81" t="s">
        <v>14</v>
      </c>
      <c r="G81" t="s">
        <v>7</v>
      </c>
      <c r="H81">
        <v>1</v>
      </c>
      <c r="I81">
        <v>1</v>
      </c>
      <c r="J81">
        <v>399.02354589999999</v>
      </c>
      <c r="K81">
        <v>40.609097140000003</v>
      </c>
      <c r="L81">
        <v>7.3907155250000001</v>
      </c>
    </row>
  </sheetData>
  <sortState xmlns:xlrd2="http://schemas.microsoft.com/office/spreadsheetml/2017/richdata2" ref="A2:G81">
    <sortCondition ref="A1:A81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2022-03-04T00:36:23Z</dcterms:created>
  <dcterms:modified xsi:type="dcterms:W3CDTF">2023-03-17T02:18:46Z</dcterms:modified>
</cp:coreProperties>
</file>