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comments15.xml" ContentType="application/vnd.openxmlformats-officedocument.spreadsheetml.comment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1.xml.rels" ContentType="application/vnd.openxmlformats-package.relationships+xml"/>
  <Override PartName="/xl/worksheets/_rels/sheet9.xml.rels" ContentType="application/vnd.openxmlformats-package.relationships+xml"/>
  <Override PartName="/xl/worksheets/_rels/sheet4.xml.rels" ContentType="application/vnd.openxmlformats-package.relationships+xml"/>
  <Override PartName="/xl/worksheets/_rels/sheet5.xml.rels" ContentType="application/vnd.openxmlformats-package.relationships+xml"/>
  <Override PartName="/xl/worksheets/_rels/sheet7.xml.rels" ContentType="application/vnd.openxmlformats-package.relationships+xml"/>
  <Override PartName="/xl/worksheets/_rels/sheet8.xml.rels" ContentType="application/vnd.openxmlformats-package.relationships+xml"/>
  <Override PartName="/xl/worksheets/_rels/sheet10.xml.rels" ContentType="application/vnd.openxmlformats-package.relationships+xml"/>
  <Override PartName="/xl/worksheets/_rels/sheet11.xml.rels" ContentType="application/vnd.openxmlformats-package.relationships+xml"/>
  <Override PartName="/xl/worksheets/_rels/sheet12.xml.rels" ContentType="application/vnd.openxmlformats-package.relationships+xml"/>
  <Override PartName="/xl/worksheets/_rels/sheet13.xml.rels" ContentType="application/vnd.openxmlformats-package.relationships+xml"/>
  <Override PartName="/xl/worksheets/_rels/sheet14.xml.rels" ContentType="application/vnd.openxmlformats-package.relationships+xml"/>
  <Override PartName="/xl/worksheets/_rels/sheet15.xml.rels" ContentType="application/vnd.openxmlformats-package.relationships+xml"/>
  <Override PartName="/xl/worksheets/_rels/sheet16.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comments7.xml" ContentType="application/vnd.openxmlformats-officedocument.spreadsheetml.comments+xml"/>
  <Override PartName="/xl/sharedStrings.xml" ContentType="application/vnd.openxmlformats-officedocument.spreadsheetml.sharedStrings+xml"/>
  <Override PartName="/xl/media/image4.wmf" ContentType="image/x-wmf"/>
  <Override PartName="/xl/comments5.xml" ContentType="application/vnd.openxmlformats-officedocument.spreadsheetml.comments+xml"/>
  <Override PartName="/xl/drawings/drawing1.xml" ContentType="application/vnd.openxmlformats-officedocument.drawing+xml"/>
  <Override PartName="/xl/drawings/vmlDrawing1.vml" ContentType="application/vnd.openxmlformats-officedocument.vmlDrawing"/>
  <Override PartName="/xl/drawings/vmlDrawing2.vml" ContentType="application/vnd.openxmlformats-officedocument.vmlDrawing"/>
  <Override PartName="/xl/drawings/drawing2.xml" ContentType="application/vnd.openxmlformats-officedocument.drawing+xml"/>
  <Override PartName="/xl/drawings/vmlDrawing3.vml" ContentType="application/vnd.openxmlformats-officedocument.vmlDrawing"/>
  <Override PartName="/xl/drawings/drawing3.xml" ContentType="application/vnd.openxmlformats-officedocument.drawing+xml"/>
  <Override PartName="/xl/drawings/vmlDrawing4.vml" ContentType="application/vnd.openxmlformats-officedocument.vmlDrawing"/>
  <Override PartName="/xl/drawings/vmlDrawing5.vml" ContentType="application/vnd.openxmlformats-officedocument.vmlDrawing"/>
  <Override PartName="/xl/drawings/drawing4.xml" ContentType="application/vnd.openxmlformats-officedocument.drawing+xml"/>
  <Override PartName="/xl/drawings/vmlDrawing6.vml" ContentType="application/vnd.openxmlformats-officedocument.vmlDrawing"/>
  <Override PartName="/xl/drawings/_rels/drawing1.xml.rels" ContentType="application/vnd.openxmlformats-package.relationships+xml"/>
  <Override PartName="/xl/drawings/_rels/drawing2.xml.rels" ContentType="application/vnd.openxmlformats-package.relationships+xml"/>
  <Override PartName="/xl/drawings/_rels/drawing3.xml.rels" ContentType="application/vnd.openxmlformats-package.relationships+xml"/>
  <Override PartName="/xl/drawings/_rels/drawing4.xml.rels" ContentType="application/vnd.openxmlformats-package.relationships+xml"/>
  <Override PartName="/xl/drawings/_rels/drawing5.xml.rels" ContentType="application/vnd.openxmlformats-package.relationships+xml"/>
  <Override PartName="/xl/drawings/vmlDrawing7.vml" ContentType="application/vnd.openxmlformats-officedocument.vmlDrawing"/>
  <Override PartName="/xl/drawings/drawing5.xml" ContentType="application/vnd.openxmlformats-officedocument.drawing+xml"/>
  <Override PartName="/xl/drawings/vmlDrawing8.vml" ContentType="application/vnd.openxmlformats-officedocument.vmlDrawing"/>
  <Override PartName="/xl/drawings/vmlDrawing9.vml" ContentType="application/vnd.openxmlformats-officedocument.vmlDrawing"/>
  <Override PartName="/xl/comments13.xml" ContentType="application/vnd.openxmlformats-officedocument.spreadsheetml.comments+xml"/>
  <Override PartName="/xl/comments8.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6.xml" ContentType="application/vnd.openxmlformats-officedocument.spreadsheetml.comment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15"/>
  </bookViews>
  <sheets>
    <sheet name="Summary data" sheetId="1" state="visible" r:id="rId2"/>
    <sheet name="Above median" sheetId="2" state="visible" r:id="rId3"/>
    <sheet name="Median and below" sheetId="3" state="visible" r:id="rId4"/>
    <sheet name="Ghana" sheetId="4" state="visible" r:id="rId5"/>
    <sheet name="Kenya" sheetId="5" state="visible" r:id="rId6"/>
    <sheet name="Malawi" sheetId="6" state="visible" r:id="rId7"/>
    <sheet name="Mali" sheetId="7" state="visible" r:id="rId8"/>
    <sheet name="Namibia" sheetId="8" state="visible" r:id="rId9"/>
    <sheet name="Nigeria" sheetId="9" state="visible" r:id="rId10"/>
    <sheet name="Rwanda" sheetId="10" state="visible" r:id="rId11"/>
    <sheet name="South Africa" sheetId="11" state="visible" r:id="rId12"/>
    <sheet name="Sudan" sheetId="12" state="visible" r:id="rId13"/>
    <sheet name="Tanzania" sheetId="13" state="visible" r:id="rId14"/>
    <sheet name="Uganda" sheetId="14" state="visible" r:id="rId15"/>
    <sheet name="Zambia" sheetId="15" state="visible" r:id="rId16"/>
    <sheet name="Zimbabwe" sheetId="16" state="visible" r:id="rId17"/>
  </sheets>
  <definedNames>
    <definedName function="false" hidden="false" name="_1595_689x" vbProcedure="false">Nigeria!$C$41:$E$41</definedName>
    <definedName function="false" hidden="false" localSheetId="10" name="O" vbProcedure="false">'South Africa'!$A$32</definedName>
  </definedNames>
  <calcPr iterateCount="100" refMode="A1" iterate="false" iterateDelta="0.0001"/>
  <extLst>
    <ext xmlns:loext="http://schemas.libreoffice.org/" uri="{7626C862-2A13-11E5-B345-FEFF819CDC9F}">
      <loext:extCalcPr stringRefSyntax="CalcA1ExcelA1"/>
    </ext>
  </extLst>
</workbook>
</file>

<file path=xl/comments5.xml><?xml version="1.0" encoding="utf-8"?>
<comments xmlns="http://schemas.openxmlformats.org/spreadsheetml/2006/main" xmlns:xdr="http://schemas.openxmlformats.org/drawingml/2006/spreadsheetDrawing">
  <authors>
    <author>RFH</author>
  </authors>
  <commentList>
    <comment ref="R6" authorId="0">
      <text>
        <r>
          <rPr>
            <sz val="11"/>
            <color rgb="FF000000"/>
            <rFont val="Calibri"/>
            <family val="0"/>
            <charset val="1"/>
          </rPr>
          <t xml:space="preserve">======
ID#AAAAWyOX5rs
tc={23B6B434-19AE-486B-8CF1-A548E1BAD78C}    (2022-04-01 06:16:56)
[Threaded comment]
Your version of Excel allows you to read this threaded comment; however, any edits to it will get removed if the file is opened in a newer version of Excel. Learn more: https://go.microsoft.com/fwlink/?linkid=870924
Comment:
    Link to authors' guide is not functioning</t>
        </r>
      </text>
    </comment>
  </commentList>
</comments>
</file>

<file path=xl/comments7.xml><?xml version="1.0" encoding="utf-8"?>
<comments xmlns="http://schemas.openxmlformats.org/spreadsheetml/2006/main" xmlns:xdr="http://schemas.openxmlformats.org/drawingml/2006/spreadsheetDrawing">
  <authors>
    <author>RFH</author>
  </authors>
  <commentList>
    <comment ref="R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50 US$</t>
        </r>
      </text>
    </comment>
    <comment ref="R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0</t>
        </r>
      </text>
    </comment>
    <comment ref="AD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http://creativecommons.org/licenses/by/4.0</t>
        </r>
      </text>
    </comment>
    <comment ref="AD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CC BY</t>
        </r>
      </text>
    </comment>
    <comment ref="AL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No, DOI is not provided</t>
        </r>
      </text>
    </comment>
  </commentList>
</comments>
</file>

<file path=xl/comments8.xml><?xml version="1.0" encoding="utf-8"?>
<comments xmlns="http://schemas.openxmlformats.org/spreadsheetml/2006/main" xmlns:xdr="http://schemas.openxmlformats.org/drawingml/2006/spreadsheetDrawing">
  <authors>
    <author>RFH</author>
  </authors>
  <commentList>
    <comment ref="C5"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http://njrst.ncrst.na/index.php/njrst</t>
        </r>
      </text>
    </comment>
    <comment ref="G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Namibia University of Science and Technology</t>
        </r>
      </text>
    </comment>
    <comment ref="G7"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University of Namibia</t>
        </r>
      </text>
    </comment>
    <comment ref="G8"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University of Namibia</t>
        </r>
      </text>
    </comment>
    <comment ref="H6"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Namibia Scientific Society</t>
        </r>
      </text>
    </comment>
    <comment ref="K6"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English, German and Afrikaans</t>
        </r>
      </text>
    </comment>
    <comment ref="P8"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Biannually</t>
        </r>
      </text>
    </comment>
    <comment ref="Q7"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Average of 10</t>
        </r>
      </text>
    </comment>
    <comment ref="T5"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Not open access</t>
        </r>
      </text>
    </comment>
    <comment ref="U5"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No</t>
        </r>
      </text>
    </comment>
    <comment ref="U6"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Yes, the articles are freely accessible</t>
        </r>
      </text>
    </comment>
    <comment ref="Y6"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No. Articles are accessible</t>
        </r>
      </text>
    </comment>
    <comment ref="AD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Creative  Commons  Attribution-NonCommercial-NoDerivatives 4.0 License</t>
        </r>
      </text>
    </comment>
    <comment ref="AD5"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No</t>
        </r>
      </text>
    </comment>
    <comment ref="AE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No. Corresponding author was not clearly indicated</t>
        </r>
      </text>
    </comment>
    <comment ref="AF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Email addresses were given by non was specified as relating to the corresponding author</t>
        </r>
      </text>
    </comment>
  </commentList>
</comments>
</file>

<file path=xl/comments10.xml><?xml version="1.0" encoding="utf-8"?>
<comments xmlns="http://schemas.openxmlformats.org/spreadsheetml/2006/main" xmlns:xdr="http://schemas.openxmlformats.org/drawingml/2006/spreadsheetDrawing">
  <authors>
    <author>RFH</author>
  </authors>
  <commentList>
    <comment ref="A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Merged with others to become: Rwanda Journal of Medicine and Health Sciences</t>
        </r>
      </text>
    </comment>
    <comment ref="A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Refer to the Rwanda Journal of Health Science</t>
        </r>
      </text>
    </comment>
    <comment ref="B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eISSN: 2616-9827
print ISSN: 2616-9819</t>
        </r>
      </text>
    </comment>
    <comment ref="H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College of Medicine and Health Sciences, University of Rwanda</t>
        </r>
      </text>
    </comment>
    <comment ref="H5"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The Rwanda Biomedical Centre (RBC)</t>
        </r>
      </text>
    </comment>
    <comment ref="P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Published 3 times a year</t>
        </r>
      </text>
    </comment>
  </commentList>
</comments>
</file>

<file path=xl/comments11.xml><?xml version="1.0" encoding="utf-8"?>
<comments xmlns="http://schemas.openxmlformats.org/spreadsheetml/2006/main" xmlns:xdr="http://schemas.openxmlformats.org/drawingml/2006/spreadsheetDrawing">
  <authors>
    <author>RFH</author>
  </authors>
  <commentList>
    <comment ref="H3" authorId="0">
      <text>
        <r>
          <rPr>
            <sz val="10"/>
            <color rgb="FF000000"/>
            <rFont val="Arial"/>
            <family val="0"/>
            <charset val="1"/>
          </rPr>
          <t xml:space="preserve">======
ID#AAAAZ2HqtGE
tc={02969754-671A-4905-9A5E-D1DAC2D742E7}    (2022-06-01 00:11:25)
[Threaded comment]
Your version of Excel allows you to read this threaded comment; however, any edits to it will get removed if the file is opened in a newer version of Excel. Learn more: https://go.microsoft.com/fwlink/?linkid=870924
Comment:
    the Radiological Society of South Africa and the Professional Association of Radiologists in South Africa and Namibia.</t>
        </r>
      </text>
    </comment>
    <comment ref="H4" authorId="0">
      <text>
        <r>
          <rPr>
            <sz val="10"/>
            <color rgb="FF000000"/>
            <rFont val="Arial"/>
            <family val="0"/>
            <charset val="1"/>
          </rPr>
          <t xml:space="preserve">======
ID#AAAAZ2HqtGI
tc={10FF2A18-F377-4BA0-8BD2-36960B3DED8D}    (2022-06-01 00:11:25)
[Threaded comment]
Your version of Excel allows you to read this threaded comment; however, any edits to it will get removed if the file is opened in a newer version of Excel. Learn more: https://go.microsoft.com/fwlink/?linkid=870924
Comment:
    SAHARA, the Social Aspects of HIV/AIDS Research Alliance</t>
        </r>
      </text>
    </comment>
    <comment ref="AF3" authorId="0">
      <text>
        <r>
          <rPr>
            <sz val="10"/>
            <color rgb="FF000000"/>
            <rFont val="Arial"/>
            <family val="0"/>
            <charset val="1"/>
          </rPr>
          <t xml:space="preserve">======
ID#AAAAZ2HqtGM
tc={F20FD3A7-A19C-407F-82F3-B8A4BA42562E}    (2022-06-01 00:11:25)
[Threaded comment]
Your version of Excel allows you to read this threaded comment; however, any edits to it will get removed if the file is opened in a newer version of Excel. Learn more: https://go.microsoft.com/fwlink/?linkid=870924
Comment:
    CC BY 4.0</t>
        </r>
      </text>
    </comment>
  </commentList>
</comments>
</file>

<file path=xl/comments12.xml><?xml version="1.0" encoding="utf-8"?>
<comments xmlns="http://schemas.openxmlformats.org/spreadsheetml/2006/main" xmlns:xdr="http://schemas.openxmlformats.org/drawingml/2006/spreadsheetDrawing">
  <authors>
    <author>RFH</author>
  </authors>
  <commentList>
    <comment ref="C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https://www.knepublishing.com/index.php/SJMS</t>
        </r>
      </text>
    </comment>
    <comment ref="G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Faculty of Medicine and Health Sciences - Omdurman Islamic University</t>
        </r>
      </text>
    </comment>
    <comment ref="H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The Sudanese Association of Dermatologists</t>
        </r>
      </text>
    </comment>
    <comment ref="K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English</t>
        </r>
      </text>
    </comment>
    <comment ref="S4"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Inactive since 2010</t>
        </r>
      </text>
    </comment>
    <comment ref="AF3" authorId="0">
      <text>
        <r>
          <rPr>
            <sz val="10"/>
            <rFont val="Arial"/>
            <family val="2"/>
            <charset val="1"/>
          </rPr>
          <t xml:space="preserve">[Threaded comment]
Your version of Excel allows you to read this threaded comment; however, any edits to it will get removed if the file is opened in a newer version of Excel. Learn more: https://go.microsoft.com/fwlink/?linkid=870924
Comment:
    CC BY 4.0</t>
        </r>
      </text>
    </comment>
  </commentList>
</comments>
</file>

<file path=xl/comments13.xml><?xml version="1.0" encoding="utf-8"?>
<comments xmlns="http://schemas.openxmlformats.org/spreadsheetml/2006/main" xmlns:xdr="http://schemas.openxmlformats.org/drawingml/2006/spreadsheetDrawing">
  <authors>
    <author>RFH</author>
  </authors>
  <commentList>
    <comment ref="A7" authorId="0">
      <text>
        <r>
          <rPr>
            <sz val="10"/>
            <color rgb="FF000000"/>
            <rFont val="Calibri"/>
            <family val="0"/>
            <charset val="1"/>
          </rPr>
          <t xml:space="preserve">======
ID#AAAAWUvTMXQ
tc={29ACD750-A83A-40D6-853D-466B5B05FF57}    (2022-03-22 04:30:02)
[Threaded comment]
Your version of Excel allows you to read this threaded comment; however, any edits to it will get removed if the file is opened in a newer version of Excel. Learn more: https://go.microsoft.com/fwlink/?linkid=870924
Comment:
    Repetition. See cell A3</t>
        </r>
      </text>
    </comment>
    <comment ref="A9" authorId="0">
      <text>
        <r>
          <rPr>
            <sz val="10"/>
            <color rgb="FF000000"/>
            <rFont val="Calibri"/>
            <family val="0"/>
            <charset val="1"/>
          </rPr>
          <t xml:space="preserve">======
ID#AAAAWUvTMU4
tc={1DE5AA22-1EE6-4255-B3FF-192D2A1EC62E}    (2022-03-22 04:30:02)
[Threaded comment]
Your version of Excel allows you to read this threaded comment; however, any edits to it will get removed if the file is opened in a newer version of Excel. Learn more: https://go.microsoft.com/fwlink/?linkid=870924
Comment:
    Tanzania Veterinary Journal</t>
        </r>
      </text>
    </comment>
    <comment ref="C3" authorId="0">
      <text>
        <r>
          <rPr>
            <sz val="10"/>
            <color rgb="FF000000"/>
            <rFont val="Calibri"/>
            <family val="0"/>
            <charset val="1"/>
          </rPr>
          <t xml:space="preserve">======
ID#AAAAWUvTMVE
tc={E3305B41-7E2F-4726-A140-441B24AC884F}    (2022-03-22 04:30:02)
[Threaded comment]
Your version of Excel allows you to read this threaded comment; however, any edits to it will get removed if the file is opened in a newer version of Excel. Learn more: https://go.microsoft.com/fwlink/?linkid=870924
Comment:
    https://www.ajol.info/index.php/eajph/index</t>
        </r>
      </text>
    </comment>
    <comment ref="C9" authorId="0">
      <text>
        <r>
          <rPr>
            <sz val="10"/>
            <color rgb="FF000000"/>
            <rFont val="Calibri"/>
            <family val="0"/>
            <charset val="1"/>
          </rPr>
          <t xml:space="preserve">======
ID#AAAAWUvTMUw
tc={57E13480-D4B0-4EE5-B43A-AD369ADB0302}    (2022-03-22 04:30:02)
[Threaded comment]
Your version of Excel allows you to read this threaded comment; however, any edits to it will get removed if the file is opened in a newer version of Excel. Learn more: https://go.microsoft.com/fwlink/?linkid=870924
Comment:
    https://tvj.sua.ac.tz/</t>
        </r>
      </text>
    </comment>
    <comment ref="E6" authorId="0">
      <text>
        <r>
          <rPr>
            <sz val="10"/>
            <color rgb="FF000000"/>
            <rFont val="Calibri"/>
            <family val="0"/>
            <charset val="1"/>
          </rPr>
          <t xml:space="preserve">======
ID#AAAAWUvTMW8
tc={464DDC7E-3DE3-4E55-8F53-8361055C957E}    (2022-03-22 04:30:02)
[Threaded comment]
Your version of Excel allows you to read this threaded comment; however, any edits to it will get removed if the file is opened in a newer version of Excel. Learn more: https://go.microsoft.com/fwlink/?linkid=870924
Comment:
    Yes</t>
        </r>
      </text>
    </comment>
    <comment ref="G5" authorId="0">
      <text>
        <r>
          <rPr>
            <sz val="10"/>
            <color rgb="FF000000"/>
            <rFont val="Calibri"/>
            <family val="0"/>
            <charset val="1"/>
          </rPr>
          <t xml:space="preserve">======
ID#AAAAWUvTMXA
tc={6E7FF008-7B49-400D-A732-4E533A1AA9C7}    (2022-03-22 04:30:02)
[Threaded comment]
Your version of Excel allows you to read this threaded comment; however, any edits to it will get removed if the file is opened in a newer version of Excel. Learn more: https://go.microsoft.com/fwlink/?linkid=870924
Comment:
    The International Medical and Technological University (IMTU)</t>
        </r>
      </text>
    </comment>
    <comment ref="G9" authorId="0">
      <text>
        <r>
          <rPr>
            <sz val="10"/>
            <color rgb="FF000000"/>
            <rFont val="Calibri"/>
            <family val="0"/>
            <charset val="1"/>
          </rPr>
          <t xml:space="preserve">======
ID#AAAAWUvTMUg
tc={48C4F337-9062-4302-A5EB-6277502E7E1A}    (2022-03-22 04:30:02)
[Threaded comment]
Your version of Excel allows you to read this threaded comment; however, any edits to it will get removed if the file is opened in a newer version of Excel. Learn more: https://go.microsoft.com/fwlink/?linkid=870924
Comment:
    Tanzania Veterinary Association (TVA)</t>
        </r>
      </text>
    </comment>
    <comment ref="H3" authorId="0">
      <text>
        <r>
          <rPr>
            <sz val="10"/>
            <color rgb="FF000000"/>
            <rFont val="Calibri"/>
            <family val="0"/>
            <charset val="1"/>
          </rPr>
          <t xml:space="preserve">======
ID#AAAAWUvTMXM
tc={30DD3493-007D-436F-9907-12D8DC38D4EE}    (2022-03-22 04:30:02)
[Threaded comment]
Your version of Excel allows you to read this threaded comment; however, any edits to it will get removed if the file is opened in a newer version of Excel. Learn more: https://go.microsoft.com/fwlink/?linkid=870924
Comment:
    Dar es Salaam: East African Public Health Association</t>
        </r>
      </text>
    </comment>
    <comment ref="H4" authorId="0">
      <text>
        <r>
          <rPr>
            <sz val="10"/>
            <color rgb="FF000000"/>
            <rFont val="Calibri"/>
            <family val="0"/>
            <charset val="1"/>
          </rPr>
          <t xml:space="preserve">======
ID#AAAAWUvTMWw
tc={DAF4CE40-A4FB-48FC-AC75-A446C2EA5093}    (2022-03-22 04:30:02)
[Threaded comment]
Your version of Excel allows you to read this threaded comment; however, any edits to it will get removed if the file is opened in a newer version of Excel. Learn more: https://go.microsoft.com/fwlink/?linkid=870924
Comment:
    Tanzania Medical Students’
Association (TAMSA)</t>
        </r>
      </text>
    </comment>
    <comment ref="H8" authorId="0">
      <text>
        <r>
          <rPr>
            <sz val="10"/>
            <color rgb="FF000000"/>
            <rFont val="Calibri"/>
            <family val="0"/>
            <charset val="1"/>
          </rPr>
          <t xml:space="preserve">======
ID#AAAAWUvTMXE
tc={33F02AF0-4AF4-433C-A09E-E3844B902979}    (2022-03-22 04:30:02)
[Threaded comment]
Your version of Excel allows you to read this threaded comment; however, any edits to it will get removed if the file is opened in a newer version of Excel. Learn more: https://go.microsoft.com/fwlink/?linkid=870924
Comment:
    Medical Association of Tanzania (MAT)</t>
        </r>
      </text>
    </comment>
    <comment ref="I6" authorId="0">
      <text>
        <r>
          <rPr>
            <sz val="10"/>
            <color rgb="FF000000"/>
            <rFont val="Calibri"/>
            <family val="0"/>
            <charset val="1"/>
          </rPr>
          <t xml:space="preserve">======
ID#AAAAWUvTMWs
tc={9DF33067-926F-41D5-98FD-692ED3ACA4D6}    (2022-03-22 04:30:02)
[Threaded comment]
Your version of Excel allows you to read this threaded comment; however, any edits to it will get removed if the file is opened in a newer version of Excel. Learn more: https://go.microsoft.com/fwlink/?linkid=870924
Comment:
    Tanzania Health Research Users Trust Fund</t>
        </r>
      </text>
    </comment>
    <comment ref="P3" authorId="0">
      <text>
        <r>
          <rPr>
            <sz val="10"/>
            <color rgb="FF000000"/>
            <rFont val="Calibri"/>
            <family val="0"/>
            <charset val="1"/>
          </rPr>
          <t xml:space="preserve">======
ID#AAAAWUvTMWo
tc={882C94D4-DA3B-4352-98F3-6903AC743122}    (2022-03-22 04:30:02)
[Threaded comment]
Your version of Excel allows you to read this threaded comment; however, any edits to it will get removed if the file is opened in a newer version of Excel. Learn more: https://go.microsoft.com/fwlink/?linkid=870924
Comment:
    Bi-annually</t>
        </r>
      </text>
    </comment>
    <comment ref="P4" authorId="0">
      <text>
        <r>
          <rPr>
            <sz val="10"/>
            <color rgb="FF000000"/>
            <rFont val="Calibri"/>
            <family val="0"/>
            <charset val="1"/>
          </rPr>
          <t xml:space="preserve">======
ID#AAAAWUvTMWk
tc={B54A2EAA-E340-4AE8-B4F1-88E72CAF497F}    (2022-03-22 04:30:02)
[Threaded comment]
Your version of Excel allows you to read this threaded comment; however, any edits to it will get removed if the file is opened in a newer version of Excel. Learn more: https://go.microsoft.com/fwlink/?linkid=870924
Comment:
    Inactive. No publication since 2012</t>
        </r>
      </text>
    </comment>
    <comment ref="P5" authorId="0">
      <text>
        <r>
          <rPr>
            <sz val="10"/>
            <color rgb="FF000000"/>
            <rFont val="Calibri"/>
            <family val="0"/>
            <charset val="1"/>
          </rPr>
          <t xml:space="preserve">======
ID#AAAAWUvTMXY
tc={04E7FCAE-E027-4744-87AD-6201BA9A9D41}    (2022-03-22 04:30:02)
[Threaded comment]
Your version of Excel allows you to read this threaded comment; however, any edits to it will get removed if the file is opened in a newer version of Excel. Learn more: https://go.microsoft.com/fwlink/?linkid=870924
Comment:
    Inactive. No publication since 2015</t>
        </r>
      </text>
    </comment>
    <comment ref="Q3" authorId="0">
      <text>
        <r>
          <rPr>
            <sz val="10"/>
            <color rgb="FF000000"/>
            <rFont val="Calibri"/>
            <family val="0"/>
            <charset val="1"/>
          </rPr>
          <t xml:space="preserve">======
ID#AAAAWUvTMXU
tc={176379B0-434C-400F-8629-A5E8092700F0}    (2022-03-22 04:30:02)
[Threaded comment]
Your version of Excel allows you to read this threaded comment; however, any edits to it will get removed if the file is opened in a newer version of Excel. Learn more: https://go.microsoft.com/fwlink/?linkid=870924
Comment:
    An average of 8</t>
        </r>
      </text>
    </comment>
    <comment ref="Q5" authorId="0">
      <text>
        <r>
          <rPr>
            <sz val="10"/>
            <color rgb="FF000000"/>
            <rFont val="Calibri"/>
            <family val="0"/>
            <charset val="1"/>
          </rPr>
          <t xml:space="preserve">======
ID#AAAAWUvTMU0
tc={EEAD29C3-115E-4E13-8D86-6BECF46E8267}    (2022-03-22 04:30:02)
[Threaded comment]
Your version of Excel allows you to read this threaded comment; however, any edits to it will get removed if the file is opened in a newer version of Excel. Learn more: https://go.microsoft.com/fwlink/?linkid=870924
Comment:
    An average of 11</t>
        </r>
      </text>
    </comment>
    <comment ref="Q8" authorId="0">
      <text>
        <r>
          <rPr>
            <sz val="10"/>
            <color rgb="FF000000"/>
            <rFont val="Calibri"/>
            <family val="0"/>
            <charset val="1"/>
          </rPr>
          <t xml:space="preserve">======
ID#AAAAWUvTMW0
tc={53895580-C11E-4BB6-8889-9A418523DAAB}    (2022-03-22 04:30:02)
[Threaded comment]
Your version of Excel allows you to read this threaded comment; however, any edits to it will get removed if the file is opened in a newer version of Excel. Learn more: https://go.microsoft.com/fwlink/?linkid=870924
Comment:
    An average of 8. Publication frequency has not been consistent.</t>
        </r>
      </text>
    </comment>
    <comment ref="T4" authorId="0">
      <text>
        <r>
          <rPr>
            <sz val="10"/>
            <color rgb="FF000000"/>
            <rFont val="Calibri"/>
            <family val="0"/>
            <charset val="1"/>
          </rPr>
          <t xml:space="preserve">======
ID#AAAAWUvTMUs
tc={12E9FCBD-0CDE-4755-9B43-B563AD2A39B7}    (2022-03-22 04:30:02)
[Threaded comment]
Your version of Excel allows you to read this threaded comment; however, any edits to it will get removed if the file is opened in a newer version of Excel. Learn more: https://go.microsoft.com/fwlink/?linkid=870924
Comment:
    The journal is silent on this. There is not enough details on article submission.</t>
        </r>
      </text>
    </comment>
    <comment ref="X9" authorId="0">
      <text>
        <r>
          <rPr>
            <sz val="10"/>
            <color rgb="FF000000"/>
            <rFont val="Calibri"/>
            <family val="0"/>
            <charset val="1"/>
          </rPr>
          <t xml:space="preserve">======
ID#AAAAWUvTMXI
tc={80300996-ED49-4CFD-8D36-7471F6CFB1CA}    (2022-03-22 04:30:02)
[Threaded comment]
Your version of Excel allows you to read this threaded comment; however, any edits to it will get removed if the file is opened in a newer version of Excel. Learn more: https://go.microsoft.com/fwlink/?linkid=870924
Comment:
    A small fee may be charged to authors opting for open access publication (see open access publication policy in about the Journal section)</t>
        </r>
      </text>
    </comment>
    <comment ref="AD3" authorId="0">
      <text>
        <r>
          <rPr>
            <sz val="10"/>
            <color rgb="FF000000"/>
            <rFont val="Calibri"/>
            <family val="0"/>
            <charset val="1"/>
          </rPr>
          <t xml:space="preserve">======
ID#AAAAWUvTMWg
tc={B454F892-DA96-4DD4-9CAB-004E426A2A2D}    (2022-03-22 04:30:02)
[Threaded comment]
Your version of Excel allows you to read this threaded comment; however, any edits to it will get removed if the file is opened in a newer version of Excel. Learn more: https://go.microsoft.com/fwlink/?linkid=870924
Comment:
    No. Copyright instead</t>
        </r>
      </text>
    </comment>
    <comment ref="AD4" authorId="0">
      <text>
        <r>
          <rPr>
            <sz val="10"/>
            <color rgb="FF000000"/>
            <rFont val="Calibri"/>
            <family val="0"/>
            <charset val="1"/>
          </rPr>
          <t xml:space="preserve">======
ID#AAAAWUvTMWc
tc={F16D5477-DB99-4753-BA28-1D9DEC58022B}    (2022-03-22 04:30:02)
[Threaded comment]
Your version of Excel allows you to read this threaded comment; however, any edits to it will get removed if the file is opened in a newer version of Excel. Learn more: https://go.microsoft.com/fwlink/?linkid=870924
Comment:
    No</t>
        </r>
      </text>
    </comment>
    <comment ref="AD6" authorId="0">
      <text>
        <r>
          <rPr>
            <sz val="10"/>
            <color rgb="FF000000"/>
            <rFont val="Calibri"/>
            <family val="0"/>
            <charset val="1"/>
          </rPr>
          <t xml:space="preserve">======
ID#AAAAWUvTMVA
tc={20E7480C-9A25-4ED1-A4C1-F37726985F85}    (2022-03-22 04:30:02)
[Threaded comment]
Your version of Excel allows you to read this threaded comment; however, any edits to it will get removed if the file is opened in a newer version of Excel. Learn more: https://go.microsoft.com/fwlink/?linkid=870924
Comment:
    No</t>
        </r>
      </text>
    </comment>
    <comment ref="AE6" authorId="0">
      <text>
        <r>
          <rPr>
            <sz val="10"/>
            <color rgb="FF000000"/>
            <rFont val="Calibri"/>
            <family val="0"/>
            <charset val="1"/>
          </rPr>
          <t xml:space="preserve">======
ID#AAAAWUvTMUo
tc={28DE8635-D52A-4AB7-8389-642E23EDB05C}    (2022-03-22 04:30:02)
[Threaded comment]
Your version of Excel allows you to read this threaded comment; however, any edits to it will get removed if the file is opened in a newer version of Excel. Learn more: https://go.microsoft.com/fwlink/?linkid=870924
Comment:
    Difficult to know since the articles are not free for download</t>
        </r>
      </text>
    </comment>
    <comment ref="AE8" authorId="0">
      <text>
        <r>
          <rPr>
            <sz val="10"/>
            <color rgb="FF000000"/>
            <rFont val="Calibri"/>
            <family val="0"/>
            <charset val="1"/>
          </rPr>
          <t xml:space="preserve">======
ID#AAAAWUvTMW4
tc={0515B082-5B07-4F1F-9119-32CED4534B3C}    (2022-03-22 04:30:02)
[Threaded comment]
Your version of Excel allows you to read this threaded comment; however, any edits to it will get removed if the file is opened in a newer version of Excel. Learn more: https://go.microsoft.com/fwlink/?linkid=870924
Comment:
    Difficult to know since the articles are not free for download</t>
        </r>
      </text>
    </comment>
    <comment ref="AI6" authorId="0">
      <text>
        <r>
          <rPr>
            <sz val="10"/>
            <color rgb="FF000000"/>
            <rFont val="Calibri"/>
            <family val="0"/>
            <charset val="1"/>
          </rPr>
          <t xml:space="preserve">======
ID#AAAAWUvTMU8
tc={FCA6A8BA-B962-4E56-A41A-38F16D04FDE6}    (2022-03-22 04:30:02)
[Threaded comment]
Your version of Excel allows you to read this threaded comment; however, any edits to it will get removed if the file is opened in a newer version of Excel. Learn more: https://go.microsoft.com/fwlink/?linkid=870924
Comment:
    Doesn't seem to be correct</t>
        </r>
      </text>
    </comment>
    <comment ref="AK8" authorId="0">
      <text>
        <r>
          <rPr>
            <sz val="10"/>
            <color rgb="FF000000"/>
            <rFont val="Calibri"/>
            <family val="0"/>
            <charset val="1"/>
          </rPr>
          <t xml:space="preserve">======
ID#AAAAWUvTMUk
tc={BFBA7F73-9A53-4913-9736-127FC4AF5E0B}    (2022-03-22 04:30:02)
[Threaded comment]
Your version of Excel allows you to read this threaded comment; however, any edits to it will get removed if the file is opened in a newer version of Excel. Learn more: https://go.microsoft.com/fwlink/?linkid=870924
Comment:
    Google Scholar</t>
        </r>
      </text>
    </comment>
  </commentList>
</comments>
</file>

<file path=xl/comments15.xml><?xml version="1.0" encoding="utf-8"?>
<comments xmlns="http://schemas.openxmlformats.org/spreadsheetml/2006/main" xmlns:xdr="http://schemas.openxmlformats.org/drawingml/2006/spreadsheetDrawing">
  <authors>
    <author>RFH</author>
  </authors>
  <commentList>
    <comment ref="A3" authorId="0">
      <text>
        <r>
          <rPr>
            <b val="true"/>
            <sz val="9"/>
            <color rgb="FF000000"/>
            <rFont val="Tahoma"/>
            <family val="0"/>
            <charset val="1"/>
          </rPr>
          <t xml:space="preserve">Author:
</t>
        </r>
        <r>
          <rPr>
            <sz val="9"/>
            <color rgb="FF000000"/>
            <rFont val="Tahoma"/>
            <family val="0"/>
            <charset val="1"/>
          </rPr>
          <t xml:space="preserve">Medical Journal of Zambia</t>
        </r>
      </text>
    </comment>
    <comment ref="A6" authorId="0">
      <text>
        <r>
          <rPr>
            <b val="true"/>
            <sz val="9"/>
            <color rgb="FF000000"/>
            <rFont val="Tahoma"/>
            <family val="2"/>
          </rPr>
          <t xml:space="preserve">Author:
</t>
        </r>
        <r>
          <rPr>
            <sz val="9"/>
            <color rgb="FF000000"/>
            <rFont val="Tahoma"/>
            <family val="2"/>
          </rPr>
          <t xml:space="preserve">Is it print based publication?</t>
        </r>
      </text>
    </comment>
    <comment ref="A7" authorId="0">
      <text>
        <r>
          <rPr>
            <b val="true"/>
            <sz val="9"/>
            <color rgb="FF000000"/>
            <rFont val="Tahoma"/>
            <family val="0"/>
            <charset val="1"/>
          </rPr>
          <t xml:space="preserve">Author:
</t>
        </r>
        <r>
          <rPr>
            <sz val="9"/>
            <color rgb="FF000000"/>
            <rFont val="Tahoma"/>
            <family val="0"/>
            <charset val="1"/>
          </rPr>
          <t xml:space="preserve">The focus is not really on public health</t>
        </r>
      </text>
    </comment>
    <comment ref="G4" authorId="0">
      <text>
        <r>
          <rPr>
            <b val="true"/>
            <sz val="9"/>
            <color rgb="FF000000"/>
            <rFont val="Tahoma"/>
            <family val="0"/>
            <charset val="1"/>
          </rPr>
          <t xml:space="preserve">Author:
</t>
        </r>
        <r>
          <rPr>
            <sz val="9"/>
            <color rgb="FF000000"/>
            <rFont val="Tahoma"/>
            <family val="0"/>
            <charset val="1"/>
          </rPr>
          <t xml:space="preserve">The University of Zambia</t>
        </r>
      </text>
    </comment>
    <comment ref="G5" authorId="0">
      <text>
        <r>
          <rPr>
            <b val="true"/>
            <sz val="9"/>
            <color rgb="FF000000"/>
            <rFont val="Tahoma"/>
            <family val="0"/>
            <charset val="1"/>
          </rPr>
          <t xml:space="preserve">Author:
</t>
        </r>
        <r>
          <rPr>
            <sz val="9"/>
            <color rgb="FF000000"/>
            <rFont val="Tahoma"/>
            <family val="0"/>
            <charset val="1"/>
          </rPr>
          <t xml:space="preserve">University of Zambia, School of Health Sciences</t>
        </r>
      </text>
    </comment>
    <comment ref="G7" authorId="0">
      <text>
        <r>
          <rPr>
            <b val="true"/>
            <sz val="9"/>
            <color rgb="FF000000"/>
            <rFont val="Tahoma"/>
            <family val="2"/>
          </rPr>
          <t xml:space="preserve">Author:
</t>
        </r>
        <r>
          <rPr>
            <sz val="9"/>
            <color rgb="FF000000"/>
            <rFont val="Tahoma"/>
            <family val="2"/>
          </rPr>
          <t xml:space="preserve">University of Zambia (UNZA)</t>
        </r>
      </text>
    </comment>
    <comment ref="H3" authorId="0">
      <text>
        <r>
          <rPr>
            <b val="true"/>
            <sz val="9"/>
            <color rgb="FF000000"/>
            <rFont val="Tahoma"/>
            <family val="0"/>
            <charset val="1"/>
          </rPr>
          <t xml:space="preserve">Author:
</t>
        </r>
        <r>
          <rPr>
            <sz val="9"/>
            <color rgb="FF000000"/>
            <rFont val="Tahoma"/>
            <family val="0"/>
            <charset val="1"/>
          </rPr>
          <t xml:space="preserve">Zambia Medical Association</t>
        </r>
      </text>
    </comment>
    <comment ref="O5" authorId="0">
      <text>
        <r>
          <rPr>
            <b val="true"/>
            <sz val="9"/>
            <color rgb="FF000000"/>
            <rFont val="Tahoma"/>
            <family val="0"/>
            <charset val="1"/>
          </rPr>
          <t xml:space="preserve">Author:
</t>
        </r>
        <r>
          <rPr>
            <sz val="9"/>
            <color rgb="FF000000"/>
            <rFont val="Tahoma"/>
            <family val="0"/>
            <charset val="1"/>
          </rPr>
          <t xml:space="preserve">Inconsistent. Sometimes,  twice a year while other vol had just one issue</t>
        </r>
      </text>
    </comment>
    <comment ref="O8" authorId="0">
      <text>
        <r>
          <rPr>
            <b val="true"/>
            <sz val="9"/>
            <color rgb="FF000000"/>
            <rFont val="Tahoma"/>
            <family val="2"/>
          </rPr>
          <t xml:space="preserve">Author:
</t>
        </r>
        <r>
          <rPr>
            <sz val="9"/>
            <color rgb="FF000000"/>
            <rFont val="Tahoma"/>
            <family val="2"/>
          </rPr>
          <t xml:space="preserve">Biannually</t>
        </r>
      </text>
    </comment>
    <comment ref="Q3" authorId="0">
      <text>
        <r>
          <rPr>
            <b val="true"/>
            <sz val="9"/>
            <color rgb="FF000000"/>
            <rFont val="Tahoma"/>
            <family val="0"/>
            <charset val="1"/>
          </rPr>
          <t xml:space="preserve">Author:
</t>
        </r>
        <r>
          <rPr>
            <sz val="9"/>
            <color rgb="FF000000"/>
            <rFont val="Tahoma"/>
            <family val="0"/>
            <charset val="1"/>
          </rPr>
          <t xml:space="preserve">Average of 6 original articles. However, each publication has other types like commentaries, case reports etc</t>
        </r>
      </text>
    </comment>
    <comment ref="Q4" authorId="0">
      <text>
        <r>
          <rPr>
            <b val="true"/>
            <sz val="9"/>
            <color rgb="FF000000"/>
            <rFont val="Tahoma"/>
            <family val="0"/>
            <charset val="1"/>
          </rPr>
          <t xml:space="preserve">Author:
</t>
        </r>
        <r>
          <rPr>
            <sz val="9"/>
            <color rgb="FF000000"/>
            <rFont val="Tahoma"/>
            <family val="0"/>
            <charset val="1"/>
          </rPr>
          <t xml:space="preserve">Average of 8 original articles. However, each publication has other types like commentaries, case reports etc</t>
        </r>
      </text>
    </comment>
    <comment ref="Q5" authorId="0">
      <text>
        <r>
          <rPr>
            <b val="true"/>
            <sz val="9"/>
            <color rgb="FF000000"/>
            <rFont val="Tahoma"/>
            <family val="2"/>
          </rPr>
          <t xml:space="preserve">Author:
</t>
        </r>
        <r>
          <rPr>
            <sz val="9"/>
            <color rgb="FF000000"/>
            <rFont val="Tahoma"/>
            <family val="2"/>
          </rPr>
          <t xml:space="preserve">Average of 9 original articles. However, each publication has other types like commentaries, case reports etc</t>
        </r>
      </text>
    </comment>
    <comment ref="R5" authorId="0">
      <text>
        <r>
          <rPr>
            <b val="true"/>
            <sz val="9"/>
            <color rgb="FF000000"/>
            <rFont val="Tahoma"/>
            <family val="0"/>
            <charset val="1"/>
          </rPr>
          <t xml:space="preserve">Author:
</t>
        </r>
        <r>
          <rPr>
            <sz val="9"/>
            <color rgb="FF000000"/>
            <rFont val="Tahoma"/>
            <family val="0"/>
            <charset val="1"/>
          </rPr>
          <t xml:space="preserve">There's no clear statement on APCs</t>
        </r>
      </text>
    </comment>
    <comment ref="R7" authorId="0">
      <text>
        <r>
          <rPr>
            <b val="true"/>
            <sz val="9"/>
            <color rgb="FF000000"/>
            <rFont val="Tahoma"/>
            <family val="0"/>
            <charset val="1"/>
          </rPr>
          <t xml:space="preserve">Author:
</t>
        </r>
        <r>
          <rPr>
            <sz val="9"/>
            <color rgb="FF000000"/>
            <rFont val="Tahoma"/>
            <family val="0"/>
            <charset val="1"/>
          </rPr>
          <t xml:space="preserve">There's no clear statement on APCs</t>
        </r>
      </text>
    </comment>
    <comment ref="R8" authorId="0">
      <text>
        <r>
          <rPr>
            <b val="true"/>
            <sz val="9"/>
            <color rgb="FF000000"/>
            <rFont val="Tahoma"/>
            <family val="0"/>
            <charset val="1"/>
          </rPr>
          <t xml:space="preserve">Author:
</t>
        </r>
        <r>
          <rPr>
            <sz val="9"/>
            <color rgb="FF000000"/>
            <rFont val="Tahoma"/>
            <family val="0"/>
            <charset val="1"/>
          </rPr>
          <t xml:space="preserve">There's no clear statement on APCs</t>
        </r>
      </text>
    </comment>
    <comment ref="R9" authorId="0">
      <text>
        <r>
          <rPr>
            <b val="true"/>
            <sz val="9"/>
            <color rgb="FF000000"/>
            <rFont val="Tahoma"/>
            <family val="0"/>
            <charset val="1"/>
          </rPr>
          <t xml:space="preserve">Author:
</t>
        </r>
        <r>
          <rPr>
            <sz val="9"/>
            <color rgb="FF000000"/>
            <rFont val="Tahoma"/>
            <family val="0"/>
            <charset val="1"/>
          </rPr>
          <t xml:space="preserve">Authors may be required to pay manuscript handling charges primarily to meet printing costs of exceptionally expensive manuscripts components especially colour figures, graphics and photos.</t>
        </r>
      </text>
    </comment>
    <comment ref="S4" authorId="0">
      <text>
        <r>
          <rPr>
            <b val="true"/>
            <sz val="9"/>
            <color rgb="FF000000"/>
            <rFont val="Tahoma"/>
            <family val="0"/>
            <charset val="1"/>
          </rPr>
          <t xml:space="preserve">Author:
</t>
        </r>
        <r>
          <rPr>
            <sz val="9"/>
            <color rgb="FF000000"/>
            <rFont val="Tahoma"/>
            <family val="0"/>
            <charset val="1"/>
          </rPr>
          <t xml:space="preserve">Authors may be required to pay manuscript handling charges primarily to meet printing costs of exceptionally expensive manuscripts components especially colour figures, graphics and photos.</t>
        </r>
      </text>
    </comment>
    <comment ref="AL4" authorId="0">
      <text>
        <r>
          <rPr>
            <b val="true"/>
            <sz val="9"/>
            <color rgb="FF000000"/>
            <rFont val="Tahoma"/>
            <family val="0"/>
            <charset val="1"/>
          </rPr>
          <t xml:space="preserve">Author:
</t>
        </r>
        <r>
          <rPr>
            <sz val="9"/>
            <color rgb="FF000000"/>
            <rFont val="Tahoma"/>
            <family val="0"/>
            <charset val="1"/>
          </rPr>
          <t xml:space="preserve">It does not seem so</t>
        </r>
      </text>
    </comment>
  </commentList>
</comments>
</file>

<file path=xl/comments16.xml><?xml version="1.0" encoding="utf-8"?>
<comments xmlns="http://schemas.openxmlformats.org/spreadsheetml/2006/main" xmlns:xdr="http://schemas.openxmlformats.org/drawingml/2006/spreadsheetDrawing">
  <authors>
    <author>RFH</author>
  </authors>
  <commentList>
    <comment ref="A3" authorId="0">
      <text>
        <r>
          <rPr>
            <sz val="10"/>
            <rFont val="Arial"/>
            <family val="2"/>
            <charset val="1"/>
          </rPr>
          <t xml:space="preserve">Author:
</t>
        </r>
        <r>
          <rPr>
            <sz val="9"/>
            <color rgb="FF000000"/>
            <rFont val="Tahoma"/>
            <family val="0"/>
            <charset val="1"/>
          </rPr>
          <t xml:space="preserve">Central African Journal of Medicine
</t>
        </r>
      </text>
    </comment>
    <comment ref="G3" authorId="0">
      <text>
        <r>
          <rPr>
            <sz val="10"/>
            <rFont val="Arial"/>
            <family val="2"/>
            <charset val="1"/>
          </rPr>
          <t xml:space="preserve">Author:
</t>
        </r>
        <r>
          <rPr>
            <sz val="9"/>
            <color rgb="FF000000"/>
            <rFont val="Tahoma"/>
            <family val="2"/>
            <charset val="1"/>
          </rPr>
          <t xml:space="preserve">University of Zimbabwe</t>
        </r>
      </text>
    </comment>
    <comment ref="T3" authorId="0">
      <text>
        <r>
          <rPr>
            <sz val="10"/>
            <rFont val="Arial"/>
            <family val="2"/>
            <charset val="1"/>
          </rPr>
          <t xml:space="preserve">Author:
</t>
        </r>
        <r>
          <rPr>
            <sz val="9"/>
            <color rgb="FF000000"/>
            <rFont val="Tahoma"/>
            <family val="2"/>
            <charset val="1"/>
          </rPr>
          <t xml:space="preserve">It is not clearly stated by the journal</t>
        </r>
      </text>
    </comment>
    <comment ref="AD3" authorId="0">
      <text>
        <r>
          <rPr>
            <sz val="10"/>
            <rFont val="Arial"/>
            <family val="2"/>
            <charset val="1"/>
          </rPr>
          <t xml:space="preserve">Author:
</t>
        </r>
        <r>
          <rPr>
            <sz val="9"/>
            <color rgb="FF000000"/>
            <rFont val="Tahoma"/>
            <family val="2"/>
            <charset val="1"/>
          </rPr>
          <t xml:space="preserve">No</t>
        </r>
      </text>
    </comment>
  </commentList>
</comments>
</file>

<file path=xl/sharedStrings.xml><?xml version="1.0" encoding="utf-8"?>
<sst xmlns="http://schemas.openxmlformats.org/spreadsheetml/2006/main" count="3939" uniqueCount="788">
  <si>
    <t xml:space="preserve">Name of the Journal</t>
  </si>
  <si>
    <t xml:space="preserve">GDP</t>
  </si>
  <si>
    <t xml:space="preserve">N</t>
  </si>
  <si>
    <t xml:space="preserve">URL</t>
  </si>
  <si>
    <t xml:space="preserve">Source: how did you identify the journal? </t>
  </si>
  <si>
    <t xml:space="preserve">Journal owner</t>
  </si>
  <si>
    <t xml:space="preserve"> Host Country </t>
  </si>
  <si>
    <t xml:space="preserve">Language of publication (select all applicable)</t>
  </si>
  <si>
    <t xml:space="preserve">Frequency of publication</t>
  </si>
  <si>
    <t xml:space="preserve">Number of articles per publication </t>
  </si>
  <si>
    <t xml:space="preserve">Article Publication charges, APC (USD)</t>
  </si>
  <si>
    <t xml:space="preserve">Open Access Policy </t>
  </si>
  <si>
    <t xml:space="preserve">Registration (Yes/No)</t>
  </si>
  <si>
    <t xml:space="preserve">Embargo period No</t>
  </si>
  <si>
    <t xml:space="preserve">Creative Commons licence Yes</t>
  </si>
  <si>
    <t xml:space="preserve">Information on Corresponding author</t>
  </si>
  <si>
    <t xml:space="preserve">Indexation </t>
  </si>
  <si>
    <t xml:space="preserve">DOI given</t>
  </si>
  <si>
    <t xml:space="preserve">Local knowledge</t>
  </si>
  <si>
    <t xml:space="preserve">Index Medicus</t>
  </si>
  <si>
    <t xml:space="preserve">Other</t>
  </si>
  <si>
    <t xml:space="preserve">University</t>
  </si>
  <si>
    <t xml:space="preserve">Learned society</t>
  </si>
  <si>
    <t xml:space="preserve">English</t>
  </si>
  <si>
    <t xml:space="preserve">French</t>
  </si>
  <si>
    <t xml:space="preserve">Portuguese</t>
  </si>
  <si>
    <t xml:space="preserve">Monthly</t>
  </si>
  <si>
    <t xml:space="preserve">Quarterly</t>
  </si>
  <si>
    <t xml:space="preserve">Bi-annual</t>
  </si>
  <si>
    <t xml:space="preserve">Annual</t>
  </si>
  <si>
    <t xml:space="preserve">Full APC</t>
  </si>
  <si>
    <t xml:space="preserve">Partially waived APC</t>
  </si>
  <si>
    <t xml:space="preserve">Completely waived </t>
  </si>
  <si>
    <t xml:space="preserve">Either partial or complete APC waiver</t>
  </si>
  <si>
    <t xml:space="preserve">All articles are open access and available for download</t>
  </si>
  <si>
    <t xml:space="preserve">Some articles are open access</t>
  </si>
  <si>
    <t xml:space="preserve">No articles are open access</t>
  </si>
  <si>
    <t xml:space="preserve">DOAJ</t>
  </si>
  <si>
    <t xml:space="preserve">AJOL</t>
  </si>
  <si>
    <t xml:space="preserve">1 year </t>
  </si>
  <si>
    <r>
      <rPr>
        <i val="true"/>
        <sz val="10"/>
        <color rgb="FF000000"/>
        <rFont val="Calibri"/>
        <family val="0"/>
        <charset val="1"/>
      </rPr>
      <t xml:space="preserve">≥</t>
    </r>
    <r>
      <rPr>
        <i val="true"/>
        <sz val="10"/>
        <color rgb="FF000000"/>
        <rFont val="Arial"/>
        <family val="0"/>
        <charset val="1"/>
      </rPr>
      <t xml:space="preserve">2 years </t>
    </r>
  </si>
  <si>
    <t xml:space="preserve">Yes, corresponding author identified</t>
  </si>
  <si>
    <t xml:space="preserve">Corresponding author email given</t>
  </si>
  <si>
    <t xml:space="preserve">Corresponding author not identified</t>
  </si>
  <si>
    <t xml:space="preserve">Can’t see as not open access</t>
  </si>
  <si>
    <t xml:space="preserve">PubMed Yes/No</t>
  </si>
  <si>
    <t xml:space="preserve">Medline Yes/No</t>
  </si>
  <si>
    <t xml:space="preserve">Other (specify) </t>
  </si>
  <si>
    <t xml:space="preserve">Yes/No</t>
  </si>
  <si>
    <t xml:space="preserve">Zambia</t>
  </si>
  <si>
    <t xml:space="preserve">Tanzania</t>
  </si>
  <si>
    <t xml:space="preserve">Ghana</t>
  </si>
  <si>
    <t xml:space="preserve">Zimbabwe</t>
  </si>
  <si>
    <t xml:space="preserve">Rwanda</t>
  </si>
  <si>
    <t xml:space="preserve">Mali</t>
  </si>
  <si>
    <t xml:space="preserve">Sudan</t>
  </si>
  <si>
    <t xml:space="preserve">Namibia</t>
  </si>
  <si>
    <t xml:space="preserve">S Africa</t>
  </si>
  <si>
    <t xml:space="preserve">Malawi</t>
  </si>
  <si>
    <t xml:space="preserve">1(joint)</t>
  </si>
  <si>
    <t xml:space="preserve">Kenya</t>
  </si>
  <si>
    <t xml:space="preserve">Nigeria</t>
  </si>
  <si>
    <t xml:space="preserve">?</t>
  </si>
  <si>
    <t xml:space="preserve">Uganda</t>
  </si>
  <si>
    <t xml:space="preserve">Total</t>
  </si>
  <si>
    <t xml:space="preserve">ISSN</t>
  </si>
  <si>
    <t xml:space="preserve">Creative Commons licence Yes/No/Not sure</t>
  </si>
  <si>
    <t xml:space="preserve">Annually</t>
  </si>
  <si>
    <t xml:space="preserve">Annals of Tropical Medicine and Public Health</t>
  </si>
  <si>
    <t xml:space="preserve">1755-6783 (print); 0974-6005 (online)</t>
  </si>
  <si>
    <t xml:space="preserve">https://www.aotmph.org/</t>
  </si>
  <si>
    <t xml:space="preserve">Africa Health Research Organization</t>
  </si>
  <si>
    <t xml:space="preserve">Scotland</t>
  </si>
  <si>
    <t xml:space="preserve">Bimonthly</t>
  </si>
  <si>
    <t xml:space="preserve">Average of 25</t>
  </si>
  <si>
    <t xml:space="preserve">APC for all articles is USD 500, except Letters, Short
communication and Commentary that cost USD 200. Articles for Special issues incures a flat charge of $400 per article.</t>
  </si>
  <si>
    <t xml:space="preserve">Yes, on a case by case basis</t>
  </si>
  <si>
    <t xml:space="preserve">Yes</t>
  </si>
  <si>
    <t xml:space="preserve">No</t>
  </si>
  <si>
    <t xml:space="preserve">Not stated</t>
  </si>
  <si>
    <t xml:space="preserve">CC BY (Creative Commons Attribution License) 4.0 International</t>
  </si>
  <si>
    <t xml:space="preserve">Yes </t>
  </si>
  <si>
    <t xml:space="preserve">African Population Studies</t>
  </si>
  <si>
    <t xml:space="preserve">0850-5780</t>
  </si>
  <si>
    <t xml:space="preserve">https://aps.journals.ac.za/</t>
  </si>
  <si>
    <t xml:space="preserve">Union for African Population Studies [UAPS]</t>
  </si>
  <si>
    <t xml:space="preserve">Biannual</t>
  </si>
  <si>
    <t xml:space="preserve">Not consistent but an average of 8</t>
  </si>
  <si>
    <t xml:space="preserve">USD 250.00</t>
  </si>
  <si>
    <t xml:space="preserve">Undiclosed discount for authors who are members of the Union for African Population Studies</t>
  </si>
  <si>
    <t xml:space="preserve">An email address of one of the authors is provided, even though the said author is not indicated as corresponding author</t>
  </si>
  <si>
    <t xml:space="preserve">Not clearly indicated </t>
  </si>
  <si>
    <t xml:space="preserve">Scopus, Google Scholar</t>
  </si>
  <si>
    <t xml:space="preserve">Ghana Dental Journal</t>
  </si>
  <si>
    <t xml:space="preserve"> 0855-5311 (print), 2408-7823 (online)</t>
  </si>
  <si>
    <t xml:space="preserve">http://journal.gdaonline.org/</t>
  </si>
  <si>
    <t xml:space="preserve">Ghana Dental Association (GDA)</t>
  </si>
  <si>
    <t xml:space="preserve">Not consistent but an average of 7</t>
  </si>
  <si>
    <t xml:space="preserve">USD 100</t>
  </si>
  <si>
    <t xml:space="preserve">Yes, but not all </t>
  </si>
  <si>
    <t xml:space="preserve">Ghana Medical Journal</t>
  </si>
  <si>
    <t xml:space="preserve">0016-9560 (print), 2616-163X (online)</t>
  </si>
  <si>
    <t xml:space="preserve">http://www.ghanamedj.org/</t>
  </si>
  <si>
    <t xml:space="preserve">Ghana Medical Association</t>
  </si>
  <si>
    <t xml:space="preserve">Quaterly</t>
  </si>
  <si>
    <t xml:space="preserve">Not consistent but an average of 13</t>
  </si>
  <si>
    <t xml:space="preserve">Postgraduate Medical Journal of Ghana</t>
  </si>
  <si>
    <t xml:space="preserve">2026-6790</t>
  </si>
  <si>
    <t xml:space="preserve">https://gcps.edu.gh/journal-guidelines-policies/</t>
  </si>
  <si>
    <t xml:space="preserve">Ghana College of Physicians and Surgeons</t>
  </si>
  <si>
    <t xml:space="preserve">Average of 12</t>
  </si>
  <si>
    <t xml:space="preserve">Journal of Medical and Biomedical Sciences</t>
  </si>
  <si>
    <t xml:space="preserve">2026-6294</t>
  </si>
  <si>
    <t xml:space="preserve">https://www.ajol.info/index.php/jmbs/index</t>
  </si>
  <si>
    <t xml:space="preserve">School of Medicine and Health Science, University for Development Studies, Tamale, Ghana</t>
  </si>
  <si>
    <t xml:space="preserve">USD 100 for international authors</t>
  </si>
  <si>
    <t xml:space="preserve">USD 50 for local authors</t>
  </si>
  <si>
    <t xml:space="preserve">Web of Science</t>
  </si>
  <si>
    <t xml:space="preserve">Health Sciences Investigations (HSI) Journal</t>
  </si>
  <si>
    <t xml:space="preserve">2720-7609 (print), 2704-4890 (online)</t>
  </si>
  <si>
    <t xml:space="preserve">https://www.hsijournal.org/en/about.html</t>
  </si>
  <si>
    <t xml:space="preserve">Google search</t>
  </si>
  <si>
    <t xml:space="preserve">University of Ghana, College of Health Sciences</t>
  </si>
  <si>
    <t xml:space="preserve">Creative Commons Attribution BY  license</t>
  </si>
  <si>
    <t xml:space="preserve">Ghana Journal of Health, Physical Education, Recreation, Sports and Dance</t>
  </si>
  <si>
    <t xml:space="preserve">https://journal.ucc.edu.gh/index.php/gjohpersd/index</t>
  </si>
  <si>
    <t xml:space="preserve">Department of Sports Sciences, University of Cape Coast</t>
  </si>
  <si>
    <t xml:space="preserve">Not clearly indicated</t>
  </si>
  <si>
    <t xml:space="preserve">Journal page does not group articles according to issues</t>
  </si>
  <si>
    <t xml:space="preserve">Most of them</t>
  </si>
  <si>
    <t xml:space="preserve">Yes, when thee corresponding author is indicated</t>
  </si>
  <si>
    <t xml:space="preserve">Scientific Journal of Health Science</t>
  </si>
  <si>
    <t xml:space="preserve">2676-279X</t>
  </si>
  <si>
    <t xml:space="preserve">https://damaacademia.com/sjhs/</t>
  </si>
  <si>
    <t xml:space="preserve">Dama Academic Scholarly &amp; Scientific Research Society</t>
  </si>
  <si>
    <t xml:space="preserve">Monthly, but not consistent</t>
  </si>
  <si>
    <t xml:space="preserve">Average of 4</t>
  </si>
  <si>
    <t xml:space="preserve">Based on conditions</t>
  </si>
  <si>
    <t xml:space="preserve">Yes, but all articles seem to have the same DOI</t>
  </si>
  <si>
    <t xml:space="preserve">ADRRI Journal of Medical and Biomedical Research</t>
  </si>
  <si>
    <t xml:space="preserve">2026-6022</t>
  </si>
  <si>
    <t xml:space="preserve">https://journals.adrri.org/index.php/adrrijmbr/index</t>
  </si>
  <si>
    <t xml:space="preserve">Africa Development and Resources Research Institute</t>
  </si>
  <si>
    <t xml:space="preserve">Quaterly, but not consistent</t>
  </si>
  <si>
    <t xml:space="preserve">African Journal of Health Sciences</t>
  </si>
  <si>
    <t xml:space="preserve">1022-9272</t>
  </si>
  <si>
    <t xml:space="preserve">https://www.ajhsjournal.org/</t>
  </si>
  <si>
    <t xml:space="preserve">X</t>
  </si>
  <si>
    <t xml:space="preserve">Kenya Medical Research Institute (KEMRI) and the African Forum for Health Sciences (AFHES)</t>
  </si>
  <si>
    <t xml:space="preserve">Bi-monthly</t>
  </si>
  <si>
    <t xml:space="preserve">International authors USD 100 and Kenyan authors USD 35</t>
  </si>
  <si>
    <t xml:space="preserve">Kenya Veterinarian</t>
  </si>
  <si>
    <t xml:space="preserve">0256-5161</t>
  </si>
  <si>
    <t xml:space="preserve">https://www.ajol.info/index.php/kenvet</t>
  </si>
  <si>
    <t xml:space="preserve">Kenya Veterinary Association</t>
  </si>
  <si>
    <t xml:space="preserve">Bi-annually</t>
  </si>
  <si>
    <t xml:space="preserve">None</t>
  </si>
  <si>
    <t xml:space="preserve">The East African Medical Journal</t>
  </si>
  <si>
    <t xml:space="preserve">0012 835x</t>
  </si>
  <si>
    <t xml:space="preserve">https://www.ajol.info/index.php/eamj</t>
  </si>
  <si>
    <t xml:space="preserve">Kenya Medical Association </t>
  </si>
  <si>
    <t xml:space="preserve">The East and Central African Journal of Pharmaceutical Sciences</t>
  </si>
  <si>
    <t xml:space="preserve">1026-552X</t>
  </si>
  <si>
    <t xml:space="preserve">https://www.ajol.info/index.php/ecajps</t>
  </si>
  <si>
    <t xml:space="preserve">University of Nairobi</t>
  </si>
  <si>
    <t xml:space="preserve">The African Journal of Food, Agriculture, Nutrition and Development (AJFAND)</t>
  </si>
  <si>
    <t xml:space="preserve">1684-5374</t>
  </si>
  <si>
    <t xml:space="preserve">https://www.ajol.info/index.php/ajfand/index</t>
  </si>
  <si>
    <t xml:space="preserve">Africa Scholarly Science Communications Trust (ASSCAT)</t>
  </si>
  <si>
    <t xml:space="preserve">Yes, but at the discretion of the editor</t>
  </si>
  <si>
    <t xml:space="preserve">Journal of F ood in Africa</t>
  </si>
  <si>
    <t xml:space="preserve">1028-6098</t>
  </si>
  <si>
    <t xml:space="preserve">https://www.ajol.info/index.php/jfta</t>
  </si>
  <si>
    <t xml:space="preserve">Innovative Institutional Communications</t>
  </si>
  <si>
    <t xml:space="preserve">The Pan African Medical Journal</t>
  </si>
  <si>
    <t xml:space="preserve">1937-8688</t>
  </si>
  <si>
    <t xml:space="preserve">https://panafrican-med-journal.com/</t>
  </si>
  <si>
    <t xml:space="preserve">PAMJ Center for Public health Research and Information</t>
  </si>
  <si>
    <t xml:space="preserve">Several </t>
  </si>
  <si>
    <t xml:space="preserve">180 </t>
  </si>
  <si>
    <t xml:space="preserve">Yes, but rarely given</t>
  </si>
  <si>
    <t xml:space="preserve"> EBSCO, Scopus, Embase, IC, HINARI, Global Health,  ESCI</t>
  </si>
  <si>
    <t xml:space="preserve">The KNDI Journal of Nutritions and Dietetics </t>
  </si>
  <si>
    <t xml:space="preserve">2415-5195</t>
  </si>
  <si>
    <t xml:space="preserve">https://journal.kndi.institute/#:~:text=JND%20is%20a%20publication%20that,Food%20service%20therapy.</t>
  </si>
  <si>
    <t xml:space="preserve">The Kenya Nutritionists and Dieticians Institute</t>
  </si>
  <si>
    <t xml:space="preserve">50 </t>
  </si>
  <si>
    <t xml:space="preserve">The Journal of Human Nutrition, Dietetics, food Sciences and Technology</t>
  </si>
  <si>
    <t xml:space="preserve">ISSN: 0952-3871.eISSN: 1365-277X</t>
  </si>
  <si>
    <t xml:space="preserve">http://journals.uonbi.ac.ke/index.php/JHNDFST</t>
  </si>
  <si>
    <t xml:space="preserve">The East African Journal of Health Sciences</t>
  </si>
  <si>
    <t xml:space="preserve">2707-3920</t>
  </si>
  <si>
    <t xml:space="preserve">https://journals.eanso.org/index.php/eajhs/</t>
  </si>
  <si>
    <t xml:space="preserve">East African Nature and Science Organization</t>
  </si>
  <si>
    <t xml:space="preserve">100 </t>
  </si>
  <si>
    <r>
      <rPr>
        <i val="true"/>
        <sz val="10"/>
        <rFont val="Calibri"/>
        <family val="2"/>
        <charset val="1"/>
      </rPr>
      <t xml:space="preserve">≥</t>
    </r>
    <r>
      <rPr>
        <i val="true"/>
        <sz val="10"/>
        <rFont val="Arial"/>
        <family val="2"/>
        <charset val="1"/>
      </rPr>
      <t xml:space="preserve">2 years </t>
    </r>
  </si>
  <si>
    <t xml:space="preserve">Malawi Medical Journal</t>
  </si>
  <si>
    <t xml:space="preserve">1995-7262 (print) / 1995-7270 (online)</t>
  </si>
  <si>
    <t xml:space="preserve">https://www.mmj.mw/</t>
  </si>
  <si>
    <t xml:space="preserve">AJOL/Dimensions</t>
  </si>
  <si>
    <t xml:space="preserve">Kamuzu University of Health Sciences</t>
  </si>
  <si>
    <t xml:space="preserve">Medical Association of Malawi</t>
  </si>
  <si>
    <t xml:space="preserve">Varies (8, 12, 13, 17, etc)</t>
  </si>
  <si>
    <t xml:space="preserve">Yes (in some cases)</t>
  </si>
  <si>
    <t xml:space="preserve">Crossref/DOAJ/PubMed Central</t>
  </si>
  <si>
    <t xml:space="preserve">Revue Africaine des Sciences Sociales et de Santé Publique</t>
  </si>
  <si>
    <t xml:space="preserve">1987-071X</t>
  </si>
  <si>
    <t xml:space="preserve">http://www.revue-rasp.org/</t>
  </si>
  <si>
    <t xml:space="preserve">Bamako Institute for Research and Development Studies</t>
  </si>
  <si>
    <t xml:space="preserve">yes</t>
  </si>
  <si>
    <t xml:space="preserve">2x/y</t>
  </si>
  <si>
    <t xml:space="preserve">Not Sure</t>
  </si>
  <si>
    <t xml:space="preserve">Revue Malienne d'Infectiologie et de Microbiologie</t>
  </si>
  <si>
    <t xml:space="preserve">1987-0876</t>
  </si>
  <si>
    <t xml:space="preserve">http://www.revues.ml/index.php/remim</t>
  </si>
  <si>
    <t xml:space="preserve">Société  Malienne de Pathologie Infectieuse et Tropicale</t>
  </si>
  <si>
    <t xml:space="preserve">Mali Santé publique</t>
  </si>
  <si>
    <t xml:space="preserve">1987- 0728</t>
  </si>
  <si>
    <t xml:space="preserve">http://www.revues.ml/index.php/rsp</t>
  </si>
  <si>
    <t xml:space="preserve">Société Malienne de Santé Publique</t>
  </si>
  <si>
    <t xml:space="preserve">Le Mali Médical</t>
  </si>
  <si>
    <t xml:space="preserve"> 0464-7874 </t>
  </si>
  <si>
    <t xml:space="preserve">https://www.malimedical.org</t>
  </si>
  <si>
    <t xml:space="preserve">Société de Médecine du Mali</t>
  </si>
  <si>
    <t xml:space="preserve">Revue Malienne de Science et de Technologie</t>
  </si>
  <si>
    <t xml:space="preserve"> 1987-1031 </t>
  </si>
  <si>
    <t xml:space="preserve">https://revues.ml/index.php/rmst/</t>
  </si>
  <si>
    <t xml:space="preserve">Le Centra National de la Recherche Scientifique et Technologique</t>
  </si>
  <si>
    <t xml:space="preserve">Namibian Journal of Environment</t>
  </si>
  <si>
    <t xml:space="preserve">2026-8327</t>
  </si>
  <si>
    <t xml:space="preserve">http://nje.org.na/index.php/nje/about</t>
  </si>
  <si>
    <t xml:space="preserve">Namibian Chamber of Environment</t>
  </si>
  <si>
    <t xml:space="preserve">Namibian Journal for Research, Science and Technology</t>
  </si>
  <si>
    <t xml:space="preserve">2026-8548</t>
  </si>
  <si>
    <t xml:space="preserve">https://ncrst.na/2020/10/20/namibian-journal-for-research-science-and-technology-njrst-issn-2026-8548/</t>
  </si>
  <si>
    <t xml:space="preserve">National commission on research, science and technology</t>
  </si>
  <si>
    <t xml:space="preserve">Namibia Scientific Society Journal</t>
  </si>
  <si>
    <t xml:space="preserve">1018-7677</t>
  </si>
  <si>
    <t xml:space="preserve">https://www.namscience.com/journal</t>
  </si>
  <si>
    <t xml:space="preserve">International Science and Technology Journal of Namibia</t>
  </si>
  <si>
    <t xml:space="preserve">2026-7673</t>
  </si>
  <si>
    <t xml:space="preserve">http://journals.unam.edu.na/index.php/ISTJN</t>
  </si>
  <si>
    <t xml:space="preserve">Not sure</t>
  </si>
  <si>
    <t xml:space="preserve">NO</t>
  </si>
  <si>
    <t xml:space="preserve">Journal for Studies in Humanities and Social Sciences</t>
  </si>
  <si>
    <t xml:space="preserve">2026-7215</t>
  </si>
  <si>
    <t xml:space="preserve">http://journals.unam.edu.na/index.php/JSHSS</t>
  </si>
  <si>
    <t xml:space="preserve">International scientific indexing</t>
  </si>
  <si>
    <t xml:space="preserve">UNAM Scholarly Repository Faculty of Health Sciences</t>
  </si>
  <si>
    <t xml:space="preserve">https://repository.unam.edu.na/handle/11070/18</t>
  </si>
  <si>
    <t xml:space="preserve"> </t>
  </si>
  <si>
    <t xml:space="preserve">Partially or fully waived</t>
  </si>
  <si>
    <t xml:space="preserve">Abia State University Medical Students' Association Journal</t>
  </si>
  <si>
    <t xml:space="preserve">0794-6961</t>
  </si>
  <si>
    <t xml:space="preserve">https://www.ajol.info/index.php/asumsaj</t>
  </si>
  <si>
    <t xml:space="preserve">not sure</t>
  </si>
  <si>
    <t xml:space="preserve">Yes (AJOL)/publons.com</t>
  </si>
  <si>
    <t xml:space="preserve">African Journal of Biomedical Research</t>
  </si>
  <si>
    <t xml:space="preserve">1119-5096</t>
  </si>
  <si>
    <t xml:space="preserve">https://www.ajol.info/index.php/ajbr</t>
  </si>
  <si>
    <t xml:space="preserve">three times</t>
  </si>
  <si>
    <t xml:space="preserve">APC charged, but details is made known upon submission</t>
  </si>
  <si>
    <t xml:space="preserve">Yes (AJOL)/indexcopernicus, Scopus</t>
  </si>
  <si>
    <t xml:space="preserve">African Journal of Clinical and Experimental Microbiology</t>
  </si>
  <si>
    <t xml:space="preserve">1595-689x</t>
  </si>
  <si>
    <t xml:space="preserve">https://www.ajol.info/index.php/ajcem</t>
  </si>
  <si>
    <t xml:space="preserve">15 per print page</t>
  </si>
  <si>
    <t xml:space="preserve">African Journal of Drug and Alcohol Studies</t>
  </si>
  <si>
    <t xml:space="preserve">1531-4065</t>
  </si>
  <si>
    <t xml:space="preserve">https://www.ajol.info/index.php/ajdas/issue/view/19946</t>
  </si>
  <si>
    <t xml:space="preserve">biannual</t>
  </si>
  <si>
    <t xml:space="preserve">No information given</t>
  </si>
  <si>
    <t xml:space="preserve">Yes (AJOL)</t>
  </si>
  <si>
    <t xml:space="preserve">African Journal of Environmental Science and Technology</t>
  </si>
  <si>
    <t xml:space="preserve">1996-0786</t>
  </si>
  <si>
    <t xml:space="preserve">https://academicjournals.org/journal/AJEST/article-abstact/420E9D261955</t>
  </si>
  <si>
    <t xml:space="preserve">550 </t>
  </si>
  <si>
    <t xml:space="preserve">African Journal of Infectious Diseases</t>
  </si>
  <si>
    <t xml:space="preserve">2006-0165</t>
  </si>
  <si>
    <t xml:space="preserve">https://www.ajol.info/index.php/ajid/issue/view/19864</t>
  </si>
  <si>
    <t xml:space="preserve">Scopus, EBSCO, AFrican Index Medicus</t>
  </si>
  <si>
    <t xml:space="preserve">African Journal of Oral Health</t>
  </si>
  <si>
    <t xml:space="preserve">0189-5710</t>
  </si>
  <si>
    <t xml:space="preserve">https://www.ajol.info/index.php/ajoh</t>
  </si>
  <si>
    <t xml:space="preserve">African Journal of Reproductive Health</t>
  </si>
  <si>
    <t xml:space="preserve">1118-4841</t>
  </si>
  <si>
    <t xml:space="preserve">https://www.ajol.info/index.php/ajrh/issue/view/20442</t>
  </si>
  <si>
    <t xml:space="preserve">Six times in a year</t>
  </si>
  <si>
    <t xml:space="preserve">African Journal of Sustainable Development</t>
  </si>
  <si>
    <t xml:space="preserve">2315-6317</t>
  </si>
  <si>
    <t xml:space="preserve">https://www.ajol.info/index.php/ajsd/issue/view/20362</t>
  </si>
  <si>
    <t xml:space="preserve">Afrimedic Journal</t>
  </si>
  <si>
    <t xml:space="preserve">2141-162x</t>
  </si>
  <si>
    <t xml:space="preserve">https://www.ajol.info/index.php/afrij</t>
  </si>
  <si>
    <t xml:space="preserve">Yes (AJOL)/safetylit</t>
  </si>
  <si>
    <t xml:space="preserve">Annals of African Medicine</t>
  </si>
  <si>
    <t xml:space="preserve">1596-3519</t>
  </si>
  <si>
    <t xml:space="preserve">https://www.ajol.info/index.php/aam</t>
  </si>
  <si>
    <t xml:space="preserve">Yes (AJOL)/aamronline</t>
  </si>
  <si>
    <t xml:space="preserve">Annals of Biomedical Sciences</t>
  </si>
  <si>
    <t xml:space="preserve">1596-6569</t>
  </si>
  <si>
    <t xml:space="preserve">http://www.ajol.info/index.php/abs</t>
  </si>
  <si>
    <t xml:space="preserve">Annals of Health Research</t>
  </si>
  <si>
    <t xml:space="preserve">2476-8642 </t>
  </si>
  <si>
    <t xml:space="preserve">https://www.annalsofhealthresearch.com/index.php/ahr</t>
  </si>
  <si>
    <t xml:space="preserve">Yes (African Index medicus, Index Copernicus, Committee on Publication Ethics (COPE), Crossref and the Directory of Open Access Journals (DOAJ))</t>
  </si>
  <si>
    <t xml:space="preserve">Annals of Humanities and Developmental Studies</t>
  </si>
  <si>
    <t xml:space="preserve">2141-4343</t>
  </si>
  <si>
    <t xml:space="preserve">https://www.ajol.info/index.php/ahds/issue/view/15672</t>
  </si>
  <si>
    <t xml:space="preserve">Annals of Ibadan Postgraduate Medicine</t>
  </si>
  <si>
    <t xml:space="preserve">1597-1627</t>
  </si>
  <si>
    <t xml:space="preserve">https://www.ajol.info/index.php/aipm/issue/view/19887</t>
  </si>
  <si>
    <t xml:space="preserve">Annals of Medical and Health Sciences Research</t>
  </si>
  <si>
    <t xml:space="preserve">2141-9248</t>
  </si>
  <si>
    <t xml:space="preserve">https://www.ajol.info/index.php/amhsr</t>
  </si>
  <si>
    <t xml:space="preserve">Yes (AJOL)/PUBLONS.</t>
  </si>
  <si>
    <t xml:space="preserve">Annals of Nigerian Medicine</t>
  </si>
  <si>
    <t xml:space="preserve">0331-3131</t>
  </si>
  <si>
    <t xml:space="preserve">https://www.ajol.info/index.php/anmed</t>
  </si>
  <si>
    <t xml:space="preserve">Archives of Ibadan Medicine</t>
  </si>
  <si>
    <t xml:space="preserve">1467-6958</t>
  </si>
  <si>
    <t xml:space="preserve">https://www.ajol.info/index.php/aim</t>
  </si>
  <si>
    <t xml:space="preserve">Yes (AJOL)/AFRICANEDITORS</t>
  </si>
  <si>
    <t xml:space="preserve">Babcock University Medical Journal</t>
  </si>
  <si>
    <t xml:space="preserve">2465-6666</t>
  </si>
  <si>
    <t xml:space="preserve">https://bumj.babcock.edu.ng/index.php/bumj/issue/archive</t>
  </si>
  <si>
    <t xml:space="preserve"> 8-10</t>
  </si>
  <si>
    <t xml:space="preserve">Yes (Google Scholar, Crossref, African Index Medicus, DOAJ, JGate, ScienceOpen, and Scilit.)</t>
  </si>
  <si>
    <t xml:space="preserve">Benin Journal of Postgraduate Medicine</t>
  </si>
  <si>
    <t xml:space="preserve">0795-0268</t>
  </si>
  <si>
    <t xml:space="preserve">https://www.ajol.info/index.php/bjpm</t>
  </si>
  <si>
    <t xml:space="preserve">Yes (AJOL)/OALIB.</t>
  </si>
  <si>
    <t xml:space="preserve">Ebonyi Medical Journal</t>
  </si>
  <si>
    <t xml:space="preserve">1597-1260</t>
  </si>
  <si>
    <t xml:space="preserve">https://www.ajol.info/index.php/ebomed</t>
  </si>
  <si>
    <t xml:space="preserve">Yes (AJOL)/WORLDCAT</t>
  </si>
  <si>
    <t xml:space="preserve">Global Journal of Community Medicine</t>
  </si>
  <si>
    <t xml:space="preserve">1597-9857</t>
  </si>
  <si>
    <t xml:space="preserve">https://www.ajol.info/index.php/gjcm</t>
  </si>
  <si>
    <t xml:space="preserve">Yes (AJOL)/PUBLONS </t>
  </si>
  <si>
    <t xml:space="preserve">Global Journal of Medical Sciences</t>
  </si>
  <si>
    <t xml:space="preserve">1596-2911</t>
  </si>
  <si>
    <t xml:space="preserve">https://www.ajol.info/index.php/gjms</t>
  </si>
  <si>
    <t xml:space="preserve">Highland Medical Research Journal</t>
  </si>
  <si>
    <t xml:space="preserve">1596-2407</t>
  </si>
  <si>
    <t xml:space="preserve">https://www.ajol.info/index.php/hmrj</t>
  </si>
  <si>
    <t xml:space="preserve">International Journal of Community Research</t>
  </si>
  <si>
    <t xml:space="preserve">2384-6828</t>
  </si>
  <si>
    <t xml:space="preserve">https://www.ajol.info/index.php/ijcr</t>
  </si>
  <si>
    <t xml:space="preserve">Yes (AJOL)/SJIFACTOR.</t>
  </si>
  <si>
    <t xml:space="preserve">International Journal of Health Research</t>
  </si>
  <si>
    <t xml:space="preserve">1596-9819</t>
  </si>
  <si>
    <t xml:space="preserve">https://www.ajol.info/index.php/ijhr</t>
  </si>
  <si>
    <t xml:space="preserve">Yes (AJOL)/SCIMAGOJR.</t>
  </si>
  <si>
    <t xml:space="preserve">International Journal of Malaria and Tropical Diseases (IJMTD)</t>
  </si>
  <si>
    <t xml:space="preserve">1596-3381</t>
  </si>
  <si>
    <t xml:space="preserve">https://www.ajol.info/index.php/ijmtd</t>
  </si>
  <si>
    <t xml:space="preserve">International Journal of Medicine and Biomedical Research</t>
  </si>
  <si>
    <t xml:space="preserve">2315-5019</t>
  </si>
  <si>
    <t xml:space="preserve">https://www.ajol.info/index.php/ijmbr</t>
  </si>
  <si>
    <t xml:space="preserve">International Journal of Medicine and Health Development</t>
  </si>
  <si>
    <t xml:space="preserve">1118-2601</t>
  </si>
  <si>
    <t xml:space="preserve">https://www.ajol.info/index.php/jcm</t>
  </si>
  <si>
    <t xml:space="preserve">Jos Journal of Medicine</t>
  </si>
  <si>
    <t xml:space="preserve">2006-0734</t>
  </si>
  <si>
    <t xml:space="preserve">https://www.ajol.info/index.php/jjm</t>
  </si>
  <si>
    <t xml:space="preserve"> 12-15</t>
  </si>
  <si>
    <t xml:space="preserve">Last publication was 2019</t>
  </si>
  <si>
    <t xml:space="preserve">Journal of African Association of Physiological Sciences</t>
  </si>
  <si>
    <t xml:space="preserve">2315-9987</t>
  </si>
  <si>
    <t xml:space="preserve">https://www.ajol.info/index.php/jaaps</t>
  </si>
  <si>
    <t xml:space="preserve"> 9-10</t>
  </si>
  <si>
    <t xml:space="preserve">Website not working</t>
  </si>
  <si>
    <t xml:space="preserve">Journal of Applied Sciences and Environmental Management</t>
  </si>
  <si>
    <t xml:space="preserve">http://www.bioline.org.br/ja</t>
  </si>
  <si>
    <t xml:space="preserve">Yes (12 issues per year)</t>
  </si>
  <si>
    <t xml:space="preserve"> 5-7</t>
  </si>
  <si>
    <t xml:space="preserve">Yes (Chemical Abstracts, BIOSIS Abstracts, Aqualine Abstract, CABS Database, Bioline Database, AJOL Database, ASFA Abstracts, EBSCO Database, ProQuest, Database, NFAS Abstracts, Academix, African Index Medicus, Asian Digital Library, Asian Science Citation Index, IndexOne, and Google Scholar.)</t>
  </si>
  <si>
    <t xml:space="preserve">Journal of Community Medicine and Primary Health Care</t>
  </si>
  <si>
    <t xml:space="preserve">0794-7410</t>
  </si>
  <si>
    <t xml:space="preserve">http://www.bioline.org.br/pc</t>
  </si>
  <si>
    <r>
      <rPr>
        <sz val="10"/>
        <color rgb="FF000000"/>
        <rFont val="Arial"/>
        <family val="0"/>
        <charset val="1"/>
      </rPr>
      <t xml:space="preserve">Journal of Dietitians Association of Nigeria</t>
    </r>
    <r>
      <rPr>
        <sz val="7"/>
        <color rgb="FF111111"/>
        <rFont val="Arial"/>
        <family val="0"/>
        <charset val="1"/>
      </rPr>
      <t xml:space="preserve"> (JDAN) </t>
    </r>
  </si>
  <si>
    <t xml:space="preserve">2141-8209</t>
  </si>
  <si>
    <t xml:space="preserve">https://www.jdan.org.ng/</t>
  </si>
  <si>
    <t xml:space="preserve">Yes (Society of African Journal Editors
Academic Accelerator
African Journal Online (AJOL)1</t>
  </si>
  <si>
    <t xml:space="preserve">Journal of Experimental and Clinical Anatomy</t>
  </si>
  <si>
    <t xml:space="preserve">1596-2393</t>
  </si>
  <si>
    <t xml:space="preserve">Nil</t>
  </si>
  <si>
    <t xml:space="preserve">Journal of Medical Investigation and Practice (JOMIP)</t>
  </si>
  <si>
    <t xml:space="preserve">https://www.ajol.info/index.php/jomip</t>
  </si>
  <si>
    <t xml:space="preserve">Yes (AJOL)/INDEXMEDICUS.</t>
  </si>
  <si>
    <t xml:space="preserve">Journal of Medicine and Biomedical Research</t>
  </si>
  <si>
    <t xml:space="preserve">1596-6941</t>
  </si>
  <si>
    <t xml:space="preserve">https://www.ajol.info/index.php/jmbr</t>
  </si>
  <si>
    <t xml:space="preserve">Journal of Medicine and Medical Sciences</t>
  </si>
  <si>
    <t xml:space="preserve">1119-3999</t>
  </si>
  <si>
    <t xml:space="preserve">https://www.ajol.info/index.php/jmms</t>
  </si>
  <si>
    <t xml:space="preserve">Journal of Medicine in the Tropics</t>
  </si>
  <si>
    <t xml:space="preserve"> 2276-7096</t>
  </si>
  <si>
    <t xml:space="preserve">https://www.jmedtropics.org/aboutus.asp</t>
  </si>
  <si>
    <t xml:space="preserve">Yes (Baidu Scholar, CNKI (China National Knowledge Infrastructure), EBSCO Publishing's Electronic Databases, Ex Libris – Primo Central, Google Scholar, Hinari, Infotrieve, National Science Library, ProQuest, TDNet, Wanfang Data)</t>
  </si>
  <si>
    <r>
      <rPr>
        <sz val="10"/>
        <color rgb="FF000000"/>
        <rFont val="Arial"/>
        <family val="0"/>
        <charset val="1"/>
      </rPr>
      <t xml:space="preserve">Journal of Pharmaceutical and Allied Sciences</t>
    </r>
    <r>
      <rPr>
        <sz val="7"/>
        <color rgb="FF333333"/>
        <rFont val="Arial"/>
        <family val="0"/>
        <charset val="1"/>
      </rPr>
      <t xml:space="preserve"> (JOPHAS)</t>
    </r>
  </si>
  <si>
    <t xml:space="preserve">1596-8499</t>
  </si>
  <si>
    <t xml:space="preserve">https://www.ajol.info/index.php/jophas/about/submissions</t>
  </si>
  <si>
    <t xml:space="preserve">5 per print page</t>
  </si>
  <si>
    <r>
      <rPr>
        <sz val="10"/>
        <color rgb="FF000000"/>
        <rFont val="Arial"/>
        <family val="0"/>
        <charset val="1"/>
      </rPr>
      <t xml:space="preserve">Journal of Pharmacy and Bioresources</t>
    </r>
    <r>
      <rPr>
        <sz val="7"/>
        <color rgb="FF333333"/>
        <rFont val="Arial"/>
        <family val="0"/>
        <charset val="1"/>
      </rPr>
      <t xml:space="preserve"> (JPB)</t>
    </r>
  </si>
  <si>
    <t xml:space="preserve">0189-8442</t>
  </si>
  <si>
    <t xml:space="preserve">https://www.ajol.info/index.php/jpb</t>
  </si>
  <si>
    <t xml:space="preserve">Journal of Phytomedicine and Therapeutics</t>
  </si>
  <si>
    <t xml:space="preserve">1118-1028</t>
  </si>
  <si>
    <t xml:space="preserve">https://www.ajol.info/index.php/jopat/index</t>
  </si>
  <si>
    <t xml:space="preserve">Journal of Radiography and Radiation Sciences</t>
  </si>
  <si>
    <t xml:space="preserve">2736-1071</t>
  </si>
  <si>
    <t xml:space="preserve">https://jarnigeria.com/submit-article</t>
  </si>
  <si>
    <t xml:space="preserve">Journal of the Obafemi Awolowo University Medical Student's Association (IFEMED)</t>
  </si>
  <si>
    <t xml:space="preserve">0331-3727</t>
  </si>
  <si>
    <t xml:space="preserve">https://www.ajol.info/index.php/ifemed</t>
  </si>
  <si>
    <t xml:space="preserve">Kanem Jourmal of Medical Sciences</t>
  </si>
  <si>
    <t xml:space="preserve">2006-4772</t>
  </si>
  <si>
    <t xml:space="preserve">https://kjmsmedicaljournal.com/</t>
  </si>
  <si>
    <t xml:space="preserve"> 10-12</t>
  </si>
  <si>
    <t xml:space="preserve">Mary Slessor Journal of Medicine</t>
  </si>
  <si>
    <t xml:space="preserve">1119-409x</t>
  </si>
  <si>
    <t xml:space="preserve">https://www.ajol.info/index.php/msjm</t>
  </si>
  <si>
    <t xml:space="preserve">Yes (AJOL)/INDEXCOPERNICUS.</t>
  </si>
  <si>
    <t xml:space="preserve">Nigerian Dental Journal</t>
  </si>
  <si>
    <t xml:space="preserve">0189-1006</t>
  </si>
  <si>
    <t xml:space="preserve">http://www.dentjournalng.org</t>
  </si>
  <si>
    <t xml:space="preserve">Twice yearly </t>
  </si>
  <si>
    <t xml:space="preserve">Not listed</t>
  </si>
  <si>
    <t xml:space="preserve">Not sure </t>
  </si>
  <si>
    <t xml:space="preserve">Nigerian Endocrine Practice</t>
  </si>
  <si>
    <t xml:space="preserve">2251-0362</t>
  </si>
  <si>
    <t xml:space="preserve">https://sites.google.com/site/internationalindexing/home/nigerian-journal-for-endocrinology-and-metabolism</t>
  </si>
  <si>
    <t xml:space="preserve">Nigeria </t>
  </si>
  <si>
    <t xml:space="preserve">Twice yearly</t>
  </si>
  <si>
    <t xml:space="preserve">Not listed </t>
  </si>
  <si>
    <t xml:space="preserve">Nigerian Health Journal</t>
  </si>
  <si>
    <t xml:space="preserve">1597-4292</t>
  </si>
  <si>
    <t xml:space="preserve">http://www.tnhjph.com/</t>
  </si>
  <si>
    <t xml:space="preserve">Nigerian Hospital Practice</t>
  </si>
  <si>
    <t xml:space="preserve">1597-7889</t>
  </si>
  <si>
    <t xml:space="preserve">Nigerian Journal of Basic and Applied Sciences</t>
  </si>
  <si>
    <t xml:space="preserve">0794-5698
</t>
  </si>
  <si>
    <t xml:space="preserve">https://www.ajol.info/index.php/njbas/index</t>
  </si>
  <si>
    <t xml:space="preserve">Nigerian Journal of Clinical Medicine</t>
  </si>
  <si>
    <t xml:space="preserve">2141-1123</t>
  </si>
  <si>
    <t xml:space="preserve">https://www.ajol.info/index.php/njcm</t>
  </si>
  <si>
    <t xml:space="preserve">Nigerian Journal of Clinical Practice</t>
  </si>
  <si>
    <t xml:space="preserve">1119-3077</t>
  </si>
  <si>
    <t xml:space="preserve">https://www.ajol.info/index.php/njcp</t>
  </si>
  <si>
    <t xml:space="preserve">6 times</t>
  </si>
  <si>
    <t xml:space="preserve">Nigerian Journal of Family Practice</t>
  </si>
  <si>
    <t xml:space="preserve">2141-9884</t>
  </si>
  <si>
    <t xml:space="preserve">https://www.ajol.info/index.php/njfp</t>
  </si>
  <si>
    <t xml:space="preserve">Nigerian Journal of General Practice</t>
  </si>
  <si>
    <t xml:space="preserve">1118-4647</t>
  </si>
  <si>
    <t xml:space="preserve">https://www.ajol.info/index.php/njgp</t>
  </si>
  <si>
    <t xml:space="preserve">Nigerian Journal of Health and Biomedical Sciences</t>
  </si>
  <si>
    <t xml:space="preserve">1595-8272</t>
  </si>
  <si>
    <t xml:space="preserve">https://www.ajol.info/index.php/njhbs</t>
  </si>
  <si>
    <t xml:space="preserve">Nigerian Journal of Medicine</t>
  </si>
  <si>
    <t xml:space="preserve">2667-0526</t>
  </si>
  <si>
    <t xml:space="preserve">https://www.ajol.info/index.php/njm</t>
  </si>
  <si>
    <t xml:space="preserve">Yes (AJOL)/DOAJ.</t>
  </si>
  <si>
    <t xml:space="preserve">Nigerian Journal of Natural Products and Medicine</t>
  </si>
  <si>
    <t xml:space="preserve">1118-6267</t>
  </si>
  <si>
    <t xml:space="preserve">https://www.ajol.info/index.php/njnpm/index</t>
  </si>
  <si>
    <t xml:space="preserve">Non profit</t>
  </si>
  <si>
    <t xml:space="preserve">No APC</t>
  </si>
  <si>
    <t xml:space="preserve">Nigerian Journal of Nutritional Sciences</t>
  </si>
  <si>
    <t xml:space="preserve">0189-0913</t>
  </si>
  <si>
    <t xml:space="preserve">http://www.nutritionnigeria.org/</t>
  </si>
  <si>
    <t xml:space="preserve">Nutritional Society of Nigeria</t>
  </si>
  <si>
    <t xml:space="preserve">Nigerian Journal of Ophthalmology 
</t>
  </si>
  <si>
    <t xml:space="preserve">2468-8363</t>
  </si>
  <si>
    <t xml:space="preserve">http://www.nigerianjournalofophthalmology.com/</t>
  </si>
  <si>
    <t xml:space="preserve">Ophthalmological Society of Nigeria</t>
  </si>
  <si>
    <t xml:space="preserve">Semi annual</t>
  </si>
  <si>
    <t xml:space="preserve">Nigerian Journal of Otorhinolaryngology</t>
  </si>
  <si>
    <t xml:space="preserve">https://www.ajol.info/index.php/njorl/index</t>
  </si>
  <si>
    <t xml:space="preserve">Otorhinolaryngological Society of Nigeria, as an</t>
  </si>
  <si>
    <t xml:space="preserve">no information given</t>
  </si>
  <si>
    <t xml:space="preserve">Nigerian Journal of Paediatrics</t>
  </si>
  <si>
    <t xml:space="preserve">0302-4660</t>
  </si>
  <si>
    <t xml:space="preserve">http://njpaediatrics.com/</t>
  </si>
  <si>
    <t xml:space="preserve">Yrs</t>
  </si>
  <si>
    <t xml:space="preserve">Paediatric Association of Nigeria</t>
  </si>
  <si>
    <t xml:space="preserve">Nigerian Journal of Parasitology</t>
  </si>
  <si>
    <t xml:space="preserve">1117-4145</t>
  </si>
  <si>
    <t xml:space="preserve">https://www.ajol.info/index.php/njpar</t>
  </si>
  <si>
    <t xml:space="preserve">Parasitology and Public Health Society of Nigeria</t>
  </si>
  <si>
    <t xml:space="preserve">Nigerian Journal of Pharmaceutical Research</t>
  </si>
  <si>
    <t xml:space="preserve">0189-8434</t>
  </si>
  <si>
    <t xml:space="preserve">http://www.nigjpharmres.com/</t>
  </si>
  <si>
    <t xml:space="preserve">Nigerian Journal of Physiological Sciences</t>
  </si>
  <si>
    <t xml:space="preserve">0794-859X</t>
  </si>
  <si>
    <t xml:space="preserve">https://www.ajol.info/index.php/njps</t>
  </si>
  <si>
    <t xml:space="preserve">Physiological Society of Nigeria</t>
  </si>
  <si>
    <t xml:space="preserve">Nigerian Journal of Plastic Surgery</t>
  </si>
  <si>
    <t xml:space="preserve">0794-9316</t>
  </si>
  <si>
    <t xml:space="preserve">https://www.ajol.info/index.php/njpsur</t>
  </si>
  <si>
    <t xml:space="preserve">Nigerian Association of Plastic Reconstructive and Aesthetic Surgeons</t>
  </si>
  <si>
    <t xml:space="preserve">Nigerian Journal of Postgraduate Medicine</t>
  </si>
  <si>
    <t xml:space="preserve"> 2006-8530</t>
  </si>
  <si>
    <t xml:space="preserve">https://www.ajol.info/index.php/njpm</t>
  </si>
  <si>
    <t xml:space="preserve">National Association of Resident Doctors of Nigeria</t>
  </si>
  <si>
    <t xml:space="preserve">2006-8530</t>
  </si>
  <si>
    <t xml:space="preserve">Nigerian Journal of Psychiatry</t>
  </si>
  <si>
    <t xml:space="preserve">0189-1774</t>
  </si>
  <si>
    <t xml:space="preserve">https://www.ajol.info/index.php/njpsyc/index</t>
  </si>
  <si>
    <t xml:space="preserve">Professional body</t>
  </si>
  <si>
    <t xml:space="preserve">Three times annually</t>
  </si>
  <si>
    <t xml:space="preserve">Nigerian Journal of Surgery</t>
  </si>
  <si>
    <t xml:space="preserve">1117-6806</t>
  </si>
  <si>
    <t xml:space="preserve">http://www.nigerianjsurg.com/</t>
  </si>
  <si>
    <t xml:space="preserve">Nigerian Surgical Research Society, and  the Association of Surgeons of Nigeria</t>
  </si>
  <si>
    <t xml:space="preserve">Nigerian Journal of Surgical Research</t>
  </si>
  <si>
    <t xml:space="preserve">1595-1103</t>
  </si>
  <si>
    <t xml:space="preserve">https://www.ajol.info/index.php/njsr/issue/view/7294</t>
  </si>
  <si>
    <t xml:space="preserve">Association of Surgeons of Nigeria</t>
  </si>
  <si>
    <t xml:space="preserve">Nigerian Journal of Surgical Sciences</t>
  </si>
  <si>
    <t xml:space="preserve">1116-5898</t>
  </si>
  <si>
    <t xml:space="preserve">https://www.ajol.info/index.php/njssci</t>
  </si>
  <si>
    <t xml:space="preserve">Nigerian Medical Journal</t>
  </si>
  <si>
    <t xml:space="preserve">2229-774X</t>
  </si>
  <si>
    <t xml:space="preserve">https://www.ajol.info/index.php/nmj</t>
  </si>
  <si>
    <t xml:space="preserve">Nigerian Medical Association</t>
  </si>
  <si>
    <t xml:space="preserve">Nigerian Medical Practitioner</t>
  </si>
  <si>
    <t xml:space="preserve">0189-0964</t>
  </si>
  <si>
    <t xml:space="preserve">https://www.ajol.info/index.php/nmp</t>
  </si>
  <si>
    <t xml:space="preserve">12 times</t>
  </si>
  <si>
    <t xml:space="preserve">Nigerian Quarterly Journal of Hospital Medicine</t>
  </si>
  <si>
    <t xml:space="preserve">0189-2657</t>
  </si>
  <si>
    <t xml:space="preserve">https://www.ajol.info/index.php/nqjhm</t>
  </si>
  <si>
    <t xml:space="preserve">Orient Journal of Medicine</t>
  </si>
  <si>
    <t xml:space="preserve">1115-0521</t>
  </si>
  <si>
    <t xml:space="preserve">https://www.ajol.info/index.php/ojm</t>
  </si>
  <si>
    <t xml:space="preserve">Port Harcourt Medical Journal</t>
  </si>
  <si>
    <t xml:space="preserve">0795-3038</t>
  </si>
  <si>
    <t xml:space="preserve">https://www.ajol.info/index.php/phmedj</t>
  </si>
  <si>
    <t xml:space="preserve">3 times</t>
  </si>
  <si>
    <t xml:space="preserve">Research Journal of Health Sciences</t>
  </si>
  <si>
    <t xml:space="preserve">2467-8252</t>
  </si>
  <si>
    <t xml:space="preserve">https://www.ajol.info/index.php/rejhs</t>
  </si>
  <si>
    <t xml:space="preserve">Sahel Medical Journal</t>
  </si>
  <si>
    <t xml:space="preserve">1118-8561</t>
  </si>
  <si>
    <t xml:space="preserve">https://www.ajol.info/index.php/smj2</t>
  </si>
  <si>
    <t xml:space="preserve">Savannah Journal of Medical Research and Practice</t>
  </si>
  <si>
    <t xml:space="preserve">2276-6839</t>
  </si>
  <si>
    <t xml:space="preserve">https://www.ajol.info/index.php/sjmrp</t>
  </si>
  <si>
    <t xml:space="preserve">The Nigerian Journal of Orthopaedics and Trauma</t>
  </si>
  <si>
    <t xml:space="preserve">1596-4582</t>
  </si>
  <si>
    <t xml:space="preserve">https://www.ajol.info/index.php/njotra/index</t>
  </si>
  <si>
    <t xml:space="preserve">http://indexmedicus.afro.who.int/</t>
  </si>
  <si>
    <t xml:space="preserve">Nigerian Orthopaedic Association (NOA)</t>
  </si>
  <si>
    <t xml:space="preserve"> No</t>
  </si>
  <si>
    <t xml:space="preserve">Tropical Journal of Health Sciences</t>
  </si>
  <si>
    <t xml:space="preserve">1117-4153</t>
  </si>
  <si>
    <t xml:space="preserve">https://www.ajol.info/index.php/tjhc</t>
  </si>
  <si>
    <t xml:space="preserve">Tropical Journal of Medical Research</t>
  </si>
  <si>
    <t xml:space="preserve">1119-0388</t>
  </si>
  <si>
    <t xml:space="preserve">https://www.ajol.info/index.php/tjmr</t>
  </si>
  <si>
    <t xml:space="preserve">Tropical Journal of Obstetrics and Gynaecology</t>
  </si>
  <si>
    <t xml:space="preserve">0189-5117</t>
  </si>
  <si>
    <t xml:space="preserve">https://www.ajol.info/index.php/tjog</t>
  </si>
  <si>
    <t xml:space="preserve">West African Journal of Medicine</t>
  </si>
  <si>
    <t xml:space="preserve">0189-160X</t>
  </si>
  <si>
    <t xml:space="preserve">https://www.ajol.info/index.php/wajm</t>
  </si>
  <si>
    <t xml:space="preserve">Rwanda Journal of Health Sciences</t>
  </si>
  <si>
    <t xml:space="preserve">2226-728X</t>
  </si>
  <si>
    <t xml:space="preserve">https://www.ajol.info/index.php/rjmhs/index</t>
  </si>
  <si>
    <t xml:space="preserve">(CC-BY-NC-ND)</t>
  </si>
  <si>
    <r>
      <rPr>
        <sz val="10"/>
        <rFont val="Arial"/>
        <family val="2"/>
        <charset val="1"/>
      </rPr>
      <t xml:space="preserve">This Journal has merged with the </t>
    </r>
    <r>
      <rPr>
        <i val="true"/>
        <sz val="10"/>
        <rFont val="Arial"/>
        <family val="2"/>
        <charset val="1"/>
      </rPr>
      <t xml:space="preserve">Rwanda Journal: Series F: Medicine and Health Sciences</t>
    </r>
    <r>
      <rPr>
        <sz val="10"/>
        <rFont val="Arial"/>
        <family val="2"/>
        <charset val="1"/>
      </rPr>
      <t xml:space="preserve"> </t>
    </r>
  </si>
  <si>
    <t xml:space="preserve">Rwanda Journal of Medicine and Health Sciences</t>
  </si>
  <si>
    <t xml:space="preserve">2616-9819</t>
  </si>
  <si>
    <t xml:space="preserve">3 Times a year</t>
  </si>
  <si>
    <t xml:space="preserve">Varying</t>
  </si>
  <si>
    <t xml:space="preserve">Road, Mirabel and crossref </t>
  </si>
  <si>
    <t xml:space="preserve">Rwanda Medical Journal</t>
  </si>
  <si>
    <t xml:space="preserve">2079-097X</t>
  </si>
  <si>
    <t xml:space="preserve">https://www.rwandamedicaljournal.org/</t>
  </si>
  <si>
    <t xml:space="preserve">CC BY-NC-ND</t>
  </si>
  <si>
    <t xml:space="preserve">UCG care, scopus, DOAJ</t>
  </si>
  <si>
    <t xml:space="preserve">SA Journal of Radiology</t>
  </si>
  <si>
    <t xml:space="preserve">1027-202X</t>
  </si>
  <si>
    <t xml:space="preserve">https://sajr.org.za/index.php/sajr</t>
  </si>
  <si>
    <t xml:space="preserve">South Africa</t>
  </si>
  <si>
    <t xml:space="preserve">African Index Medicus, Directory of Open Access Journals(DOAJ), EBSCO Host, Embase, GALE, CENGAGE Learning, Google Scholar, Hinari. Norwegian Register for Scientific Journals, Series and Publishers, Level 1, ProQuest, PubMed Central, SciELO SA, Scopus, Web of Science Other Coverage, Emerging Sources Citation Index, ESCI</t>
  </si>
  <si>
    <t xml:space="preserve"> DOI Yes </t>
  </si>
  <si>
    <t xml:space="preserve">SAHARA-J: Journal of Social Aspects of HIV/AIDS</t>
  </si>
  <si>
    <t xml:space="preserve">1729-0376</t>
  </si>
  <si>
    <t xml:space="preserve">https://www.tandfonline.com/journals/rsah20</t>
  </si>
  <si>
    <t xml:space="preserve">Varying </t>
  </si>
  <si>
    <t xml:space="preserve">X Both available</t>
  </si>
  <si>
    <t xml:space="preserve">African Journals Online (AJOL), Directory of Open Access Journals (DOAJ), International Bibliography for Social Sciences (IBSS), PsycINFO, PubMed Central (PMC), Sabinet/South African E-Journals, Social Science Citation Index (SSCI) and Scopus. The journal is also indexed in DoHET Accredited Journals</t>
  </si>
  <si>
    <t xml:space="preserve">South African Family Practice</t>
  </si>
  <si>
    <t xml:space="preserve">2078-6190</t>
  </si>
  <si>
    <t xml:space="preserve">https://safpj.co.za/index.php/safpj</t>
  </si>
  <si>
    <t xml:space="preserve">he Excerpta Medica Database (EMBASE), Database for Healthcare Professionals (EMCARE) (www.embase.com) and Scopus (www.scopus.com). Abstracts also appear in the African Index Medicus (http://indexmedicus.afro.who.int), African Journals Online (www.ajol.info), CAB abstracts and GLOBAL HEALTH</t>
  </si>
  <si>
    <t xml:space="preserve">South African Gastroenterology Review</t>
  </si>
  <si>
    <t xml:space="preserve">1812-1659 </t>
  </si>
  <si>
    <t xml:space="preserve">http://ihpublishing.co.za/gastroenterology-review/?redirect_to=/gastro/</t>
  </si>
  <si>
    <t xml:space="preserve">UGC Care, Scopus</t>
  </si>
  <si>
    <t xml:space="preserve">South African Journal of Child Health</t>
  </si>
  <si>
    <t xml:space="preserve">1994-3032</t>
  </si>
  <si>
    <t xml:space="preserve">http://www.sajch.org.za/index.php/SAJCH/index</t>
  </si>
  <si>
    <t xml:space="preserve">DOAJ, AIM, AJOL.Crossref, Sabinet,Scielo, EBSCO. EMBASE, Web of Science</t>
  </si>
  <si>
    <t xml:space="preserve">South African Journal of Clinical Nutrition</t>
  </si>
  <si>
    <t xml:space="preserve">1607-0658</t>
  </si>
  <si>
    <t xml:space="preserve">https://journals.co.za/journal/m.sajcn</t>
  </si>
  <si>
    <t xml:space="preserve">South African Journal of Obstetrics and Gynaecology</t>
  </si>
  <si>
    <t xml:space="preserve">0038-2329</t>
  </si>
  <si>
    <t xml:space="preserve">http://www.sajog.org.za/index.php/SAJOG</t>
  </si>
  <si>
    <t xml:space="preserve">3 per year</t>
  </si>
  <si>
    <t xml:space="preserve">DOAJ, AIM, AJOL, Excerpta Medica (EMBASE), EBSCO, Scopus, Sabinet, Emerging Sources Citation Index (Web of Science)</t>
  </si>
  <si>
    <t xml:space="preserve">South African Journal of Psychiatry</t>
  </si>
  <si>
    <t xml:space="preserve">1608-9685</t>
  </si>
  <si>
    <t xml:space="preserve"> http://www.sajp.org.za/index.php/sajp/</t>
  </si>
  <si>
    <t xml:space="preserve">African Index Medicus, African Journals Online, Clarivate Analytics Web of Science Core Collection, Science Citation Index Expanded, SCIE (previously known as ISI), Clarivate Analytics Web of Science Core Collection, Social Sciences Citation Index, SSCI (previously known as ISI), Directory of Open Access Journals (DOAJ), Embase, GALE, CENGAGE Learning, Google Scholar, Hinari, Norwegian Register for Scientific Journals, Series and Publishers, Level 1, PubMed Central, SciELO SA, SCOPUS</t>
  </si>
  <si>
    <t xml:space="preserve">South African Journal of Sports Medicine</t>
  </si>
  <si>
    <t xml:space="preserve">1015-5163</t>
  </si>
  <si>
    <t xml:space="preserve">https://journals.assaf.org.za/index.php/sajsm/index</t>
  </si>
  <si>
    <t xml:space="preserve">AJOL, Crossref,  DOAJ, Open Archives Registry, PKP Index, SABINET, SciELO SA, SHERPA/RoMEO, University of Illinois OAI-PMH Data Provider Registry, Web of Knowledge (WoK)</t>
  </si>
  <si>
    <t xml:space="preserve">South African Journal of Surgery</t>
  </si>
  <si>
    <t xml:space="preserve">0038-2361</t>
  </si>
  <si>
    <t xml:space="preserve">http://sajs.redbricklibrary.com/index.php/sajs/issue/archive</t>
  </si>
  <si>
    <t xml:space="preserve">South African Medical Journal</t>
  </si>
  <si>
    <t xml:space="preserve">2078-5135</t>
  </si>
  <si>
    <t xml:space="preserve">http://www.samj.org.za/index.php/samj</t>
  </si>
  <si>
    <t xml:space="preserve">Index Medicus (Medline/PubMed), ExcerptaMedica (EMBASE), Biological Abstracts (BIOSIS),   Science Citation Index (SciSearch), Current Contents/Clinical Medicine, Scopus, AIM,  AJOL, Crossref, Sabinet, Scielo</t>
  </si>
  <si>
    <t xml:space="preserve">South Sudan Medical Journal</t>
  </si>
  <si>
    <t xml:space="preserve">2309-4613</t>
  </si>
  <si>
    <t xml:space="preserve">http://www.southsudanmedicaljournal.com/</t>
  </si>
  <si>
    <t xml:space="preserve">South Sudan</t>
  </si>
  <si>
    <t xml:space="preserve">Southern African Journal of Anaesthesia and Analgesia</t>
  </si>
  <si>
    <t xml:space="preserve">2220-118</t>
  </si>
  <si>
    <t xml:space="preserve">https://www.sajaa.co.za/index.php/sajaa</t>
  </si>
  <si>
    <t xml:space="preserve">6 times a year</t>
  </si>
  <si>
    <t xml:space="preserve">Southern African Journal of Critical Care</t>
  </si>
  <si>
    <t xml:space="preserve">1562-8264</t>
  </si>
  <si>
    <t xml:space="preserve">http://www.sajcc.org.za/index.php/SAJCC</t>
  </si>
  <si>
    <t xml:space="preserve">DOAJ, AIM, AJOL,Scopus, EBSCO, EMBASE, Crossref, Sabinet, Scielo</t>
  </si>
  <si>
    <t xml:space="preserve">Southern African Journal of HIV Medicine</t>
  </si>
  <si>
    <t xml:space="preserve">1608-9693</t>
  </si>
  <si>
    <t xml:space="preserve">https://sajhivmed.org.za/index.php/hivmed/index</t>
  </si>
  <si>
    <t xml:space="preserve">South Africa </t>
  </si>
  <si>
    <t xml:space="preserve">African Index Medicus, African Journals Online, Cabells Journalytics, Clarivate Analytics Web of Science Core Collection, Science Citation Index Expanded, SCIE (previously known as ISI, Directory of Open Access Journals (DOAJ), EBSCO Host, Embase, GALE, CENGAGE Learning, Google Scholar, Hinari, Norwegian Register for Scientific Journals, Series and Publishers, Level 1, ProQuest, PubMed Central, SciELO SA, SCOPUS</t>
  </si>
  <si>
    <t xml:space="preserve">South African Journal of Science</t>
  </si>
  <si>
    <t xml:space="preserve">1996-7489</t>
  </si>
  <si>
    <t xml:space="preserve">https://sajs.co.za/about</t>
  </si>
  <si>
    <t xml:space="preserve">DOAJ, Scopus</t>
  </si>
  <si>
    <t xml:space="preserve">South African Journal of Psychology</t>
  </si>
  <si>
    <t xml:space="preserve">0081-2463</t>
  </si>
  <si>
    <t xml:space="preserve">https://journals.sagepub.com/description/SAP</t>
  </si>
  <si>
    <t xml:space="preserve">No </t>
  </si>
  <si>
    <t xml:space="preserve">Water SA</t>
  </si>
  <si>
    <t xml:space="preserve">0378-4738</t>
  </si>
  <si>
    <t xml:space="preserve">https://www.ajol.info/index.php/wsa</t>
  </si>
  <si>
    <t xml:space="preserve">Journal of the South African Veterinary Association</t>
  </si>
  <si>
    <t xml:space="preserve">2224-9435</t>
  </si>
  <si>
    <t xml:space="preserve">https://www.jsava.co.za/index.php/jsava/about</t>
  </si>
  <si>
    <t xml:space="preserve">For members only </t>
  </si>
  <si>
    <t xml:space="preserve">Jàmbá: Journal of Disaster Risk Studies</t>
  </si>
  <si>
    <t xml:space="preserve">1996-1421</t>
  </si>
  <si>
    <t xml:space="preserve">https://jamba.org.za/index.php/jamba</t>
  </si>
  <si>
    <t xml:space="preserve">Cabells Journalytics; Directory of Open Access Journals DOAJ); EBSCO Host; GALE, CENGAGE Learning; ProQuest; PubMed Central; SciELO SA; SCOPUS; Web of Science </t>
  </si>
  <si>
    <t xml:space="preserve">Health SA Gesondheid</t>
  </si>
  <si>
    <t xml:space="preserve">1025-9848</t>
  </si>
  <si>
    <t xml:space="preserve">https://hsag.co.za/index.php/hsag</t>
  </si>
  <si>
    <t xml:space="preserve">African Index Medicus; African Journals Online (AJOL); Directory of Open Access Journals (DOAJ); EBSCO Host; GALE, CENGAGE Learning; Google Scholar; ProQuest; PubMed Central; SciELO SA; SCOPUS; Web of Science</t>
  </si>
  <si>
    <t xml:space="preserve">African Journal of Primary Health Care &amp; Family Medicine</t>
  </si>
  <si>
    <t xml:space="preserve">2071-2928</t>
  </si>
  <si>
    <t xml:space="preserve">https://phcfm.org/index.php/phcfm</t>
  </si>
  <si>
    <t xml:space="preserve">African Index Medicus; Cabells Journalytics; Directory of Open Access Journals (DOAJ); EBSCO Host; ; Embase; GALE, CENGAGE Learning; Google Scholar; ProQuest; PubMed/MEDLINE; PubMed Central; SciELO SA; SCOPUS; Web of Science</t>
  </si>
  <si>
    <t xml:space="preserve">South African Journal of Occupational Therapy</t>
  </si>
  <si>
    <t xml:space="preserve">0038-2337</t>
  </si>
  <si>
    <t xml:space="preserve">https://www.sajot.co.za/index.php/sajot</t>
  </si>
  <si>
    <t xml:space="preserve">African Journal of Laboratory Medicine</t>
  </si>
  <si>
    <t xml:space="preserve">2225-2010</t>
  </si>
  <si>
    <t xml:space="preserve">https://ajlmonline.org/index.php/ajlm</t>
  </si>
  <si>
    <t xml:space="preserve">African Index Medicus; Embase; Directory of Open Access Journals (DOAJ); EBSCO Host; GALE, CENGAGE Learning; ProQuest; PubMed Central; SciELO SA; SCOPUS; Web of Science</t>
  </si>
  <si>
    <t xml:space="preserve">South African Journal of Bioethics and Law</t>
  </si>
  <si>
    <t xml:space="preserve">1999-7639</t>
  </si>
  <si>
    <t xml:space="preserve">http://www.sajbl.org.za/index.php/sajbl/index</t>
  </si>
  <si>
    <t xml:space="preserve"> English</t>
  </si>
  <si>
    <t xml:space="preserve">African Journal of Disability</t>
  </si>
  <si>
    <t xml:space="preserve">2223-9170</t>
  </si>
  <si>
    <t xml:space="preserve">https://ajod.org/index.php/ajod</t>
  </si>
  <si>
    <t xml:space="preserve">African Index Medicus; Directory of Open Access Journals (DOAJ); EBSCO Host; GALE, CENGAGE Learning; ProQuest; PubMed Central; SciELO SA; SCOPUS; Web of Science</t>
  </si>
  <si>
    <t xml:space="preserve">Southern African Journal of Infectious Diseases</t>
  </si>
  <si>
    <t xml:space="preserve">2312-0053</t>
  </si>
  <si>
    <t xml:space="preserve">https://sajid.co.za/index.php/sajid/pages/view/journal-information</t>
  </si>
  <si>
    <t xml:space="preserve">African Index Medicus; Directory of Open Access Journals (DOAJ); EBSCO Host; Embase; GALE, CENGAGE Learning; Google Scholar; PubMed Central; Web of Science</t>
  </si>
  <si>
    <t xml:space="preserve">African Journal of AIDS Research</t>
  </si>
  <si>
    <t xml:space="preserve">1608-5906</t>
  </si>
  <si>
    <t xml:space="preserve">https://www.tandfonline.com/journals/raar20</t>
  </si>
  <si>
    <t xml:space="preserve">PubMed; Medline</t>
  </si>
  <si>
    <t xml:space="preserve">Journal of Child and Adolescent Mental Health</t>
  </si>
  <si>
    <t xml:space="preserve">1728-0583</t>
  </si>
  <si>
    <t xml:space="preserve">https://www.tandfonline.com/toc/rcmh20/current</t>
  </si>
  <si>
    <t xml:space="preserve">Occupational Health Southern Africa</t>
  </si>
  <si>
    <t xml:space="preserve">1024-6274</t>
  </si>
  <si>
    <t xml:space="preserve">http://www.occhealth.co.za/?/home/</t>
  </si>
  <si>
    <t xml:space="preserve">Cardiovascular Journal of Africa</t>
  </si>
  <si>
    <t xml:space="preserve">1995-1892</t>
  </si>
  <si>
    <t xml:space="preserve">http://www.cvja.co.za/</t>
  </si>
  <si>
    <t xml:space="preserve">Index PubMed, Medline, PubMed Central, Scopus, Embase and Thompson Reuters</t>
  </si>
  <si>
    <t xml:space="preserve">Curationis</t>
  </si>
  <si>
    <t xml:space="preserve">0379-8577</t>
  </si>
  <si>
    <t xml:space="preserve">https://curationis.org.za/index.php/curationis</t>
  </si>
  <si>
    <t xml:space="preserve">African Index Medicus; Cabells Journalytics; Directory of Open Access Journals (DOAJ); EBSCO Host; Embase; GALE, CENGAGE Learning; Google Scholar; ProQuest; PubMed/MEDLINE; PubMed Central; SciELO SA; SCOPUS</t>
  </si>
  <si>
    <t xml:space="preserve">Sudan Journal of Medical Sciences</t>
  </si>
  <si>
    <t xml:space="preserve">1858-5051 (Only EISN)</t>
  </si>
  <si>
    <t xml:space="preserve">https://www.sudjms.net/</t>
  </si>
  <si>
    <t xml:space="preserve">English and Arabic</t>
  </si>
  <si>
    <t xml:space="preserve">Every three months</t>
  </si>
  <si>
    <t xml:space="preserve">Sudanese Journal of Dermatology</t>
  </si>
  <si>
    <t xml:space="preserve">eISSN: 1815-3941</t>
  </si>
  <si>
    <t xml:space="preserve">https://www.ajol.info/index.php/sjd</t>
  </si>
  <si>
    <t xml:space="preserve">Dar Es Salaam Medical Students' Journal Duplicate, so omit this row
                </t>
  </si>
  <si>
    <t xml:space="preserve">https://www.ajol.info/index.php/dmsj/index</t>
  </si>
  <si>
    <t xml:space="preserve">Dar Es Salaam Medical Students' Journal</t>
  </si>
  <si>
    <t xml:space="preserve">0856-7212</t>
  </si>
  <si>
    <t xml:space="preserve">IMTU Medical Journal</t>
  </si>
  <si>
    <t xml:space="preserve">1821-7613</t>
  </si>
  <si>
    <t xml:space="preserve">https://www.ajol.info/index.php/imj/about</t>
  </si>
  <si>
    <t xml:space="preserve">Tanzania Journal of Health Research (TJHR)</t>
  </si>
  <si>
    <t xml:space="preserve">1821-9241</t>
  </si>
  <si>
    <t xml:space="preserve">https://www.ajol.info/index.php/thrb/about</t>
  </si>
  <si>
    <t xml:space="preserve">Research Institute</t>
  </si>
  <si>
    <t xml:space="preserve">The East African Journal of Public Health</t>
  </si>
  <si>
    <t xml:space="preserve">0856-8960</t>
  </si>
  <si>
    <t xml:space="preserve">https://www.ajol.info/index.php/eajph/about</t>
  </si>
  <si>
    <t xml:space="preserve">N/A</t>
  </si>
  <si>
    <t xml:space="preserve">Tanzania Medical Journal (TMJ)</t>
  </si>
  <si>
    <t xml:space="preserve">0856-0719</t>
  </si>
  <si>
    <t xml:space="preserve">https://www.ajol.info/index.php/tmj</t>
  </si>
  <si>
    <t xml:space="preserve">3 times annually</t>
  </si>
  <si>
    <t xml:space="preserve">Tanzania  Veternary Journal</t>
  </si>
  <si>
    <t xml:space="preserve">2714-206X</t>
  </si>
  <si>
    <t xml:space="preserve">https://www.ajol.info/index.php/tvj</t>
  </si>
  <si>
    <t xml:space="preserve">USD 150</t>
  </si>
  <si>
    <t xml:space="preserve">African Health Sciences</t>
  </si>
  <si>
    <t xml:space="preserve">1680-6905</t>
  </si>
  <si>
    <t xml:space="preserve">https://www.ajol.info/index.php/ahs</t>
  </si>
  <si>
    <t xml:space="preserve">Journal of Interventional Epidemiology and Public Health</t>
  </si>
  <si>
    <t xml:space="preserve">2664-2824</t>
  </si>
  <si>
    <t xml:space="preserve">https://www.afenet-journal.net/#gsc.tab=0</t>
  </si>
  <si>
    <t xml:space="preserve">Journal of Science and Sustainable Development</t>
  </si>
  <si>
    <t xml:space="preserve">2070-1748</t>
  </si>
  <si>
    <t xml:space="preserve">https://www.ajol.info/index.php/jssd</t>
  </si>
  <si>
    <t xml:space="preserve">Pan African Medical Journal</t>
  </si>
  <si>
    <t xml:space="preserve">African Journal of Respiratory Medicine</t>
  </si>
  <si>
    <t xml:space="preserve">1747-5597</t>
  </si>
  <si>
    <t xml:space="preserve">https://www.africanjournalofrespiratorymedicine.com/</t>
  </si>
  <si>
    <t xml:space="preserve">ISI, Web of Science,and SCOPUS (In process) Google Scholar</t>
  </si>
  <si>
    <t xml:space="preserve">African Journal of Diabetes Medicine</t>
  </si>
  <si>
    <t xml:space="preserve">2053-4787</t>
  </si>
  <si>
    <t xml:space="preserve">https://www.africanjournalofdiabetesmedicine.com/</t>
  </si>
  <si>
    <t xml:space="preserve">Number of articles per publication* </t>
  </si>
  <si>
    <t xml:space="preserve">DOI Yes/No</t>
  </si>
  <si>
    <t xml:space="preserve">Medical Journaal of Zambia</t>
  </si>
  <si>
    <t xml:space="preserve">ISSN 0047-651X</t>
  </si>
  <si>
    <t xml:space="preserve">https://mjz.co.zm/index.php/mjz</t>
  </si>
  <si>
    <t xml:space="preserve">University of Zambia Journal of Agriculture and Biomedical Sciences (UNZA-JABS) </t>
  </si>
  <si>
    <t xml:space="preserve">ONLINE ISSN: 2710-138X PRINT ISSN: 2226-6410</t>
  </si>
  <si>
    <t xml:space="preserve">https://journals.unza.zm/index.php/JABS/</t>
  </si>
  <si>
    <t xml:space="preserve">Journal of Preventive and Rehabilitative Medicine</t>
  </si>
  <si>
    <t xml:space="preserve">2415-038X (Print)</t>
  </si>
  <si>
    <t xml:space="preserve">https://journals.unza.zm/index.php/medicine/</t>
  </si>
  <si>
    <t xml:space="preserve">African Social Research</t>
  </si>
  <si>
    <t xml:space="preserve">0002-0168</t>
  </si>
  <si>
    <t xml:space="preserve">Journal of Law and Social Sciences (JLSS) </t>
  </si>
  <si>
    <t xml:space="preserve">2226-6402</t>
  </si>
  <si>
    <t xml:space="preserve">https://journals.unza.zm/index.php/JLSS/</t>
  </si>
  <si>
    <t xml:space="preserve">Zambia Social Science Journal</t>
  </si>
  <si>
    <t xml:space="preserve">2079-5521</t>
  </si>
  <si>
    <t xml:space="preserve">https://saipar.org/zambia-social-science-journal/</t>
  </si>
  <si>
    <t xml:space="preserve">Journal of Natural and Applied Sciences (JONAS)</t>
  </si>
  <si>
    <t xml:space="preserve">2226-6429</t>
  </si>
  <si>
    <t xml:space="preserve">https://journals.unza.zm/index.php/JONAS</t>
  </si>
  <si>
    <t xml:space="preserve">Varies 5-12 articles</t>
  </si>
  <si>
    <t xml:space="preserve">Annual or biannual 2</t>
  </si>
  <si>
    <t xml:space="preserve">Central Africa Medical Journal </t>
  </si>
  <si>
    <t xml:space="preserve">0008-9176</t>
  </si>
  <si>
    <t xml:space="preserve">https://www.ajol.info/index.php/cajm/index</t>
  </si>
  <si>
    <t xml:space="preserve">Full waiver for locals</t>
  </si>
</sst>
</file>

<file path=xl/styles.xml><?xml version="1.0" encoding="utf-8"?>
<styleSheet xmlns="http://schemas.openxmlformats.org/spreadsheetml/2006/main">
  <numFmts count="3">
    <numFmt numFmtId="164" formatCode="General"/>
    <numFmt numFmtId="165" formatCode="@"/>
    <numFmt numFmtId="166" formatCode="General"/>
  </numFmts>
  <fonts count="24">
    <font>
      <sz val="10"/>
      <color rgb="FF000000"/>
      <name val="Arial"/>
      <family val="0"/>
      <charset val="1"/>
    </font>
    <font>
      <sz val="10"/>
      <name val="Arial"/>
      <family val="0"/>
    </font>
    <font>
      <sz val="10"/>
      <name val="Arial"/>
      <family val="0"/>
    </font>
    <font>
      <sz val="10"/>
      <name val="Arial"/>
      <family val="0"/>
    </font>
    <font>
      <b val="true"/>
      <sz val="10"/>
      <color rgb="FF000000"/>
      <name val="Arial"/>
      <family val="0"/>
      <charset val="1"/>
    </font>
    <font>
      <i val="true"/>
      <sz val="10"/>
      <color rgb="FF000000"/>
      <name val="Arial"/>
      <family val="0"/>
      <charset val="1"/>
    </font>
    <font>
      <i val="true"/>
      <sz val="10"/>
      <color rgb="FF000000"/>
      <name val="Calibri"/>
      <family val="0"/>
      <charset val="1"/>
    </font>
    <font>
      <sz val="11"/>
      <color rgb="FF000000"/>
      <name val="Arial"/>
      <family val="0"/>
      <charset val="1"/>
    </font>
    <font>
      <sz val="12"/>
      <color rgb="FF000000"/>
      <name val="Times New Roman"/>
      <family val="1"/>
      <charset val="1"/>
    </font>
    <font>
      <sz val="11"/>
      <color rgb="FF000000"/>
      <name val="Calibri"/>
      <family val="0"/>
      <charset val="1"/>
    </font>
    <font>
      <i val="true"/>
      <sz val="10"/>
      <name val="Calibri"/>
      <family val="2"/>
      <charset val="1"/>
    </font>
    <font>
      <i val="true"/>
      <sz val="10"/>
      <name val="Arial"/>
      <family val="2"/>
      <charset val="1"/>
    </font>
    <font>
      <sz val="10"/>
      <name val="Arial"/>
      <family val="2"/>
      <charset val="1"/>
    </font>
    <font>
      <u val="single"/>
      <sz val="10"/>
      <color rgb="FF0000FF"/>
      <name val="Arial"/>
      <family val="2"/>
      <charset val="1"/>
    </font>
    <font>
      <sz val="7"/>
      <color rgb="FF111111"/>
      <name val="Arial"/>
      <family val="0"/>
      <charset val="1"/>
    </font>
    <font>
      <sz val="7"/>
      <color rgb="FF333333"/>
      <name val="Arial"/>
      <family val="0"/>
      <charset val="1"/>
    </font>
    <font>
      <sz val="10"/>
      <color rgb="FF000000"/>
      <name val="Calibri"/>
      <family val="0"/>
      <charset val="1"/>
    </font>
    <font>
      <sz val="12"/>
      <color rgb="FF000000"/>
      <name val="Times New Roman"/>
      <family val="1"/>
    </font>
    <font>
      <u val="single"/>
      <sz val="10"/>
      <color rgb="FF0066CC"/>
      <name val="Arial"/>
      <family val="2"/>
      <charset val="1"/>
    </font>
    <font>
      <b val="true"/>
      <sz val="9"/>
      <color rgb="FF000000"/>
      <name val="Tahoma"/>
      <family val="0"/>
      <charset val="1"/>
    </font>
    <font>
      <sz val="9"/>
      <color rgb="FF000000"/>
      <name val="Tahoma"/>
      <family val="0"/>
      <charset val="1"/>
    </font>
    <font>
      <b val="true"/>
      <sz val="9"/>
      <color rgb="FF000000"/>
      <name val="Tahoma"/>
      <family val="2"/>
    </font>
    <font>
      <sz val="9"/>
      <color rgb="FF000000"/>
      <name val="Tahoma"/>
      <family val="2"/>
    </font>
    <font>
      <sz val="9"/>
      <color rgb="FF000000"/>
      <name val="Tahoma"/>
      <family val="2"/>
      <charset val="1"/>
    </font>
  </fonts>
  <fills count="2">
    <fill>
      <patternFill patternType="none"/>
    </fill>
    <fill>
      <patternFill patternType="gray125"/>
    </fill>
  </fills>
  <borders count="2">
    <border diagonalUp="false" diagonalDown="false">
      <left/>
      <right/>
      <top/>
      <bottom/>
      <diagonal/>
    </border>
    <border diagonalUp="false" diagonalDown="false">
      <left/>
      <right/>
      <top style="thin"/>
      <bottom style="thin"/>
      <diagonal/>
    </border>
  </borders>
  <cellStyleXfs count="2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3"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cellStyleXfs>
  <cellXfs count="35">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true" applyProtection="false">
      <alignment horizontal="center" vertical="center" textRotation="0" wrapText="true" indent="0" shrinkToFit="false"/>
      <protection locked="true" hidden="false"/>
    </xf>
    <xf numFmtId="164" fontId="4" fillId="0" borderId="0" xfId="0" applyFont="true" applyBorder="true" applyAlignment="true" applyProtection="false">
      <alignment horizontal="center" vertical="center" textRotation="0" wrapText="false" indent="0" shrinkToFit="false"/>
      <protection locked="true" hidden="false"/>
    </xf>
    <xf numFmtId="164" fontId="4" fillId="0" borderId="0" xfId="0" applyFont="true" applyBorder="true" applyAlignment="true" applyProtection="false">
      <alignment horizontal="center" vertical="bottom" textRotation="0" wrapText="true" indent="0" shrinkToFit="false"/>
      <protection locked="true" hidden="false"/>
    </xf>
    <xf numFmtId="164" fontId="5" fillId="0" borderId="0" xfId="0" applyFont="true" applyBorder="false" applyAlignment="true" applyProtection="false">
      <alignment horizontal="center" vertical="center" textRotation="0" wrapText="true" indent="0" shrinkToFit="false"/>
      <protection locked="true" hidden="false"/>
    </xf>
    <xf numFmtId="164" fontId="5"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true" applyAlignment="true" applyProtection="false">
      <alignment horizontal="general" vertical="center" textRotation="0" wrapText="true" indent="0" shrinkToFit="false"/>
      <protection locked="true" hidden="false"/>
    </xf>
    <xf numFmtId="164" fontId="6" fillId="0" borderId="0" xfId="0" applyFont="true" applyBorder="false" applyAlignment="true" applyProtection="false">
      <alignment horizontal="general" vertical="center" textRotation="0" wrapText="true" indent="0" shrinkToFit="false"/>
      <protection locked="true" hidden="false"/>
    </xf>
    <xf numFmtId="164" fontId="5" fillId="0" borderId="0" xfId="0" applyFont="true" applyBorder="false" applyAlignment="true" applyProtection="false">
      <alignment horizontal="general" vertical="bottom" textRotation="0" wrapText="true" indent="0" shrinkToFit="false"/>
      <protection locked="true" hidden="false"/>
    </xf>
    <xf numFmtId="164" fontId="5" fillId="0" borderId="0" xfId="0" applyFont="true" applyBorder="false" applyAlignment="true" applyProtection="false">
      <alignment horizontal="general" vertical="center"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xf numFmtId="164" fontId="0" fillId="0" borderId="0" xfId="0" applyFont="true" applyBorder="true" applyAlignment="true" applyProtection="false">
      <alignment horizontal="general" vertical="bottom" textRotation="0" wrapText="true" indent="0" shrinkToFit="false"/>
      <protection locked="true" hidden="false"/>
    </xf>
    <xf numFmtId="164" fontId="7" fillId="0" borderId="0" xfId="0" applyFont="true" applyBorder="false" applyAlignment="true" applyProtection="false">
      <alignment horizontal="general" vertical="bottom" textRotation="0" wrapText="false" indent="0" shrinkToFit="false"/>
      <protection locked="true" hidden="false"/>
    </xf>
    <xf numFmtId="165" fontId="8" fillId="0" borderId="0" xfId="0" applyFont="true" applyBorder="true" applyAlignment="true" applyProtection="false">
      <alignment horizontal="general" vertical="bottom" textRotation="0" wrapText="false" indent="0" shrinkToFit="false" readingOrder="1"/>
      <protection locked="true" hidden="false"/>
    </xf>
    <xf numFmtId="164" fontId="8" fillId="0" borderId="0" xfId="0" applyFont="true" applyBorder="true" applyAlignment="true" applyProtection="false">
      <alignment horizontal="general" vertical="bottom" textRotation="0" wrapText="false" indent="0" shrinkToFit="false" readingOrder="1"/>
      <protection locked="true" hidden="false"/>
    </xf>
    <xf numFmtId="165" fontId="8" fillId="0" borderId="1" xfId="0" applyFont="true" applyBorder="true" applyAlignment="true" applyProtection="false">
      <alignment horizontal="general" vertical="bottom" textRotation="0" wrapText="false" indent="0" shrinkToFit="false" readingOrder="1"/>
      <protection locked="true" hidden="false"/>
    </xf>
    <xf numFmtId="164" fontId="6" fillId="0" borderId="0" xfId="0" applyFont="true" applyBorder="true" applyAlignment="true" applyProtection="false">
      <alignment horizontal="general" vertical="bottom" textRotation="0" wrapText="false" indent="0" shrinkToFit="false" readingOrder="1"/>
      <protection locked="true" hidden="false"/>
    </xf>
    <xf numFmtId="164" fontId="8" fillId="0" borderId="0" xfId="0" applyFont="true" applyBorder="true" applyAlignment="true" applyProtection="false">
      <alignment horizontal="general" vertical="bottom" textRotation="0" wrapText="true" indent="0" shrinkToFit="false" readingOrder="1"/>
      <protection locked="true" hidden="false"/>
    </xf>
    <xf numFmtId="165" fontId="8" fillId="0" borderId="0" xfId="0" applyFont="true" applyBorder="true" applyAlignment="true" applyProtection="false">
      <alignment horizontal="general" vertical="bottom" textRotation="0" wrapText="false" indent="0" shrinkToFit="false"/>
      <protection locked="true" hidden="false"/>
    </xf>
    <xf numFmtId="164" fontId="8" fillId="0" borderId="0" xfId="0" applyFont="true" applyBorder="true" applyAlignment="true" applyProtection="false">
      <alignment horizontal="general" vertical="bottom" textRotation="0" wrapText="false" indent="0" shrinkToFit="false"/>
      <protection locked="true" hidden="false"/>
    </xf>
    <xf numFmtId="165" fontId="8" fillId="0" borderId="1" xfId="0" applyFont="true" applyBorder="true" applyAlignment="tru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general" vertical="bottom" textRotation="0" wrapText="false" indent="0" shrinkToFit="false"/>
      <protection locked="true" hidden="false"/>
    </xf>
    <xf numFmtId="164" fontId="10" fillId="0" borderId="0" xfId="0" applyFont="true" applyBorder="true" applyAlignment="true" applyProtection="false">
      <alignment horizontal="general" vertical="bottom" textRotation="0" wrapText="false" indent="0" shrinkToFit="false"/>
      <protection locked="true" hidden="false"/>
    </xf>
    <xf numFmtId="164" fontId="8" fillId="0" borderId="0" xfId="20" applyFont="true" applyBorder="true" applyAlignment="true" applyProtection="true">
      <alignment horizontal="general" vertical="bottom" textRotation="0" wrapText="false" indent="0" shrinkToFit="false"/>
      <protection locked="true" hidden="false"/>
    </xf>
    <xf numFmtId="165" fontId="0" fillId="0" borderId="0" xfId="0" applyFont="true" applyBorder="true" applyAlignment="true" applyProtection="false">
      <alignment horizontal="general" vertical="bottom" textRotation="0" wrapText="false" indent="0" shrinkToFit="false"/>
      <protection locked="true" hidden="false"/>
    </xf>
    <xf numFmtId="164" fontId="8" fillId="0" borderId="0" xfId="0" applyFont="true" applyBorder="true" applyAlignment="true" applyProtection="false">
      <alignment horizontal="general" vertical="bottom" textRotation="0" wrapText="true" indent="0" shrinkToFit="false"/>
      <protection locked="true" hidden="false"/>
    </xf>
    <xf numFmtId="165" fontId="8" fillId="0" borderId="0" xfId="0" applyFont="true" applyBorder="true" applyAlignment="true" applyProtection="false">
      <alignment horizontal="general" vertical="bottom" textRotation="0" wrapText="true" indent="0" shrinkToFit="false"/>
      <protection locked="true" hidden="false"/>
    </xf>
    <xf numFmtId="164" fontId="12" fillId="0" borderId="0" xfId="0" applyFont="true" applyBorder="true" applyAlignment="true" applyProtection="false">
      <alignment horizontal="general" vertical="bottom" textRotation="0" wrapText="false" indent="0" shrinkToFit="false"/>
      <protection locked="true" hidden="false"/>
    </xf>
    <xf numFmtId="166" fontId="8" fillId="0" borderId="0" xfId="0" applyFont="true" applyBorder="true" applyAlignment="true" applyProtection="false">
      <alignment horizontal="general" vertical="bottom" textRotation="0" wrapText="false" indent="0" shrinkToFit="false"/>
      <protection locked="true" hidden="false"/>
    </xf>
    <xf numFmtId="165" fontId="17" fillId="0" borderId="0" xfId="0" applyFont="true" applyBorder="true" applyAlignment="true" applyProtection="false">
      <alignment horizontal="general" vertical="bottom" textRotation="0" wrapText="false" indent="0" shrinkToFit="false"/>
      <protection locked="true" hidden="false"/>
    </xf>
    <xf numFmtId="164" fontId="17" fillId="0" borderId="0" xfId="0" applyFont="true" applyBorder="true" applyAlignment="true" applyProtection="false">
      <alignment horizontal="general" vertical="bottom" textRotation="0" wrapText="false" indent="0" shrinkToFit="false"/>
      <protection locked="true" hidden="false"/>
    </xf>
    <xf numFmtId="165" fontId="17" fillId="0" borderId="1" xfId="0" applyFont="true" applyBorder="true" applyAlignment="true" applyProtection="false">
      <alignment horizontal="general" vertical="bottom" textRotation="0" wrapText="false" indent="0" shrinkToFit="false"/>
      <protection locked="true" hidden="false"/>
    </xf>
    <xf numFmtId="164" fontId="10" fillId="0" borderId="0" xfId="0" applyFont="true" applyBorder="true" applyAlignment="true" applyProtection="false">
      <alignment horizontal="general" vertical="bottom" textRotation="0" wrapText="false" indent="0" shrinkToFit="false"/>
      <protection locked="true" hidden="false"/>
    </xf>
    <xf numFmtId="164" fontId="18" fillId="0" borderId="0" xfId="20" applyFont="true" applyBorder="true" applyAlignment="true" applyProtection="true">
      <alignment horizontal="general" vertical="bottom" textRotation="0" wrapText="false" indent="0" shrinkToFit="false"/>
      <protection locked="true" hidden="false"/>
    </xf>
  </cellXfs>
  <cellStyles count="13">
    <cellStyle name="Normal" xfId="0" builtinId="0"/>
    <cellStyle name="Comma" xfId="15" builtinId="3"/>
    <cellStyle name="Comma [0]" xfId="16" builtinId="6"/>
    <cellStyle name="Currency" xfId="17" builtinId="4"/>
    <cellStyle name="Currency [0]" xfId="18" builtinId="7"/>
    <cellStyle name="Percent" xfId="19" builtinId="5"/>
    <cellStyle name="Pivot Table Category" xfId="21"/>
    <cellStyle name="Pivot Table Corner" xfId="22"/>
    <cellStyle name="Pivot Table Field" xfId="23"/>
    <cellStyle name="Pivot Table Result" xfId="24"/>
    <cellStyle name="Pivot Table Title" xfId="25"/>
    <cellStyle name="Pivot Table Value" xfId="26"/>
    <cellStyle name="*unknown*" xfId="20" builtinId="8"/>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111111"/>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4.wmf"/>
</Relationships>
</file>

<file path=xl/drawings/_rels/drawing2.xml.rels><?xml version="1.0" encoding="UTF-8"?>
<Relationships xmlns="http://schemas.openxmlformats.org/package/2006/relationships"><Relationship Id="rId1" Type="http://schemas.openxmlformats.org/officeDocument/2006/relationships/hyperlink" Target="https://www.journalquality.info/en/jpps-criteria/inactive-title" TargetMode="External"/>
</Relationships>
</file>

<file path=xl/drawings/_rels/drawing3.xml.rels><?xml version="1.0" encoding="UTF-8"?>
<Relationships xmlns="http://schemas.openxmlformats.org/package/2006/relationships"><Relationship Id="rId1" Type="http://schemas.openxmlformats.org/officeDocument/2006/relationships/hyperlink" Target="https://www.journalquality.info/en/jpps-criteria/inactive-title" TargetMode="External"/>
</Relationships>
</file>

<file path=xl/drawings/_rels/drawing4.xml.rels><?xml version="1.0" encoding="UTF-8"?>
<Relationships xmlns="http://schemas.openxmlformats.org/package/2006/relationships"><Relationship Id="rId1" Type="http://schemas.openxmlformats.org/officeDocument/2006/relationships/hyperlink" Target="https://www.journalquality.info/en/jpps-criteria/inactive-title" TargetMode="External"/>
</Relationships>
</file>

<file path=xl/drawings/_rels/drawing5.xml.rels><?xml version="1.0" encoding="UTF-8"?>
<Relationships xmlns="http://schemas.openxmlformats.org/package/2006/relationships"><Relationship Id="rId1" Type="http://schemas.openxmlformats.org/officeDocument/2006/relationships/hyperlink" Target="https://www.journalquality.info/en/jpps-criteria/inactive-title" TargetMode="Externa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4</xdr:col>
      <xdr:colOff>360</xdr:colOff>
      <xdr:row>22</xdr:row>
      <xdr:rowOff>0</xdr:rowOff>
    </xdr:from>
    <xdr:to>
      <xdr:col>9</xdr:col>
      <xdr:colOff>636120</xdr:colOff>
      <xdr:row>41</xdr:row>
      <xdr:rowOff>31320</xdr:rowOff>
    </xdr:to>
    <xdr:pic>
      <xdr:nvPicPr>
        <xdr:cNvPr id="0" name="Image 1" descr=""/>
        <xdr:cNvPicPr/>
      </xdr:nvPicPr>
      <xdr:blipFill>
        <a:blip r:embed="rId1"/>
        <a:stretch/>
      </xdr:blipFill>
      <xdr:spPr>
        <a:xfrm>
          <a:off x="4393080" y="4305240"/>
          <a:ext cx="5198760" cy="310788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3</xdr:row>
      <xdr:rowOff>360</xdr:rowOff>
    </xdr:from>
    <xdr:to>
      <xdr:col>0</xdr:col>
      <xdr:colOff>303120</xdr:colOff>
      <xdr:row>4</xdr:row>
      <xdr:rowOff>113040</xdr:rowOff>
    </xdr:to>
    <xdr:sp>
      <xdr:nvSpPr>
        <xdr:cNvPr id="1" name="AutoShape 1">
          <a:hlinkClick r:id="rId1"/>
        </xdr:cNvPr>
        <xdr:cNvSpPr/>
      </xdr:nvSpPr>
      <xdr:spPr>
        <a:xfrm>
          <a:off x="0" y="571680"/>
          <a:ext cx="303120" cy="303120"/>
        </a:xfrm>
        <a:prstGeom prst="rect">
          <a:avLst/>
        </a:prstGeom>
        <a:noFill/>
        <a:ln w="0">
          <a:noFill/>
        </a:ln>
      </xdr:spPr>
      <xdr:style>
        <a:lnRef idx="0"/>
        <a:fillRef idx="0"/>
        <a:effectRef idx="0"/>
        <a:fontRef idx="minor"/>
      </xdr:style>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8</xdr:row>
      <xdr:rowOff>0</xdr:rowOff>
    </xdr:from>
    <xdr:to>
      <xdr:col>0</xdr:col>
      <xdr:colOff>304200</xdr:colOff>
      <xdr:row>9</xdr:row>
      <xdr:rowOff>113760</xdr:rowOff>
    </xdr:to>
    <xdr:sp>
      <xdr:nvSpPr>
        <xdr:cNvPr id="2" name="Shape 3">
          <a:hlinkClick r:id="rId1"/>
        </xdr:cNvPr>
        <xdr:cNvSpPr/>
      </xdr:nvSpPr>
      <xdr:spPr>
        <a:xfrm>
          <a:off x="0" y="1523880"/>
          <a:ext cx="304200" cy="304200"/>
        </a:xfrm>
        <a:prstGeom prst="rect">
          <a:avLst/>
        </a:prstGeom>
        <a:noFill/>
        <a:ln w="0">
          <a:noFill/>
        </a:ln>
      </xdr:spPr>
      <xdr:style>
        <a:lnRef idx="0"/>
        <a:fillRef idx="0"/>
        <a:effectRef idx="0"/>
        <a:fontRef idx="minor"/>
      </xdr:style>
    </xdr:sp>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8</xdr:row>
      <xdr:rowOff>360</xdr:rowOff>
    </xdr:from>
    <xdr:to>
      <xdr:col>0</xdr:col>
      <xdr:colOff>303480</xdr:colOff>
      <xdr:row>9</xdr:row>
      <xdr:rowOff>110160</xdr:rowOff>
    </xdr:to>
    <xdr:sp>
      <xdr:nvSpPr>
        <xdr:cNvPr id="3" name="AutoShape 1">
          <a:hlinkClick r:id="rId1"/>
        </xdr:cNvPr>
        <xdr:cNvSpPr/>
      </xdr:nvSpPr>
      <xdr:spPr>
        <a:xfrm>
          <a:off x="0" y="1524240"/>
          <a:ext cx="303480" cy="300240"/>
        </a:xfrm>
        <a:prstGeom prst="rect">
          <a:avLst/>
        </a:prstGeom>
        <a:noFill/>
        <a:ln w="0">
          <a:noFill/>
        </a:ln>
      </xdr:spPr>
      <xdr:style>
        <a:lnRef idx="0"/>
        <a:fillRef idx="0"/>
        <a:effectRef idx="0"/>
        <a:fontRef idx="minor"/>
      </xdr:style>
    </xdr:sp>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2</xdr:row>
      <xdr:rowOff>0</xdr:rowOff>
    </xdr:from>
    <xdr:to>
      <xdr:col>0</xdr:col>
      <xdr:colOff>304200</xdr:colOff>
      <xdr:row>3</xdr:row>
      <xdr:rowOff>113760</xdr:rowOff>
    </xdr:to>
    <xdr:sp>
      <xdr:nvSpPr>
        <xdr:cNvPr id="4" name="Shape 3">
          <a:hlinkClick r:id="rId1"/>
        </xdr:cNvPr>
        <xdr:cNvSpPr/>
      </xdr:nvSpPr>
      <xdr:spPr>
        <a:xfrm>
          <a:off x="0" y="380880"/>
          <a:ext cx="304200" cy="304200"/>
        </a:xfrm>
        <a:prstGeom prst="rect">
          <a:avLst/>
        </a:prstGeom>
        <a:noFill/>
        <a:ln w="0">
          <a:noFill/>
        </a:ln>
      </xdr:spPr>
      <xdr:style>
        <a:lnRef idx="0"/>
        <a:fillRef idx="0"/>
        <a:effectRef idx="0"/>
        <a:fontRef idx="minor"/>
      </xdr:style>
    </xdr:sp>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4.xml.rels><?xml version="1.0" encoding="UTF-8"?>
<Relationships xmlns="http://schemas.openxmlformats.org/package/2006/relationships"><Relationship Id="rId1" Type="http://schemas.openxmlformats.org/officeDocument/2006/relationships/hyperlink" Target="https://www.aotmph.org/" TargetMode="External"/>
</Relationships>
</file>

<file path=xl/worksheets/_rels/sheet5.xml.rels><?xml version="1.0" encoding="UTF-8"?>
<Relationships xmlns="http://schemas.openxmlformats.org/package/2006/relationships"><Relationship Id="rId1" Type="http://schemas.openxmlformats.org/officeDocument/2006/relationships/comments" Target="../comments5.xml"/><Relationship Id="rId2" Type="http://schemas.openxmlformats.org/officeDocument/2006/relationships/vmlDrawing" Target="../drawings/vmlDrawing1.vml"/>
</Relationships>
</file>

<file path=xl/worksheets/_rels/sheet7.xml.rels><?xml version="1.0" encoding="UTF-8"?>
<Relationships xmlns="http://schemas.openxmlformats.org/package/2006/relationships"><Relationship Id="rId1" Type="http://schemas.openxmlformats.org/officeDocument/2006/relationships/comments" Target="../comments7.xml"/><Relationship Id="rId2" Type="http://schemas.openxmlformats.org/officeDocument/2006/relationships/vmlDrawing" Target="../drawings/vmlDrawing2.vml"/>
</Relationships>
</file>

<file path=xl/worksheets/_rels/sheet8.xml.rels><?xml version="1.0" encoding="UTF-8"?>
<Relationships xmlns="http://schemas.openxmlformats.org/package/2006/relationships"><Relationship Id="rId1" Type="http://schemas.openxmlformats.org/officeDocument/2006/relationships/comments" Target="../comments8.xml"/><Relationship Id="rId2" Type="http://schemas.openxmlformats.org/officeDocument/2006/relationships/hyperlink" Target="mailto:editor@nje.org.na" TargetMode="External"/><Relationship Id="rId3" Type="http://schemas.openxmlformats.org/officeDocument/2006/relationships/hyperlink" Target="http://journals.unam.edu.na/index.php/JSHSS" TargetMode="External"/><Relationship Id="rId4" Type="http://schemas.openxmlformats.org/officeDocument/2006/relationships/vmlDrawing" Target="../drawings/vmlDrawing3.vml"/>
</Relationships>
</file>

<file path=xl/worksheets/_rels/sheet9.xml.rels><?xml version="1.0" encoding="UTF-8"?>
<Relationships xmlns="http://schemas.openxmlformats.org/package/2006/relationships"><Relationship Id="rId1" Type="http://schemas.openxmlformats.org/officeDocument/2006/relationships/hyperlink" Target="https://www.ajol.info/index.php/asumsaj" TargetMode="External"/><Relationship Id="rId2" Type="http://schemas.openxmlformats.org/officeDocument/2006/relationships/hyperlink" Target="https://www.ajol.info/index.php/ajbr" TargetMode="External"/><Relationship Id="rId3" Type="http://schemas.openxmlformats.org/officeDocument/2006/relationships/hyperlink" Target="https://www.ajol.info/index.php/ajcem" TargetMode="External"/><Relationship Id="rId4" Type="http://schemas.openxmlformats.org/officeDocument/2006/relationships/hyperlink" Target="https://www.ajol.info/index.php/ajdas/issue/view/19946" TargetMode="External"/><Relationship Id="rId5" Type="http://schemas.openxmlformats.org/officeDocument/2006/relationships/hyperlink" Target="https://academicjournals.org/journal/AJEST/article-abstact/420E9D261955" TargetMode="External"/><Relationship Id="rId6" Type="http://schemas.openxmlformats.org/officeDocument/2006/relationships/hyperlink" Target="https://www.ajol.info/index.php/ajid/issue/view/19864" TargetMode="External"/><Relationship Id="rId7" Type="http://schemas.openxmlformats.org/officeDocument/2006/relationships/hyperlink" Target="https://www.ajol.info/index.php/ajoh" TargetMode="External"/><Relationship Id="rId8" Type="http://schemas.openxmlformats.org/officeDocument/2006/relationships/hyperlink" Target="https://www.ajol.info/index.php/ajrh/issue/view/20442" TargetMode="External"/><Relationship Id="rId9" Type="http://schemas.openxmlformats.org/officeDocument/2006/relationships/hyperlink" Target="https://www.ajol.info/index.php/ajsd/issue/view/20362" TargetMode="External"/><Relationship Id="rId10" Type="http://schemas.openxmlformats.org/officeDocument/2006/relationships/hyperlink" Target="https://www.ajol.info/index.php/afrij" TargetMode="External"/><Relationship Id="rId11" Type="http://schemas.openxmlformats.org/officeDocument/2006/relationships/hyperlink" Target="https://www.ajol.info/index.php/aam" TargetMode="External"/><Relationship Id="rId12" Type="http://schemas.openxmlformats.org/officeDocument/2006/relationships/hyperlink" Target="http://www.ajol.info/index.php/abs" TargetMode="External"/><Relationship Id="rId13" Type="http://schemas.openxmlformats.org/officeDocument/2006/relationships/hyperlink" Target="https://www.ajol.info/index.php/ahds/issue/view/15672" TargetMode="External"/><Relationship Id="rId14" Type="http://schemas.openxmlformats.org/officeDocument/2006/relationships/hyperlink" Target="https://www.ajol.info/index.php/aipm/issue/view/19887" TargetMode="External"/><Relationship Id="rId15" Type="http://schemas.openxmlformats.org/officeDocument/2006/relationships/hyperlink" Target="https://www.ajol.info/index.php/amhsr" TargetMode="External"/><Relationship Id="rId16" Type="http://schemas.openxmlformats.org/officeDocument/2006/relationships/hyperlink" Target="https://www.ajol.info/index.php/anmed" TargetMode="External"/><Relationship Id="rId17" Type="http://schemas.openxmlformats.org/officeDocument/2006/relationships/hyperlink" Target="https://www.ajol.info/index.php/aim" TargetMode="External"/><Relationship Id="rId18" Type="http://schemas.openxmlformats.org/officeDocument/2006/relationships/hyperlink" Target="https://bumj.babcock.edu.ng/index.php/bumj/issue/archive" TargetMode="External"/><Relationship Id="rId19" Type="http://schemas.openxmlformats.org/officeDocument/2006/relationships/hyperlink" Target="https://www.ajol.info/index.php/bjpm" TargetMode="External"/><Relationship Id="rId20" Type="http://schemas.openxmlformats.org/officeDocument/2006/relationships/hyperlink" Target="https://www.ajol.info/index.php/ebomed" TargetMode="External"/><Relationship Id="rId21" Type="http://schemas.openxmlformats.org/officeDocument/2006/relationships/hyperlink" Target="https://www.ajol.info/index.php/gjcm" TargetMode="External"/><Relationship Id="rId22" Type="http://schemas.openxmlformats.org/officeDocument/2006/relationships/hyperlink" Target="https://www.ajol.info/index.php/gjms" TargetMode="External"/><Relationship Id="rId23" Type="http://schemas.openxmlformats.org/officeDocument/2006/relationships/hyperlink" Target="https://www.ajol.info/index.php/hmrj" TargetMode="External"/><Relationship Id="rId24" Type="http://schemas.openxmlformats.org/officeDocument/2006/relationships/hyperlink" Target="https://www.ajol.info/index.php/ijcr" TargetMode="External"/><Relationship Id="rId25" Type="http://schemas.openxmlformats.org/officeDocument/2006/relationships/hyperlink" Target="https://www.ajol.info/index.php/ijhr" TargetMode="External"/><Relationship Id="rId26" Type="http://schemas.openxmlformats.org/officeDocument/2006/relationships/hyperlink" Target="https://www.ajol.info/index.php/ijmtd" TargetMode="External"/><Relationship Id="rId27" Type="http://schemas.openxmlformats.org/officeDocument/2006/relationships/hyperlink" Target="https://www.ajol.info/index.php/ijmbr" TargetMode="External"/><Relationship Id="rId28" Type="http://schemas.openxmlformats.org/officeDocument/2006/relationships/hyperlink" Target="https://www.ajol.info/index.php/jcm" TargetMode="External"/><Relationship Id="rId29" Type="http://schemas.openxmlformats.org/officeDocument/2006/relationships/hyperlink" Target="https://www.ajol.info/index.php/jjm" TargetMode="External"/><Relationship Id="rId30" Type="http://schemas.openxmlformats.org/officeDocument/2006/relationships/hyperlink" Target="https://www.ajol.info/index.php/jaaps" TargetMode="External"/><Relationship Id="rId31" Type="http://schemas.openxmlformats.org/officeDocument/2006/relationships/hyperlink" Target="https://www.ajol.info/index.php/jasem/index" TargetMode="External"/><Relationship Id="rId32" Type="http://schemas.openxmlformats.org/officeDocument/2006/relationships/hyperlink" Target="http://www.bioline.org.br/pc" TargetMode="External"/><Relationship Id="rId33" Type="http://schemas.openxmlformats.org/officeDocument/2006/relationships/hyperlink" Target="https://www.ajol.info/index.php/jomip" TargetMode="External"/><Relationship Id="rId34" Type="http://schemas.openxmlformats.org/officeDocument/2006/relationships/hyperlink" Target="https://www.ajol.info/index.php/jmms" TargetMode="External"/><Relationship Id="rId35" Type="http://schemas.openxmlformats.org/officeDocument/2006/relationships/hyperlink" Target="https://www.jmedtropics.org/aboutus.asp" TargetMode="External"/><Relationship Id="rId36" Type="http://schemas.openxmlformats.org/officeDocument/2006/relationships/hyperlink" Target="https://www.ajol.info/index.php/jopat/index" TargetMode="External"/><Relationship Id="rId37" Type="http://schemas.openxmlformats.org/officeDocument/2006/relationships/hyperlink" Target="https://www.ajol.info/index.php/jrrs/index" TargetMode="External"/><Relationship Id="rId38" Type="http://schemas.openxmlformats.org/officeDocument/2006/relationships/hyperlink" Target="https://www.ajol.info/index.php/ifemed" TargetMode="External"/><Relationship Id="rId39" Type="http://schemas.openxmlformats.org/officeDocument/2006/relationships/hyperlink" Target="https://www.ajol.info/index.php/msjm" TargetMode="External"/><Relationship Id="rId40" Type="http://schemas.openxmlformats.org/officeDocument/2006/relationships/hyperlink" Target="http://www.dentjournalng.org/" TargetMode="External"/><Relationship Id="rId41" Type="http://schemas.openxmlformats.org/officeDocument/2006/relationships/hyperlink" Target="https://sites.google.com/site/internationalindexing/home/nigerian-journal-for-endocrinology-and-metabolism" TargetMode="External"/><Relationship Id="rId42" Type="http://schemas.openxmlformats.org/officeDocument/2006/relationships/hyperlink" Target="http://www.tnhjph.com/" TargetMode="External"/><Relationship Id="rId43" Type="http://schemas.openxmlformats.org/officeDocument/2006/relationships/hyperlink" Target="https://www.ajol.info/index.php/njcm" TargetMode="External"/><Relationship Id="rId44" Type="http://schemas.openxmlformats.org/officeDocument/2006/relationships/hyperlink" Target="https://www.ajol.info/index.php/njcp" TargetMode="External"/><Relationship Id="rId45" Type="http://schemas.openxmlformats.org/officeDocument/2006/relationships/hyperlink" Target="https://www.ajol.info/index.php/njfp" TargetMode="External"/><Relationship Id="rId46" Type="http://schemas.openxmlformats.org/officeDocument/2006/relationships/hyperlink" Target="https://www.ajol.info/index.php/njgp" TargetMode="External"/><Relationship Id="rId47" Type="http://schemas.openxmlformats.org/officeDocument/2006/relationships/hyperlink" Target="https://www.ajol.info/index.php/njhbs" TargetMode="External"/><Relationship Id="rId48" Type="http://schemas.openxmlformats.org/officeDocument/2006/relationships/hyperlink" Target="https://www.ajol.info/index.php/njm" TargetMode="External"/><Relationship Id="rId49" Type="http://schemas.openxmlformats.org/officeDocument/2006/relationships/hyperlink" Target="http://www.nutritionnigeria.org/" TargetMode="External"/><Relationship Id="rId50" Type="http://schemas.openxmlformats.org/officeDocument/2006/relationships/hyperlink" Target="http://www.nigerianjournalofophthalmology.com/" TargetMode="External"/><Relationship Id="rId51" Type="http://schemas.openxmlformats.org/officeDocument/2006/relationships/hyperlink" Target="http://njpaediatrics.com/" TargetMode="External"/><Relationship Id="rId52" Type="http://schemas.openxmlformats.org/officeDocument/2006/relationships/hyperlink" Target="http://www.nigjpharmres.com/" TargetMode="External"/><Relationship Id="rId53" Type="http://schemas.openxmlformats.org/officeDocument/2006/relationships/hyperlink" Target="https://www.ajol.info/index.php/njpm" TargetMode="External"/><Relationship Id="rId54" Type="http://schemas.openxmlformats.org/officeDocument/2006/relationships/hyperlink" Target="http://www.nigerianjsurg.com/" TargetMode="External"/><Relationship Id="rId55" Type="http://schemas.openxmlformats.org/officeDocument/2006/relationships/hyperlink" Target="https://www.ajol.info/index.php/nmp" TargetMode="External"/><Relationship Id="rId56" Type="http://schemas.openxmlformats.org/officeDocument/2006/relationships/hyperlink" Target="https://www.ajol.info/index.php/nqjhm" TargetMode="External"/><Relationship Id="rId57" Type="http://schemas.openxmlformats.org/officeDocument/2006/relationships/hyperlink" Target="https://www.ajol.info/index.php/ojm" TargetMode="External"/><Relationship Id="rId58" Type="http://schemas.openxmlformats.org/officeDocument/2006/relationships/hyperlink" Target="https://www.ajol.info/index.php/phmedj" TargetMode="External"/><Relationship Id="rId59" Type="http://schemas.openxmlformats.org/officeDocument/2006/relationships/hyperlink" Target="https://www.ajol.info/index.php/rejhs" TargetMode="External"/><Relationship Id="rId60" Type="http://schemas.openxmlformats.org/officeDocument/2006/relationships/hyperlink" Target="https://www.ajol.info/index.php/smj2" TargetMode="External"/><Relationship Id="rId61" Type="http://schemas.openxmlformats.org/officeDocument/2006/relationships/hyperlink" Target="https://www.ajol.info/index.php/sjmrp" TargetMode="External"/><Relationship Id="rId62" Type="http://schemas.openxmlformats.org/officeDocument/2006/relationships/hyperlink" Target="http://indexmedicus.afro.who.int/" TargetMode="External"/><Relationship Id="rId63" Type="http://schemas.openxmlformats.org/officeDocument/2006/relationships/hyperlink" Target="https://www.ajol.info/index.php/tjhc" TargetMode="External"/><Relationship Id="rId64" Type="http://schemas.openxmlformats.org/officeDocument/2006/relationships/hyperlink" Target="https://www.ajol.info/index.php/tjmr" TargetMode="External"/><Relationship Id="rId65" Type="http://schemas.openxmlformats.org/officeDocument/2006/relationships/hyperlink" Target="https://www.ajol.info/index.php/tjog" TargetMode="External"/><Relationship Id="rId66" Type="http://schemas.openxmlformats.org/officeDocument/2006/relationships/hyperlink" Target="https://www.ajol.info/index.php/wajm" TargetMode="External"/>
</Relationships>
</file>

<file path=xl/worksheets/_rels/sheet10.xml.rels><?xml version="1.0" encoding="UTF-8"?>
<Relationships xmlns="http://schemas.openxmlformats.org/package/2006/relationships"><Relationship Id="rId1" Type="http://schemas.openxmlformats.org/officeDocument/2006/relationships/comments" Target="../comments10.xml"/><Relationship Id="rId2" Type="http://schemas.openxmlformats.org/officeDocument/2006/relationships/drawing" Target="../drawings/drawing2.xml"/><Relationship Id="rId3" Type="http://schemas.openxmlformats.org/officeDocument/2006/relationships/vmlDrawing" Target="../drawings/vmlDrawing4.vml"/>
</Relationships>
</file>

<file path=xl/worksheets/_rels/sheet11.xml.rels><?xml version="1.0" encoding="UTF-8"?>
<Relationships xmlns="http://schemas.openxmlformats.org/package/2006/relationships"><Relationship Id="rId1" Type="http://schemas.openxmlformats.org/officeDocument/2006/relationships/comments" Target="../comments11.xml"/><Relationship Id="rId2" Type="http://schemas.openxmlformats.org/officeDocument/2006/relationships/hyperlink" Target="http://www.sajp.org.za/index.php/sajp/" TargetMode="External"/><Relationship Id="rId3" Type="http://schemas.openxmlformats.org/officeDocument/2006/relationships/drawing" Target="../drawings/drawing3.xml"/><Relationship Id="rId4" Type="http://schemas.openxmlformats.org/officeDocument/2006/relationships/vmlDrawing" Target="../drawings/vmlDrawing5.vml"/>
</Relationships>
</file>

<file path=xl/worksheets/_rels/sheet12.xml.rels><?xml version="1.0" encoding="UTF-8"?>
<Relationships xmlns="http://schemas.openxmlformats.org/package/2006/relationships"><Relationship Id="rId1" Type="http://schemas.openxmlformats.org/officeDocument/2006/relationships/comments" Target="../comments12.xml"/><Relationship Id="rId2" Type="http://schemas.openxmlformats.org/officeDocument/2006/relationships/drawing" Target="../drawings/drawing4.xml"/><Relationship Id="rId3" Type="http://schemas.openxmlformats.org/officeDocument/2006/relationships/vmlDrawing" Target="../drawings/vmlDrawing6.vml"/>
</Relationships>
</file>

<file path=xl/worksheets/_rels/sheet13.xml.rels><?xml version="1.0" encoding="UTF-8"?>
<Relationships xmlns="http://schemas.openxmlformats.org/package/2006/relationships"><Relationship Id="rId1" Type="http://schemas.openxmlformats.org/officeDocument/2006/relationships/comments" Target="../comments13.xml"/><Relationship Id="rId2" Type="http://schemas.openxmlformats.org/officeDocument/2006/relationships/hyperlink" Target="https://www.ajol.info/index.php/dmsj/index" TargetMode="External"/><Relationship Id="rId3" Type="http://schemas.openxmlformats.org/officeDocument/2006/relationships/hyperlink" Target="https://www.ajol.info/index.php/imj/index" TargetMode="External"/><Relationship Id="rId4" Type="http://schemas.openxmlformats.org/officeDocument/2006/relationships/vmlDrawing" Target="../drawings/vmlDrawing7.vml"/>
</Relationships>
</file>

<file path=xl/worksheets/_rels/sheet14.xml.rels><?xml version="1.0" encoding="UTF-8"?>
<Relationships xmlns="http://schemas.openxmlformats.org/package/2006/relationships"><Relationship Id="rId1" Type="http://schemas.openxmlformats.org/officeDocument/2006/relationships/drawing" Target="../drawings/drawing5.xml"/>
</Relationships>
</file>

<file path=xl/worksheets/_rels/sheet15.xml.rels><?xml version="1.0" encoding="UTF-8"?>
<Relationships xmlns="http://schemas.openxmlformats.org/package/2006/relationships"><Relationship Id="rId1" Type="http://schemas.openxmlformats.org/officeDocument/2006/relationships/comments" Target="../comments15.xml"/><Relationship Id="rId2" Type="http://schemas.openxmlformats.org/officeDocument/2006/relationships/hyperlink" Target="https://mjz.co.zm/index.php/mjz" TargetMode="External"/><Relationship Id="rId3" Type="http://schemas.openxmlformats.org/officeDocument/2006/relationships/hyperlink" Target="https://journals.unza.zm/index.php/medicine/" TargetMode="External"/><Relationship Id="rId4" Type="http://schemas.openxmlformats.org/officeDocument/2006/relationships/vmlDrawing" Target="../drawings/vmlDrawing8.vml"/>
</Relationships>
</file>

<file path=xl/worksheets/_rels/sheet16.xml.rels><?xml version="1.0" encoding="UTF-8"?>
<Relationships xmlns="http://schemas.openxmlformats.org/package/2006/relationships"><Relationship Id="rId1" Type="http://schemas.openxmlformats.org/officeDocument/2006/relationships/comments" Target="../comments16.xml"/><Relationship Id="rId2" Type="http://schemas.openxmlformats.org/officeDocument/2006/relationships/hyperlink" Target="https://www.ajol.info/index.php/cajm/index" TargetMode="External"/><Relationship Id="rId3" Type="http://schemas.openxmlformats.org/officeDocument/2006/relationships/vmlDrawing" Target="../drawings/vmlDrawing9.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Q100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0" topLeftCell="X1" activePane="topRight" state="frozen"/>
      <selection pane="topLeft" activeCell="A1" activeCellId="0" sqref="A1"/>
      <selection pane="topRight" activeCell="U16" activeCellId="0" sqref="U16"/>
    </sheetView>
  </sheetViews>
  <sheetFormatPr defaultColWidth="12.8125" defaultRowHeight="12.8" zeroHeight="false" outlineLevelRow="0" outlineLevelCol="0"/>
  <cols>
    <col collapsed="false" customWidth="true" hidden="false" outlineLevel="0" max="1" min="1" style="0" width="27.38"/>
    <col collapsed="false" customWidth="true" hidden="false" outlineLevel="0" max="4" min="2" style="0" width="11.63"/>
    <col collapsed="false" customWidth="true" hidden="false" outlineLevel="0" max="5" min="5" style="0" width="14.75"/>
    <col collapsed="false" customWidth="true" hidden="false" outlineLevel="0" max="6" min="6" style="0" width="13.02"/>
    <col collapsed="false" customWidth="true" hidden="false" outlineLevel="0" max="7" min="7" style="0" width="9.13"/>
    <col collapsed="false" customWidth="true" hidden="false" outlineLevel="0" max="8" min="8" style="0" width="14.75"/>
    <col collapsed="false" customWidth="true" hidden="false" outlineLevel="0" max="9" min="9" style="0" width="13.02"/>
    <col collapsed="false" customWidth="true" hidden="false" outlineLevel="0" max="10" min="10" style="0" width="9.13"/>
    <col collapsed="false" customWidth="true" hidden="false" outlineLevel="0" max="11" min="11" style="0" width="15.88"/>
    <col collapsed="false" customWidth="true" hidden="false" outlineLevel="0" max="12" min="12" style="0" width="7.26"/>
    <col collapsed="false" customWidth="true" hidden="false" outlineLevel="0" max="13" min="13" style="0" width="7"/>
    <col collapsed="false" customWidth="true" hidden="false" outlineLevel="0" max="14" min="14" style="0" width="10.38"/>
    <col collapsed="false" customWidth="true" hidden="false" outlineLevel="0" max="15" min="15" style="0" width="7.75"/>
    <col collapsed="false" customWidth="true" hidden="false" outlineLevel="0" max="16" min="16" style="0" width="8.38"/>
    <col collapsed="false" customWidth="true" hidden="false" outlineLevel="0" max="17" min="17" style="0" width="8.25"/>
    <col collapsed="false" customWidth="true" hidden="false" outlineLevel="0" max="18" min="18" style="0" width="8.13"/>
    <col collapsed="false" customWidth="true" hidden="false" outlineLevel="0" max="19" min="19" style="0" width="7.75"/>
    <col collapsed="false" customWidth="true" hidden="false" outlineLevel="0" max="20" min="20" style="0" width="16.13"/>
    <col collapsed="false" customWidth="true" hidden="false" outlineLevel="0" max="21" min="21" style="0" width="8.38"/>
    <col collapsed="false" customWidth="true" hidden="false" outlineLevel="0" max="23" min="22" style="0" width="11.63"/>
    <col collapsed="false" customWidth="true" hidden="false" outlineLevel="0" max="24" min="24" style="0" width="9.85"/>
    <col collapsed="false" customWidth="true" hidden="false" outlineLevel="0" max="25" min="25" style="0" width="4.88"/>
    <col collapsed="false" customWidth="true" hidden="false" outlineLevel="0" max="26" min="26" style="0" width="6.13"/>
    <col collapsed="false" customWidth="true" hidden="false" outlineLevel="0" max="27" min="27" style="0" width="1.12"/>
    <col collapsed="false" customWidth="true" hidden="false" outlineLevel="0" max="28" min="28" style="0" width="7.38"/>
    <col collapsed="false" customWidth="true" hidden="false" outlineLevel="0" max="29" min="29" style="0" width="6.75"/>
    <col collapsed="false" customWidth="true" hidden="false" outlineLevel="0" max="30" min="30" style="0" width="9.63"/>
    <col collapsed="false" customWidth="true" hidden="false" outlineLevel="0" max="31" min="31" style="0" width="10.77"/>
    <col collapsed="false" customWidth="true" hidden="false" outlineLevel="0" max="32" min="32" style="0" width="6.88"/>
    <col collapsed="false" customWidth="true" hidden="false" outlineLevel="0" max="34" min="33" style="0" width="11.63"/>
    <col collapsed="false" customWidth="true" hidden="false" outlineLevel="0" max="35" min="35" style="0" width="13.37"/>
    <col collapsed="false" customWidth="true" hidden="false" outlineLevel="0" max="36" min="36" style="0" width="13.02"/>
    <col collapsed="false" customWidth="true" hidden="false" outlineLevel="0" max="37" min="37" style="0" width="12.37"/>
    <col collapsed="false" customWidth="true" hidden="false" outlineLevel="0" max="38" min="38" style="0" width="8.13"/>
    <col collapsed="false" customWidth="true" hidden="false" outlineLevel="0" max="43" min="39" style="0" width="11.63"/>
  </cols>
  <sheetData>
    <row r="1" customFormat="false" ht="26.25" hidden="false" customHeight="true" outlineLevel="0" collapsed="false">
      <c r="A1" s="1" t="s">
        <v>0</v>
      </c>
      <c r="B1" s="1" t="s">
        <v>1</v>
      </c>
      <c r="C1" s="2" t="s">
        <v>2</v>
      </c>
      <c r="D1" s="1" t="s">
        <v>3</v>
      </c>
      <c r="E1" s="1" t="s">
        <v>4</v>
      </c>
      <c r="F1" s="1"/>
      <c r="G1" s="1"/>
      <c r="H1" s="1" t="s">
        <v>5</v>
      </c>
      <c r="I1" s="1"/>
      <c r="J1" s="1"/>
      <c r="K1" s="1" t="s">
        <v>6</v>
      </c>
      <c r="L1" s="1" t="s">
        <v>7</v>
      </c>
      <c r="M1" s="1"/>
      <c r="N1" s="1"/>
      <c r="O1" s="1" t="s">
        <v>8</v>
      </c>
      <c r="P1" s="1"/>
      <c r="Q1" s="1"/>
      <c r="R1" s="1"/>
      <c r="S1" s="1"/>
      <c r="T1" s="1" t="s">
        <v>9</v>
      </c>
      <c r="U1" s="1" t="s">
        <v>10</v>
      </c>
      <c r="V1" s="1"/>
      <c r="W1" s="1"/>
      <c r="X1" s="1"/>
      <c r="Y1" s="1" t="s">
        <v>11</v>
      </c>
      <c r="Z1" s="1"/>
      <c r="AA1" s="1"/>
      <c r="AB1" s="1"/>
      <c r="AC1" s="1"/>
      <c r="AD1" s="1" t="s">
        <v>12</v>
      </c>
      <c r="AE1" s="1"/>
      <c r="AF1" s="1" t="s">
        <v>13</v>
      </c>
      <c r="AG1" s="1"/>
      <c r="AH1" s="3" t="s">
        <v>14</v>
      </c>
      <c r="AI1" s="3" t="s">
        <v>15</v>
      </c>
      <c r="AJ1" s="3"/>
      <c r="AK1" s="3"/>
      <c r="AL1" s="3"/>
      <c r="AM1" s="2" t="s">
        <v>16</v>
      </c>
      <c r="AN1" s="2"/>
      <c r="AO1" s="2"/>
      <c r="AP1" s="2" t="s">
        <v>17</v>
      </c>
      <c r="AQ1" s="2"/>
    </row>
    <row r="2" customFormat="false" ht="57.75" hidden="false" customHeight="true" outlineLevel="0" collapsed="false">
      <c r="A2" s="1"/>
      <c r="B2" s="1"/>
      <c r="C2" s="1"/>
      <c r="D2" s="1"/>
      <c r="E2" s="4" t="s">
        <v>18</v>
      </c>
      <c r="F2" s="4" t="s">
        <v>19</v>
      </c>
      <c r="G2" s="4" t="s">
        <v>20</v>
      </c>
      <c r="H2" s="4" t="s">
        <v>21</v>
      </c>
      <c r="I2" s="4" t="s">
        <v>22</v>
      </c>
      <c r="J2" s="4" t="s">
        <v>20</v>
      </c>
      <c r="K2" s="1"/>
      <c r="L2" s="5" t="s">
        <v>23</v>
      </c>
      <c r="M2" s="5" t="s">
        <v>24</v>
      </c>
      <c r="N2" s="5" t="s">
        <v>25</v>
      </c>
      <c r="O2" s="5" t="s">
        <v>26</v>
      </c>
      <c r="P2" s="5" t="s">
        <v>27</v>
      </c>
      <c r="Q2" s="5" t="s">
        <v>28</v>
      </c>
      <c r="R2" s="5" t="s">
        <v>29</v>
      </c>
      <c r="S2" s="5" t="s">
        <v>20</v>
      </c>
      <c r="T2" s="1"/>
      <c r="U2" s="5" t="s">
        <v>30</v>
      </c>
      <c r="V2" s="5" t="s">
        <v>31</v>
      </c>
      <c r="W2" s="5" t="s">
        <v>32</v>
      </c>
      <c r="X2" s="5" t="s">
        <v>33</v>
      </c>
      <c r="Y2" s="6" t="s">
        <v>34</v>
      </c>
      <c r="Z2" s="6"/>
      <c r="AA2" s="6"/>
      <c r="AB2" s="5" t="s">
        <v>35</v>
      </c>
      <c r="AC2" s="5" t="s">
        <v>36</v>
      </c>
      <c r="AD2" s="4" t="s">
        <v>37</v>
      </c>
      <c r="AE2" s="4" t="s">
        <v>38</v>
      </c>
      <c r="AF2" s="5" t="s">
        <v>39</v>
      </c>
      <c r="AG2" s="7" t="s">
        <v>40</v>
      </c>
      <c r="AH2" s="3"/>
      <c r="AI2" s="4" t="s">
        <v>41</v>
      </c>
      <c r="AJ2" s="5" t="s">
        <v>42</v>
      </c>
      <c r="AK2" s="5" t="s">
        <v>43</v>
      </c>
      <c r="AL2" s="5" t="s">
        <v>44</v>
      </c>
      <c r="AM2" s="8" t="s">
        <v>45</v>
      </c>
      <c r="AN2" s="8" t="s">
        <v>46</v>
      </c>
      <c r="AO2" s="8" t="s">
        <v>47</v>
      </c>
      <c r="AP2" s="9" t="s">
        <v>48</v>
      </c>
      <c r="AQ2" s="10" t="s">
        <v>44</v>
      </c>
    </row>
    <row r="3" customFormat="false" ht="12.75" hidden="false" customHeight="true" outlineLevel="0" collapsed="false">
      <c r="A3" s="11" t="s">
        <v>49</v>
      </c>
      <c r="B3" s="11" t="n">
        <v>3342</v>
      </c>
      <c r="C3" s="11" t="n">
        <v>7</v>
      </c>
      <c r="D3" s="11"/>
      <c r="E3" s="11"/>
      <c r="F3" s="11"/>
      <c r="G3" s="11"/>
      <c r="H3" s="11" t="n">
        <v>5</v>
      </c>
      <c r="I3" s="11" t="n">
        <v>1</v>
      </c>
      <c r="J3" s="11" t="n">
        <v>1</v>
      </c>
      <c r="K3" s="11"/>
      <c r="L3" s="11" t="n">
        <v>6</v>
      </c>
      <c r="M3" s="11"/>
      <c r="N3" s="11"/>
      <c r="O3" s="11"/>
      <c r="P3" s="11" t="n">
        <v>5</v>
      </c>
      <c r="Q3" s="11" t="n">
        <v>1</v>
      </c>
      <c r="R3" s="11" t="n">
        <v>1</v>
      </c>
      <c r="S3" s="11"/>
      <c r="T3" s="11"/>
      <c r="U3" s="11"/>
      <c r="V3" s="11"/>
      <c r="W3" s="11" t="n">
        <v>0</v>
      </c>
      <c r="X3" s="11" t="n">
        <v>0</v>
      </c>
      <c r="Y3" s="12" t="n">
        <v>7</v>
      </c>
      <c r="Z3" s="12"/>
      <c r="AA3" s="12"/>
      <c r="AB3" s="11"/>
      <c r="AC3" s="11"/>
      <c r="AD3" s="11" t="n">
        <v>0</v>
      </c>
      <c r="AE3" s="11" t="n">
        <v>1</v>
      </c>
      <c r="AF3" s="11"/>
      <c r="AG3" s="11"/>
      <c r="AH3" s="11" t="n">
        <v>0</v>
      </c>
      <c r="AI3" s="11" t="n">
        <v>6</v>
      </c>
      <c r="AJ3" s="11"/>
      <c r="AK3" s="11"/>
      <c r="AL3" s="11"/>
      <c r="AM3" s="11" t="n">
        <v>2</v>
      </c>
      <c r="AN3" s="11" t="n">
        <v>1</v>
      </c>
      <c r="AO3" s="11"/>
      <c r="AP3" s="13" t="n">
        <v>4</v>
      </c>
    </row>
    <row r="4" customFormat="false" ht="12.75" hidden="false" customHeight="true" outlineLevel="0" collapsed="false">
      <c r="A4" s="11" t="s">
        <v>50</v>
      </c>
      <c r="B4" s="11" t="n">
        <v>2821</v>
      </c>
      <c r="C4" s="11" t="n">
        <v>6</v>
      </c>
      <c r="D4" s="11"/>
      <c r="E4" s="11"/>
      <c r="F4" s="11"/>
      <c r="G4" s="11"/>
      <c r="H4" s="11" t="n">
        <v>3</v>
      </c>
      <c r="I4" s="11" t="n">
        <v>2</v>
      </c>
      <c r="J4" s="11" t="n">
        <v>1</v>
      </c>
      <c r="K4" s="11"/>
      <c r="L4" s="11" t="n">
        <v>6</v>
      </c>
      <c r="M4" s="11"/>
      <c r="N4" s="11"/>
      <c r="O4" s="11"/>
      <c r="P4" s="11" t="n">
        <v>1</v>
      </c>
      <c r="Q4" s="11" t="n">
        <v>4</v>
      </c>
      <c r="R4" s="11" t="n">
        <v>1</v>
      </c>
      <c r="S4" s="11"/>
      <c r="T4" s="11"/>
      <c r="U4" s="11" t="n">
        <v>0</v>
      </c>
      <c r="V4" s="11"/>
      <c r="W4" s="11" t="n">
        <v>0</v>
      </c>
      <c r="X4" s="11" t="n">
        <v>0</v>
      </c>
      <c r="Y4" s="12" t="n">
        <v>2</v>
      </c>
      <c r="Z4" s="12"/>
      <c r="AA4" s="12"/>
      <c r="AB4" s="11" t="n">
        <v>1</v>
      </c>
      <c r="AC4" s="11" t="n">
        <v>3</v>
      </c>
      <c r="AD4" s="11" t="n">
        <v>0</v>
      </c>
      <c r="AE4" s="11" t="n">
        <v>6</v>
      </c>
      <c r="AF4" s="11"/>
      <c r="AG4" s="11"/>
      <c r="AH4" s="11" t="n">
        <v>0</v>
      </c>
      <c r="AI4" s="11" t="n">
        <v>3</v>
      </c>
      <c r="AJ4" s="11"/>
      <c r="AK4" s="11"/>
      <c r="AL4" s="11"/>
      <c r="AM4" s="11" t="n">
        <v>3</v>
      </c>
      <c r="AN4" s="11" t="n">
        <v>0</v>
      </c>
      <c r="AO4" s="11"/>
      <c r="AP4" s="13" t="n">
        <v>3</v>
      </c>
    </row>
    <row r="5" customFormat="false" ht="12.75" hidden="false" customHeight="true" outlineLevel="0" collapsed="false">
      <c r="A5" s="11" t="s">
        <v>51</v>
      </c>
      <c r="B5" s="11" t="n">
        <v>5693</v>
      </c>
      <c r="C5" s="11" t="n">
        <v>10</v>
      </c>
      <c r="D5" s="11"/>
      <c r="E5" s="11"/>
      <c r="F5" s="11"/>
      <c r="G5" s="11"/>
      <c r="H5" s="11" t="n">
        <v>3</v>
      </c>
      <c r="I5" s="11" t="n">
        <v>7</v>
      </c>
      <c r="J5" s="11"/>
      <c r="K5" s="11"/>
      <c r="L5" s="11" t="n">
        <v>10</v>
      </c>
      <c r="M5" s="11" t="n">
        <v>1</v>
      </c>
      <c r="N5" s="11"/>
      <c r="O5" s="11" t="n">
        <v>2</v>
      </c>
      <c r="P5" s="11" t="n">
        <v>3</v>
      </c>
      <c r="Q5" s="11" t="n">
        <v>3</v>
      </c>
      <c r="R5" s="11" t="n">
        <v>2</v>
      </c>
      <c r="S5" s="11"/>
      <c r="T5" s="11"/>
      <c r="U5" s="11" t="n">
        <v>5</v>
      </c>
      <c r="V5" s="11" t="n">
        <v>2</v>
      </c>
      <c r="W5" s="11" t="n">
        <v>1</v>
      </c>
      <c r="X5" s="11" t="n">
        <v>3</v>
      </c>
      <c r="Y5" s="12" t="n">
        <v>10</v>
      </c>
      <c r="Z5" s="12"/>
      <c r="AA5" s="12"/>
      <c r="AB5" s="11"/>
      <c r="AC5" s="11"/>
      <c r="AD5" s="11" t="n">
        <v>2</v>
      </c>
      <c r="AE5" s="11" t="n">
        <v>2</v>
      </c>
      <c r="AF5" s="11"/>
      <c r="AG5" s="11"/>
      <c r="AH5" s="11" t="n">
        <v>5</v>
      </c>
      <c r="AI5" s="11" t="n">
        <v>9</v>
      </c>
      <c r="AJ5" s="11"/>
      <c r="AK5" s="11"/>
      <c r="AL5" s="11"/>
      <c r="AM5" s="11" t="n">
        <v>1</v>
      </c>
      <c r="AN5" s="11" t="n">
        <v>1</v>
      </c>
      <c r="AO5" s="11"/>
      <c r="AP5" s="10" t="n">
        <v>6</v>
      </c>
    </row>
    <row r="6" customFormat="false" ht="12.75" hidden="false" customHeight="true" outlineLevel="0" collapsed="false">
      <c r="A6" s="11" t="s">
        <v>52</v>
      </c>
      <c r="B6" s="11" t="n">
        <v>2622</v>
      </c>
      <c r="C6" s="11" t="n">
        <v>1</v>
      </c>
      <c r="D6" s="11"/>
      <c r="E6" s="11"/>
      <c r="F6" s="11"/>
      <c r="G6" s="11"/>
      <c r="H6" s="11" t="n">
        <v>1</v>
      </c>
      <c r="I6" s="11"/>
      <c r="J6" s="11"/>
      <c r="K6" s="11"/>
      <c r="L6" s="11" t="n">
        <v>1</v>
      </c>
      <c r="M6" s="11"/>
      <c r="N6" s="11"/>
      <c r="O6" s="11"/>
      <c r="P6" s="11"/>
      <c r="Q6" s="11"/>
      <c r="R6" s="11"/>
      <c r="S6" s="11"/>
      <c r="T6" s="11"/>
      <c r="U6" s="11"/>
      <c r="V6" s="11"/>
      <c r="W6" s="11"/>
      <c r="X6" s="11" t="n">
        <v>0</v>
      </c>
      <c r="Y6" s="12"/>
      <c r="Z6" s="12"/>
      <c r="AA6" s="12"/>
      <c r="AB6" s="11"/>
      <c r="AC6" s="11" t="n">
        <v>1</v>
      </c>
      <c r="AD6" s="11" t="n">
        <v>0</v>
      </c>
      <c r="AE6" s="11" t="n">
        <v>1</v>
      </c>
      <c r="AF6" s="11"/>
      <c r="AG6" s="11"/>
      <c r="AH6" s="11" t="n">
        <v>0</v>
      </c>
      <c r="AI6" s="11" t="n">
        <v>0</v>
      </c>
      <c r="AJ6" s="11"/>
      <c r="AK6" s="11"/>
      <c r="AL6" s="11"/>
      <c r="AM6" s="11" t="n">
        <v>0</v>
      </c>
      <c r="AN6" s="11" t="n">
        <v>0</v>
      </c>
      <c r="AO6" s="11"/>
      <c r="AP6" s="10" t="n">
        <v>0</v>
      </c>
    </row>
    <row r="7" customFormat="false" ht="12.75" hidden="false" customHeight="true" outlineLevel="0" collapsed="false">
      <c r="A7" s="11" t="s">
        <v>53</v>
      </c>
      <c r="B7" s="11" t="n">
        <v>2337</v>
      </c>
      <c r="C7" s="11" t="n">
        <v>3</v>
      </c>
      <c r="D7" s="11"/>
      <c r="E7" s="11"/>
      <c r="F7" s="11"/>
      <c r="G7" s="11"/>
      <c r="H7" s="11" t="n">
        <v>1</v>
      </c>
      <c r="I7" s="11" t="n">
        <v>2</v>
      </c>
      <c r="J7" s="11"/>
      <c r="K7" s="11"/>
      <c r="L7" s="11" t="n">
        <v>2</v>
      </c>
      <c r="M7" s="11"/>
      <c r="N7" s="11"/>
      <c r="O7" s="11"/>
      <c r="P7" s="11" t="n">
        <v>2</v>
      </c>
      <c r="Q7" s="11" t="n">
        <v>1</v>
      </c>
      <c r="R7" s="11"/>
      <c r="S7" s="11"/>
      <c r="T7" s="11"/>
      <c r="U7" s="11"/>
      <c r="V7" s="11"/>
      <c r="W7" s="11" t="n">
        <v>0</v>
      </c>
      <c r="X7" s="11" t="n">
        <v>0</v>
      </c>
      <c r="Y7" s="12" t="n">
        <v>2</v>
      </c>
      <c r="Z7" s="12"/>
      <c r="AA7" s="12"/>
      <c r="AB7" s="11"/>
      <c r="AC7" s="11"/>
      <c r="AD7" s="11" t="n">
        <v>1</v>
      </c>
      <c r="AE7" s="11" t="n">
        <v>3</v>
      </c>
      <c r="AF7" s="11"/>
      <c r="AG7" s="11"/>
      <c r="AH7" s="11" t="n">
        <v>3</v>
      </c>
      <c r="AI7" s="11" t="n">
        <v>3</v>
      </c>
      <c r="AJ7" s="11"/>
      <c r="AK7" s="11"/>
      <c r="AL7" s="11"/>
      <c r="AM7" s="11" t="n">
        <v>0</v>
      </c>
      <c r="AN7" s="11" t="n">
        <v>0</v>
      </c>
      <c r="AO7" s="11"/>
      <c r="AP7" s="13" t="n">
        <v>3</v>
      </c>
    </row>
    <row r="8" customFormat="false" ht="12.75" hidden="false" customHeight="true" outlineLevel="0" collapsed="false">
      <c r="A8" s="11" t="s">
        <v>54</v>
      </c>
      <c r="B8" s="11" t="n">
        <v>2401</v>
      </c>
      <c r="C8" s="11" t="n">
        <v>5</v>
      </c>
      <c r="D8" s="11"/>
      <c r="E8" s="11"/>
      <c r="F8" s="11"/>
      <c r="G8" s="11"/>
      <c r="H8" s="11" t="n">
        <v>1</v>
      </c>
      <c r="I8" s="11" t="n">
        <v>4</v>
      </c>
      <c r="J8" s="11"/>
      <c r="K8" s="11"/>
      <c r="L8" s="11"/>
      <c r="M8" s="11" t="n">
        <v>5</v>
      </c>
      <c r="N8" s="11"/>
      <c r="O8" s="11"/>
      <c r="P8" s="11" t="n">
        <v>1</v>
      </c>
      <c r="Q8" s="11" t="n">
        <v>4</v>
      </c>
      <c r="R8" s="11"/>
      <c r="S8" s="11"/>
      <c r="T8" s="11"/>
      <c r="U8" s="11" t="n">
        <v>5</v>
      </c>
      <c r="V8" s="11"/>
      <c r="W8" s="11" t="n">
        <v>1</v>
      </c>
      <c r="X8" s="11" t="n">
        <v>1</v>
      </c>
      <c r="Y8" s="12" t="n">
        <v>5</v>
      </c>
      <c r="Z8" s="12"/>
      <c r="AA8" s="12"/>
      <c r="AB8" s="11"/>
      <c r="AC8" s="11"/>
      <c r="AD8" s="11" t="n">
        <v>1</v>
      </c>
      <c r="AE8" s="11" t="n">
        <v>0</v>
      </c>
      <c r="AF8" s="11"/>
      <c r="AG8" s="11"/>
      <c r="AH8" s="11" t="n">
        <v>0</v>
      </c>
      <c r="AI8" s="11" t="n">
        <v>5</v>
      </c>
      <c r="AJ8" s="11"/>
      <c r="AK8" s="11"/>
      <c r="AL8" s="11"/>
      <c r="AM8" s="11" t="n">
        <v>1</v>
      </c>
      <c r="AN8" s="11" t="n">
        <v>0</v>
      </c>
      <c r="AO8" s="11"/>
      <c r="AP8" s="10" t="n">
        <v>2</v>
      </c>
    </row>
    <row r="9" customFormat="false" ht="12.75" hidden="false" customHeight="true" outlineLevel="0" collapsed="false">
      <c r="A9" s="11" t="s">
        <v>55</v>
      </c>
      <c r="B9" s="11" t="n">
        <v>4098</v>
      </c>
      <c r="C9" s="11" t="n">
        <v>2</v>
      </c>
      <c r="D9" s="11"/>
      <c r="E9" s="11"/>
      <c r="F9" s="11"/>
      <c r="G9" s="11"/>
      <c r="H9" s="11" t="n">
        <v>1</v>
      </c>
      <c r="I9" s="11" t="n">
        <v>1</v>
      </c>
      <c r="J9" s="11"/>
      <c r="K9" s="11"/>
      <c r="L9" s="11" t="n">
        <v>2</v>
      </c>
      <c r="M9" s="11"/>
      <c r="N9" s="11"/>
      <c r="O9" s="11"/>
      <c r="P9" s="11" t="n">
        <v>2</v>
      </c>
      <c r="Q9" s="11"/>
      <c r="R9" s="11"/>
      <c r="S9" s="11"/>
      <c r="T9" s="11"/>
      <c r="U9" s="11" t="n">
        <v>0</v>
      </c>
      <c r="V9" s="11" t="n">
        <v>0</v>
      </c>
      <c r="W9" s="11" t="n">
        <v>0</v>
      </c>
      <c r="X9" s="11" t="n">
        <v>0</v>
      </c>
      <c r="Y9" s="12" t="n">
        <v>1</v>
      </c>
      <c r="Z9" s="12"/>
      <c r="AA9" s="12"/>
      <c r="AB9" s="11"/>
      <c r="AC9" s="11" t="n">
        <v>1</v>
      </c>
      <c r="AD9" s="11" t="n">
        <v>1</v>
      </c>
      <c r="AE9" s="11" t="n">
        <v>2</v>
      </c>
      <c r="AF9" s="11"/>
      <c r="AG9" s="11"/>
      <c r="AH9" s="11" t="n">
        <v>1</v>
      </c>
      <c r="AI9" s="11" t="n">
        <v>2</v>
      </c>
      <c r="AJ9" s="11"/>
      <c r="AK9" s="11"/>
      <c r="AL9" s="11"/>
      <c r="AM9" s="11" t="n">
        <v>0</v>
      </c>
      <c r="AN9" s="11" t="n">
        <v>0</v>
      </c>
      <c r="AO9" s="11"/>
      <c r="AP9" s="13" t="n">
        <v>2</v>
      </c>
    </row>
    <row r="10" customFormat="false" ht="12.75" hidden="false" customHeight="true" outlineLevel="0" collapsed="false">
      <c r="A10" s="11" t="s">
        <v>56</v>
      </c>
      <c r="B10" s="11" t="n">
        <v>9936</v>
      </c>
      <c r="C10" s="11" t="n">
        <v>6</v>
      </c>
      <c r="D10" s="11"/>
      <c r="E10" s="11"/>
      <c r="F10" s="11"/>
      <c r="G10" s="11"/>
      <c r="H10" s="11" t="n">
        <v>4</v>
      </c>
      <c r="I10" s="11" t="n">
        <v>1</v>
      </c>
      <c r="J10" s="11" t="n">
        <v>1</v>
      </c>
      <c r="K10" s="11"/>
      <c r="L10" s="11" t="n">
        <v>6</v>
      </c>
      <c r="M10" s="11"/>
      <c r="N10" s="11"/>
      <c r="O10" s="11"/>
      <c r="P10" s="11"/>
      <c r="Q10" s="11" t="n">
        <v>1</v>
      </c>
      <c r="R10" s="11" t="n">
        <v>5</v>
      </c>
      <c r="S10" s="11"/>
      <c r="T10" s="11"/>
      <c r="U10" s="11" t="n">
        <v>1</v>
      </c>
      <c r="V10" s="11"/>
      <c r="W10" s="11" t="n">
        <v>0</v>
      </c>
      <c r="X10" s="11" t="n">
        <v>0</v>
      </c>
      <c r="Y10" s="12" t="n">
        <v>5</v>
      </c>
      <c r="Z10" s="12"/>
      <c r="AA10" s="12"/>
      <c r="AB10" s="11"/>
      <c r="AC10" s="11" t="n">
        <v>1</v>
      </c>
      <c r="AD10" s="11" t="n">
        <v>0</v>
      </c>
      <c r="AE10" s="11" t="n">
        <v>0</v>
      </c>
      <c r="AF10" s="11"/>
      <c r="AG10" s="11"/>
      <c r="AH10" s="11" t="n">
        <v>2</v>
      </c>
      <c r="AI10" s="11" t="n">
        <v>5</v>
      </c>
      <c r="AJ10" s="11"/>
      <c r="AK10" s="11"/>
      <c r="AL10" s="11"/>
      <c r="AM10" s="11" t="n">
        <v>0</v>
      </c>
      <c r="AN10" s="11" t="n">
        <v>0</v>
      </c>
      <c r="AO10" s="11"/>
      <c r="AP10" s="10" t="n">
        <v>0</v>
      </c>
    </row>
    <row r="11" customFormat="false" ht="12.75" hidden="false" customHeight="true" outlineLevel="0" collapsed="false">
      <c r="A11" s="11" t="s">
        <v>57</v>
      </c>
      <c r="B11" s="11" t="n">
        <v>12032</v>
      </c>
      <c r="C11" s="11" t="n">
        <v>32</v>
      </c>
      <c r="D11" s="11"/>
      <c r="E11" s="11"/>
      <c r="F11" s="11"/>
      <c r="G11" s="11"/>
      <c r="H11" s="11" t="n">
        <v>4</v>
      </c>
      <c r="I11" s="11" t="n">
        <v>28</v>
      </c>
      <c r="J11" s="11"/>
      <c r="K11" s="11"/>
      <c r="L11" s="11" t="n">
        <v>32</v>
      </c>
      <c r="M11" s="11" t="n">
        <v>1</v>
      </c>
      <c r="N11" s="11"/>
      <c r="O11" s="11" t="n">
        <v>4</v>
      </c>
      <c r="P11" s="11" t="n">
        <v>13</v>
      </c>
      <c r="Q11" s="11" t="n">
        <v>2</v>
      </c>
      <c r="R11" s="11" t="n">
        <v>13</v>
      </c>
      <c r="S11" s="11"/>
      <c r="T11" s="11"/>
      <c r="U11" s="11" t="n">
        <v>17</v>
      </c>
      <c r="V11" s="11"/>
      <c r="W11" s="11"/>
      <c r="X11" s="11" t="n">
        <v>10</v>
      </c>
      <c r="Y11" s="12" t="n">
        <v>28</v>
      </c>
      <c r="Z11" s="12"/>
      <c r="AA11" s="12"/>
      <c r="AB11" s="11" t="n">
        <v>3</v>
      </c>
      <c r="AC11" s="11" t="n">
        <v>1</v>
      </c>
      <c r="AD11" s="11" t="n">
        <v>12</v>
      </c>
      <c r="AE11" s="11" t="n">
        <v>21</v>
      </c>
      <c r="AF11" s="11"/>
      <c r="AG11" s="11"/>
      <c r="AH11" s="11" t="n">
        <v>28</v>
      </c>
      <c r="AI11" s="11" t="n">
        <v>32</v>
      </c>
      <c r="AJ11" s="11"/>
      <c r="AK11" s="11"/>
      <c r="AL11" s="11"/>
      <c r="AM11" s="11" t="n">
        <v>18</v>
      </c>
      <c r="AN11" s="11" t="n">
        <v>7</v>
      </c>
      <c r="AO11" s="11"/>
      <c r="AP11" s="13" t="n">
        <v>30</v>
      </c>
    </row>
    <row r="12" customFormat="false" ht="12.75" hidden="false" customHeight="true" outlineLevel="0" collapsed="false">
      <c r="A12" s="11" t="s">
        <v>58</v>
      </c>
      <c r="B12" s="11" t="n">
        <v>993</v>
      </c>
      <c r="C12" s="11" t="n">
        <v>1</v>
      </c>
      <c r="D12" s="11"/>
      <c r="E12" s="11"/>
      <c r="F12" s="11"/>
      <c r="G12" s="11"/>
      <c r="H12" s="11" t="n">
        <v>1</v>
      </c>
      <c r="I12" s="11" t="s">
        <v>59</v>
      </c>
      <c r="J12" s="11"/>
      <c r="K12" s="11"/>
      <c r="L12" s="11" t="n">
        <v>1</v>
      </c>
      <c r="M12" s="11"/>
      <c r="N12" s="11"/>
      <c r="O12" s="11"/>
      <c r="P12" s="11" t="n">
        <v>1</v>
      </c>
      <c r="Q12" s="11"/>
      <c r="R12" s="11"/>
      <c r="S12" s="11"/>
      <c r="T12" s="11"/>
      <c r="U12" s="11"/>
      <c r="V12" s="11"/>
      <c r="W12" s="11" t="n">
        <v>0</v>
      </c>
      <c r="X12" s="11" t="n">
        <v>0</v>
      </c>
      <c r="Y12" s="12" t="n">
        <v>1</v>
      </c>
      <c r="Z12" s="12"/>
      <c r="AA12" s="12"/>
      <c r="AB12" s="11"/>
      <c r="AC12" s="11"/>
      <c r="AD12" s="11" t="n">
        <v>1</v>
      </c>
      <c r="AE12" s="11" t="n">
        <v>1</v>
      </c>
      <c r="AF12" s="11"/>
      <c r="AG12" s="11"/>
      <c r="AH12" s="11" t="n">
        <v>1</v>
      </c>
      <c r="AI12" s="11" t="n">
        <v>1</v>
      </c>
      <c r="AJ12" s="11"/>
      <c r="AK12" s="11"/>
      <c r="AL12" s="11"/>
      <c r="AM12" s="11" t="n">
        <v>1</v>
      </c>
      <c r="AN12" s="11" t="n">
        <v>1</v>
      </c>
      <c r="AO12" s="11"/>
      <c r="AP12" s="13" t="n">
        <v>1</v>
      </c>
    </row>
    <row r="13" customFormat="false" ht="12.75" hidden="false" customHeight="true" outlineLevel="0" collapsed="false">
      <c r="A13" s="11" t="s">
        <v>60</v>
      </c>
      <c r="B13" s="11" t="n">
        <v>4926</v>
      </c>
      <c r="C13" s="11" t="n">
        <v>10</v>
      </c>
      <c r="D13" s="11"/>
      <c r="E13" s="11"/>
      <c r="F13" s="11"/>
      <c r="G13" s="11"/>
      <c r="H13" s="11" t="n">
        <v>2</v>
      </c>
      <c r="I13" s="11" t="n">
        <v>6</v>
      </c>
      <c r="J13" s="11" t="n">
        <v>2</v>
      </c>
      <c r="K13" s="11"/>
      <c r="L13" s="11" t="n">
        <v>10</v>
      </c>
      <c r="M13" s="11"/>
      <c r="N13" s="11"/>
      <c r="O13" s="11" t="n">
        <v>2</v>
      </c>
      <c r="P13" s="11" t="n">
        <v>4</v>
      </c>
      <c r="Q13" s="11" t="n">
        <v>4</v>
      </c>
      <c r="R13" s="11"/>
      <c r="S13" s="11"/>
      <c r="T13" s="11"/>
      <c r="U13" s="11" t="n">
        <v>7</v>
      </c>
      <c r="V13" s="11"/>
      <c r="W13" s="11"/>
      <c r="X13" s="11" t="n">
        <v>4</v>
      </c>
      <c r="Y13" s="12" t="n">
        <v>5</v>
      </c>
      <c r="Z13" s="12"/>
      <c r="AA13" s="12"/>
      <c r="AB13" s="11" t="n">
        <v>3</v>
      </c>
      <c r="AC13" s="11" t="n">
        <v>1</v>
      </c>
      <c r="AD13" s="11" t="n">
        <v>2</v>
      </c>
      <c r="AE13" s="11" t="n">
        <v>7</v>
      </c>
      <c r="AF13" s="13"/>
      <c r="AH13" s="13" t="n">
        <v>3</v>
      </c>
      <c r="AI13" s="13" t="n">
        <v>8</v>
      </c>
      <c r="AM13" s="13" t="n">
        <v>4</v>
      </c>
      <c r="AN13" s="13" t="n">
        <v>1</v>
      </c>
      <c r="AP13" s="13" t="n">
        <v>3</v>
      </c>
    </row>
    <row r="14" customFormat="false" ht="12.75" hidden="false" customHeight="true" outlineLevel="0" collapsed="false">
      <c r="A14" s="11" t="s">
        <v>61</v>
      </c>
      <c r="B14" s="11" t="n">
        <v>5187</v>
      </c>
      <c r="C14" s="11" t="n">
        <v>85</v>
      </c>
      <c r="D14" s="11"/>
      <c r="E14" s="11"/>
      <c r="F14" s="11"/>
      <c r="G14" s="11"/>
      <c r="H14" s="11" t="n">
        <v>42</v>
      </c>
      <c r="I14" s="11" t="n">
        <v>40</v>
      </c>
      <c r="J14" s="11" t="n">
        <v>11</v>
      </c>
      <c r="K14" s="11"/>
      <c r="L14" s="11" t="n">
        <v>85</v>
      </c>
      <c r="M14" s="11"/>
      <c r="N14" s="11"/>
      <c r="O14" s="11" t="n">
        <v>3</v>
      </c>
      <c r="P14" s="11" t="n">
        <v>5</v>
      </c>
      <c r="Q14" s="11" t="n">
        <v>0</v>
      </c>
      <c r="R14" s="11" t="n">
        <v>43</v>
      </c>
      <c r="S14" s="11"/>
      <c r="T14" s="11"/>
      <c r="U14" s="11" t="n">
        <v>50</v>
      </c>
      <c r="V14" s="11"/>
      <c r="W14" s="11"/>
      <c r="X14" s="11" t="n">
        <v>14</v>
      </c>
      <c r="Y14" s="12" t="n">
        <v>40</v>
      </c>
      <c r="Z14" s="12"/>
      <c r="AA14" s="12"/>
      <c r="AB14" s="11" t="n">
        <v>10</v>
      </c>
      <c r="AC14" s="11" t="n">
        <v>27</v>
      </c>
      <c r="AD14" s="11" t="n">
        <v>16</v>
      </c>
      <c r="AE14" s="11" t="n">
        <v>67</v>
      </c>
      <c r="AF14" s="11"/>
      <c r="AG14" s="11"/>
      <c r="AH14" s="11" t="n">
        <v>21</v>
      </c>
      <c r="AI14" s="11" t="s">
        <v>62</v>
      </c>
      <c r="AJ14" s="11"/>
      <c r="AK14" s="11"/>
      <c r="AL14" s="11"/>
      <c r="AM14" s="11" t="n">
        <v>7</v>
      </c>
      <c r="AN14" s="11" t="n">
        <v>2</v>
      </c>
      <c r="AO14" s="11"/>
      <c r="AP14" s="13" t="n">
        <v>43</v>
      </c>
    </row>
    <row r="15" customFormat="false" ht="12.75" hidden="false" customHeight="true" outlineLevel="0" collapsed="false">
      <c r="A15" s="11" t="s">
        <v>63</v>
      </c>
      <c r="B15" s="11" t="n">
        <v>2574</v>
      </c>
      <c r="C15" s="11" t="n">
        <v>6</v>
      </c>
      <c r="D15" s="11"/>
      <c r="E15" s="11"/>
      <c r="F15" s="11"/>
      <c r="G15" s="11"/>
      <c r="H15" s="11" t="n">
        <v>2</v>
      </c>
      <c r="I15" s="11" t="n">
        <v>4</v>
      </c>
      <c r="J15" s="11"/>
      <c r="K15" s="11"/>
      <c r="L15" s="11" t="n">
        <v>6</v>
      </c>
      <c r="M15" s="11" t="n">
        <v>3</v>
      </c>
      <c r="N15" s="11"/>
      <c r="O15" s="11"/>
      <c r="P15" s="11" t="n">
        <v>2</v>
      </c>
      <c r="Q15" s="11" t="n">
        <v>2</v>
      </c>
      <c r="R15" s="11" t="n">
        <v>2</v>
      </c>
      <c r="S15" s="11"/>
      <c r="T15" s="11"/>
      <c r="U15" s="11" t="n">
        <v>3</v>
      </c>
      <c r="V15" s="11" t="n">
        <v>1</v>
      </c>
      <c r="W15" s="11" t="n">
        <v>0</v>
      </c>
      <c r="X15" s="11" t="n">
        <v>0</v>
      </c>
      <c r="Y15" s="11"/>
      <c r="Z15" s="12" t="n">
        <v>6</v>
      </c>
      <c r="AA15" s="12"/>
      <c r="AB15" s="11"/>
      <c r="AC15" s="11"/>
      <c r="AD15" s="11" t="n">
        <v>1</v>
      </c>
      <c r="AE15" s="11" t="n">
        <v>4</v>
      </c>
      <c r="AF15" s="11"/>
      <c r="AG15" s="11"/>
      <c r="AH15" s="11" t="n">
        <v>4</v>
      </c>
      <c r="AI15" s="11" t="n">
        <v>6</v>
      </c>
      <c r="AJ15" s="11"/>
      <c r="AK15" s="11"/>
      <c r="AL15" s="11"/>
      <c r="AM15" s="11" t="n">
        <v>2</v>
      </c>
      <c r="AN15" s="11" t="n">
        <v>2</v>
      </c>
      <c r="AO15" s="11"/>
      <c r="AP15" s="13" t="n">
        <v>4</v>
      </c>
    </row>
    <row r="16" customFormat="false" ht="12.75" hidden="false" customHeight="true" outlineLevel="0" collapsed="false">
      <c r="A16" s="11" t="s">
        <v>64</v>
      </c>
      <c r="B16" s="11"/>
      <c r="C16" s="11" t="n">
        <f aca="false">SUM(C3:C15)</f>
        <v>174</v>
      </c>
      <c r="D16" s="11"/>
      <c r="E16" s="11"/>
      <c r="F16" s="11"/>
      <c r="G16" s="11"/>
      <c r="H16" s="11" t="n">
        <f aca="false">SUM(H3:H15)</f>
        <v>70</v>
      </c>
      <c r="I16" s="11" t="n">
        <f aca="false">SUM(I3:I15)</f>
        <v>96</v>
      </c>
      <c r="J16" s="11" t="n">
        <f aca="false">SUM(J3:J14)</f>
        <v>16</v>
      </c>
      <c r="K16" s="11"/>
      <c r="L16" s="11" t="n">
        <f aca="false">SUM(L3:L15)</f>
        <v>167</v>
      </c>
      <c r="M16" s="11" t="n">
        <f aca="false">SUM(M3:M15)</f>
        <v>10</v>
      </c>
      <c r="N16" s="11"/>
      <c r="O16" s="11"/>
      <c r="P16" s="11"/>
      <c r="Q16" s="11" t="n">
        <f aca="false">SUM(Q3:Q15)</f>
        <v>22</v>
      </c>
      <c r="R16" s="11" t="n">
        <v>68</v>
      </c>
      <c r="S16" s="11"/>
      <c r="T16" s="11"/>
      <c r="U16" s="11" t="n">
        <f aca="false">SUM(U3:U15)</f>
        <v>88</v>
      </c>
      <c r="V16" s="11" t="n">
        <f aca="false">SUM(V3:V15)</f>
        <v>3</v>
      </c>
      <c r="W16" s="11" t="n">
        <f aca="false">SUM(W3:W15)</f>
        <v>2</v>
      </c>
      <c r="X16" s="11" t="n">
        <f aca="false">SUM(X3:X15)</f>
        <v>32</v>
      </c>
      <c r="Y16" s="12" t="n">
        <f aca="false">SUM(Y3:AA15)</f>
        <v>112</v>
      </c>
      <c r="Z16" s="12"/>
      <c r="AA16" s="12"/>
      <c r="AB16" s="11"/>
      <c r="AC16" s="11" t="n">
        <f aca="false">SUM(AC3:AC14)</f>
        <v>35</v>
      </c>
      <c r="AD16" s="11" t="n">
        <f aca="false">SUM(AD3:AD15)</f>
        <v>37</v>
      </c>
      <c r="AE16" s="11" t="n">
        <f aca="false">SUM(AE3:AE15)</f>
        <v>115</v>
      </c>
      <c r="AF16" s="11"/>
      <c r="AG16" s="11"/>
      <c r="AH16" s="11" t="n">
        <f aca="false">SUM(AH3:AH15)</f>
        <v>68</v>
      </c>
      <c r="AI16" s="11" t="n">
        <f aca="false">SUM(AI3:AI15)</f>
        <v>80</v>
      </c>
      <c r="AJ16" s="11"/>
      <c r="AK16" s="11"/>
      <c r="AL16" s="11"/>
      <c r="AM16" s="11" t="n">
        <f aca="false">SUM(AM3:AM15)</f>
        <v>39</v>
      </c>
      <c r="AN16" s="11" t="n">
        <f aca="false">SUM(AN3:AN15)</f>
        <v>15</v>
      </c>
      <c r="AO16" s="11"/>
      <c r="AP16" s="10" t="n">
        <f aca="false">SUM(AP3:AP15)</f>
        <v>101</v>
      </c>
    </row>
    <row r="17" customFormat="false" ht="12.75" hidden="false" customHeight="true" outlineLevel="0" collapsed="false">
      <c r="A17" s="11"/>
      <c r="B17" s="11"/>
      <c r="C17" s="11"/>
      <c r="D17" s="11"/>
      <c r="E17" s="11"/>
      <c r="F17" s="11"/>
      <c r="G17" s="11"/>
      <c r="H17" s="11"/>
      <c r="I17" s="11"/>
      <c r="J17" s="11"/>
      <c r="K17" s="11"/>
      <c r="L17" s="11"/>
      <c r="M17" s="11"/>
      <c r="N17" s="11"/>
      <c r="O17" s="11"/>
      <c r="P17" s="11"/>
      <c r="Q17" s="11"/>
      <c r="R17" s="11" t="n">
        <f aca="false">SUM(R3:R15)</f>
        <v>67</v>
      </c>
      <c r="S17" s="11"/>
      <c r="T17" s="11"/>
      <c r="U17" s="11"/>
      <c r="V17" s="11"/>
      <c r="W17" s="11"/>
      <c r="X17" s="11"/>
      <c r="Y17" s="12"/>
      <c r="Z17" s="12"/>
      <c r="AA17" s="12"/>
      <c r="AB17" s="11"/>
      <c r="AC17" s="11"/>
      <c r="AD17" s="11"/>
      <c r="AE17" s="11"/>
      <c r="AF17" s="11"/>
      <c r="AG17" s="11"/>
      <c r="AH17" s="11"/>
      <c r="AI17" s="11"/>
      <c r="AJ17" s="11"/>
      <c r="AK17" s="11"/>
      <c r="AL17" s="11"/>
      <c r="AM17" s="11"/>
      <c r="AN17" s="11"/>
      <c r="AO17" s="11"/>
    </row>
    <row r="18" customFormat="false" ht="12.75" hidden="false" customHeight="true" outlineLevel="0" collapsed="false">
      <c r="A18" s="11"/>
      <c r="B18" s="11"/>
      <c r="C18" s="11" t="n">
        <f aca="false">CORREL(B$3:B$15,C$3:C$15)</f>
        <v>0.330323112828573</v>
      </c>
      <c r="D18" s="11"/>
      <c r="E18" s="11"/>
      <c r="F18" s="11"/>
      <c r="G18" s="11"/>
      <c r="H18" s="11"/>
      <c r="I18" s="11"/>
      <c r="J18" s="11"/>
      <c r="K18" s="11"/>
      <c r="L18" s="11"/>
      <c r="M18" s="11"/>
      <c r="N18" s="11"/>
      <c r="O18" s="11"/>
      <c r="P18" s="11"/>
      <c r="Q18" s="11"/>
      <c r="R18" s="11"/>
      <c r="S18" s="11"/>
      <c r="T18" s="11"/>
      <c r="U18" s="11"/>
      <c r="V18" s="11"/>
      <c r="W18" s="11"/>
      <c r="X18" s="11"/>
      <c r="Y18" s="12"/>
      <c r="Z18" s="12"/>
      <c r="AA18" s="12"/>
      <c r="AB18" s="11"/>
      <c r="AC18" s="11"/>
      <c r="AD18" s="11"/>
      <c r="AE18" s="11"/>
      <c r="AF18" s="11"/>
      <c r="AG18" s="11"/>
      <c r="AH18" s="11"/>
      <c r="AI18" s="11"/>
      <c r="AJ18" s="11"/>
      <c r="AK18" s="11"/>
      <c r="AL18" s="11"/>
      <c r="AM18" s="11"/>
      <c r="AN18" s="11"/>
      <c r="AO18" s="11"/>
    </row>
    <row r="19" customFormat="false" ht="12.75" hidden="false" customHeight="true" outlineLevel="0" collapsed="false">
      <c r="A19" s="11"/>
      <c r="B19" s="11" t="n">
        <f aca="false">MEDIAN(B$3:B$15)</f>
        <v>3342</v>
      </c>
      <c r="C19" s="11"/>
      <c r="D19" s="11"/>
      <c r="E19" s="11"/>
      <c r="F19" s="11"/>
      <c r="G19" s="11"/>
      <c r="H19" s="11"/>
      <c r="I19" s="11"/>
      <c r="J19" s="11"/>
      <c r="K19" s="11"/>
      <c r="L19" s="11"/>
      <c r="M19" s="11"/>
      <c r="N19" s="11"/>
      <c r="O19" s="11"/>
      <c r="P19" s="11"/>
      <c r="Q19" s="11"/>
      <c r="R19" s="11"/>
      <c r="S19" s="11"/>
      <c r="T19" s="11"/>
      <c r="U19" s="11"/>
      <c r="V19" s="11"/>
      <c r="W19" s="11"/>
      <c r="X19" s="11"/>
      <c r="Y19" s="12"/>
      <c r="Z19" s="12"/>
      <c r="AA19" s="12"/>
      <c r="AB19" s="11"/>
      <c r="AC19" s="11"/>
      <c r="AD19" s="11"/>
      <c r="AE19" s="11"/>
      <c r="AF19" s="11"/>
      <c r="AG19" s="11"/>
      <c r="AH19" s="11"/>
      <c r="AI19" s="11"/>
      <c r="AJ19" s="11"/>
      <c r="AK19" s="11"/>
      <c r="AL19" s="11"/>
      <c r="AM19" s="11"/>
      <c r="AN19" s="11"/>
      <c r="AO19" s="11"/>
    </row>
    <row r="20" customFormat="false" ht="12.75" hidden="false" customHeight="true" outlineLevel="0" collapsed="false">
      <c r="A20" s="11"/>
      <c r="B20" s="11"/>
      <c r="C20" s="11"/>
      <c r="D20" s="11"/>
      <c r="E20" s="11"/>
      <c r="F20" s="11"/>
      <c r="G20" s="11"/>
      <c r="H20" s="11"/>
      <c r="I20" s="11"/>
      <c r="J20" s="11"/>
      <c r="K20" s="11"/>
      <c r="L20" s="11"/>
      <c r="M20" s="11"/>
      <c r="N20" s="11"/>
      <c r="O20" s="11"/>
      <c r="P20" s="11"/>
      <c r="Q20" s="11"/>
      <c r="R20" s="11"/>
      <c r="S20" s="11"/>
      <c r="T20" s="11"/>
      <c r="U20" s="11"/>
      <c r="V20" s="11"/>
      <c r="W20" s="11"/>
      <c r="X20" s="11"/>
      <c r="Y20" s="12"/>
      <c r="Z20" s="12"/>
      <c r="AA20" s="12"/>
      <c r="AB20" s="11"/>
      <c r="AC20" s="11"/>
      <c r="AD20" s="11"/>
      <c r="AE20" s="11"/>
      <c r="AF20" s="11"/>
      <c r="AG20" s="11"/>
      <c r="AH20" s="11"/>
      <c r="AI20" s="11"/>
      <c r="AJ20" s="11"/>
      <c r="AK20" s="11"/>
      <c r="AL20" s="11"/>
      <c r="AM20" s="11"/>
      <c r="AN20" s="11"/>
      <c r="AO20" s="11"/>
    </row>
    <row r="21" customFormat="false" ht="12.75" hidden="false" customHeight="true" outlineLevel="0" collapsed="false">
      <c r="Y21" s="12"/>
      <c r="Z21" s="12"/>
      <c r="AA21" s="12"/>
    </row>
    <row r="22" customFormat="false" ht="12.75" hidden="false" customHeight="true" outlineLevel="0" collapsed="false">
      <c r="Y22" s="12"/>
      <c r="Z22" s="12"/>
      <c r="AA22" s="12"/>
    </row>
    <row r="23" customFormat="false" ht="12.75" hidden="false" customHeight="true" outlineLevel="0" collapsed="false">
      <c r="Y23" s="12"/>
      <c r="Z23" s="12"/>
      <c r="AA23" s="12"/>
    </row>
    <row r="24" customFormat="false" ht="12.75" hidden="false" customHeight="true" outlineLevel="0" collapsed="false">
      <c r="Y24" s="12"/>
      <c r="Z24" s="12"/>
      <c r="AA24" s="12"/>
    </row>
    <row r="25" customFormat="false" ht="12.75" hidden="false" customHeight="true" outlineLevel="0" collapsed="false">
      <c r="Y25" s="12"/>
      <c r="Z25" s="12"/>
      <c r="AA25" s="12"/>
    </row>
    <row r="26" customFormat="false" ht="12.75" hidden="false" customHeight="true" outlineLevel="0" collapsed="false">
      <c r="Y26" s="12"/>
      <c r="Z26" s="12"/>
      <c r="AA26" s="12"/>
    </row>
    <row r="27" customFormat="false" ht="12.75" hidden="false" customHeight="true" outlineLevel="0" collapsed="false">
      <c r="Y27" s="12"/>
      <c r="Z27" s="12"/>
      <c r="AA27" s="12"/>
    </row>
    <row r="28" customFormat="false" ht="12.75" hidden="false" customHeight="true" outlineLevel="0" collapsed="false">
      <c r="Y28" s="12"/>
      <c r="Z28" s="12"/>
      <c r="AA28" s="12"/>
    </row>
    <row r="29" customFormat="false" ht="12.75" hidden="false" customHeight="true" outlineLevel="0" collapsed="false">
      <c r="Y29" s="12"/>
      <c r="Z29" s="12"/>
      <c r="AA29" s="12"/>
    </row>
    <row r="30" customFormat="false" ht="12.75" hidden="false" customHeight="true" outlineLevel="0" collapsed="false">
      <c r="Y30" s="12"/>
      <c r="Z30" s="12"/>
      <c r="AA30" s="12"/>
    </row>
    <row r="31" customFormat="false" ht="12.75" hidden="false" customHeight="true" outlineLevel="0" collapsed="false">
      <c r="Y31" s="12"/>
      <c r="Z31" s="12"/>
      <c r="AA31" s="12"/>
    </row>
    <row r="32" customFormat="false" ht="12.75" hidden="false" customHeight="true" outlineLevel="0" collapsed="false">
      <c r="Y32" s="12"/>
      <c r="Z32" s="12"/>
      <c r="AA32" s="12"/>
    </row>
    <row r="33" customFormat="false" ht="12.75" hidden="false" customHeight="true" outlineLevel="0" collapsed="false">
      <c r="Y33" s="12"/>
      <c r="Z33" s="12"/>
      <c r="AA33" s="12"/>
    </row>
    <row r="34" customFormat="false" ht="12.75" hidden="false" customHeight="true" outlineLevel="0" collapsed="false">
      <c r="Y34" s="12"/>
      <c r="Z34" s="12"/>
      <c r="AA34" s="12"/>
    </row>
    <row r="35" customFormat="false" ht="12.75" hidden="false" customHeight="true" outlineLevel="0" collapsed="false">
      <c r="Y35" s="12"/>
      <c r="Z35" s="12"/>
      <c r="AA35" s="12"/>
    </row>
    <row r="36" customFormat="false" ht="12.75" hidden="false" customHeight="true" outlineLevel="0" collapsed="false">
      <c r="Y36" s="12"/>
      <c r="Z36" s="12"/>
      <c r="AA36" s="12"/>
    </row>
    <row r="37" customFormat="false" ht="12.75" hidden="false" customHeight="true" outlineLevel="0" collapsed="false">
      <c r="Y37" s="12"/>
      <c r="Z37" s="12"/>
      <c r="AA37" s="12"/>
    </row>
    <row r="38" customFormat="false" ht="12.75" hidden="false" customHeight="true" outlineLevel="0" collapsed="false">
      <c r="Y38" s="12"/>
      <c r="Z38" s="12"/>
      <c r="AA38" s="12"/>
    </row>
    <row r="39" customFormat="false" ht="12.75" hidden="false" customHeight="true" outlineLevel="0" collapsed="false">
      <c r="Y39" s="12"/>
      <c r="Z39" s="12"/>
      <c r="AA39" s="12"/>
    </row>
    <row r="40" customFormat="false" ht="12.75" hidden="false" customHeight="true" outlineLevel="0" collapsed="false">
      <c r="Y40" s="12"/>
      <c r="Z40" s="12"/>
      <c r="AA40" s="12"/>
    </row>
    <row r="41" customFormat="false" ht="12.75" hidden="false" customHeight="true" outlineLevel="0" collapsed="false">
      <c r="Y41" s="12"/>
      <c r="Z41" s="12"/>
      <c r="AA41" s="12"/>
    </row>
    <row r="42" customFormat="false" ht="12.75" hidden="false" customHeight="true" outlineLevel="0" collapsed="false">
      <c r="Y42" s="12"/>
      <c r="Z42" s="12"/>
      <c r="AA42" s="12"/>
    </row>
    <row r="43" customFormat="false" ht="12.75" hidden="false" customHeight="true" outlineLevel="0" collapsed="false">
      <c r="Y43" s="12"/>
      <c r="Z43" s="12"/>
      <c r="AA43" s="12"/>
    </row>
    <row r="44" customFormat="false" ht="12.75" hidden="false" customHeight="true" outlineLevel="0" collapsed="false">
      <c r="Y44" s="12"/>
      <c r="Z44" s="12"/>
      <c r="AA44" s="12"/>
    </row>
    <row r="45" customFormat="false" ht="12.75" hidden="false" customHeight="true" outlineLevel="0" collapsed="false">
      <c r="Y45" s="12"/>
      <c r="Z45" s="12"/>
      <c r="AA45" s="12"/>
    </row>
    <row r="46" customFormat="false" ht="12.75" hidden="false" customHeight="true" outlineLevel="0" collapsed="false">
      <c r="Y46" s="12"/>
      <c r="Z46" s="12"/>
      <c r="AA46" s="12"/>
    </row>
    <row r="47" customFormat="false" ht="12.75" hidden="false" customHeight="true" outlineLevel="0" collapsed="false">
      <c r="Y47" s="12"/>
      <c r="Z47" s="12"/>
      <c r="AA47" s="12"/>
    </row>
    <row r="48" customFormat="false" ht="12.75" hidden="false" customHeight="true" outlineLevel="0" collapsed="false">
      <c r="Y48" s="12"/>
      <c r="Z48" s="12"/>
      <c r="AA48" s="12"/>
    </row>
    <row r="49" customFormat="false" ht="12.75" hidden="false" customHeight="true" outlineLevel="0" collapsed="false">
      <c r="Y49" s="12"/>
      <c r="Z49" s="12"/>
      <c r="AA49" s="12"/>
    </row>
    <row r="50" customFormat="false" ht="12.75" hidden="false" customHeight="true" outlineLevel="0" collapsed="false">
      <c r="Y50" s="12"/>
      <c r="Z50" s="12"/>
      <c r="AA50" s="12"/>
    </row>
    <row r="51" customFormat="false" ht="12.75" hidden="false" customHeight="true" outlineLevel="0" collapsed="false">
      <c r="Y51" s="12"/>
      <c r="Z51" s="12"/>
      <c r="AA51" s="12"/>
    </row>
    <row r="52" customFormat="false" ht="12.75" hidden="false" customHeight="true" outlineLevel="0" collapsed="false">
      <c r="Y52" s="12"/>
      <c r="Z52" s="12"/>
      <c r="AA52" s="12"/>
    </row>
    <row r="53" customFormat="false" ht="12.75" hidden="false" customHeight="true" outlineLevel="0" collapsed="false">
      <c r="Y53" s="12"/>
      <c r="Z53" s="12"/>
      <c r="AA53" s="12"/>
    </row>
    <row r="54" customFormat="false" ht="12.75" hidden="false" customHeight="true" outlineLevel="0" collapsed="false">
      <c r="Y54" s="12"/>
      <c r="Z54" s="12"/>
      <c r="AA54" s="12"/>
    </row>
    <row r="55" customFormat="false" ht="12.75" hidden="false" customHeight="true" outlineLevel="0" collapsed="false">
      <c r="Y55" s="12"/>
      <c r="Z55" s="12"/>
      <c r="AA55" s="12"/>
    </row>
    <row r="56" customFormat="false" ht="12.75" hidden="false" customHeight="true" outlineLevel="0" collapsed="false">
      <c r="Y56" s="12"/>
      <c r="Z56" s="12"/>
      <c r="AA56" s="12"/>
    </row>
    <row r="57" customFormat="false" ht="12.75" hidden="false" customHeight="true" outlineLevel="0" collapsed="false">
      <c r="Y57" s="12"/>
      <c r="Z57" s="12"/>
      <c r="AA57" s="12"/>
    </row>
    <row r="58" customFormat="false" ht="12.75" hidden="false" customHeight="true" outlineLevel="0" collapsed="false">
      <c r="Y58" s="12"/>
      <c r="Z58" s="12"/>
      <c r="AA58" s="12"/>
    </row>
    <row r="59" customFormat="false" ht="12.75" hidden="false" customHeight="true" outlineLevel="0" collapsed="false">
      <c r="Y59" s="12"/>
      <c r="Z59" s="12"/>
      <c r="AA59" s="12"/>
    </row>
    <row r="60" customFormat="false" ht="12.75" hidden="false" customHeight="true" outlineLevel="0" collapsed="false">
      <c r="Y60" s="12"/>
      <c r="Z60" s="12"/>
      <c r="AA60" s="12"/>
    </row>
    <row r="61" customFormat="false" ht="12.75" hidden="false" customHeight="true" outlineLevel="0" collapsed="false">
      <c r="Y61" s="12"/>
      <c r="Z61" s="12"/>
      <c r="AA61" s="12"/>
    </row>
    <row r="62" customFormat="false" ht="12.75" hidden="false" customHeight="true" outlineLevel="0" collapsed="false">
      <c r="Y62" s="12"/>
      <c r="Z62" s="12"/>
      <c r="AA62" s="12"/>
    </row>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row r="996" customFormat="false" ht="12.75" hidden="false" customHeight="true" outlineLevel="0" collapsed="false"/>
    <row r="997" customFormat="false" ht="12.75" hidden="false" customHeight="true" outlineLevel="0" collapsed="false"/>
    <row r="998" customFormat="false" ht="12.75" hidden="false" customHeight="true" outlineLevel="0" collapsed="false"/>
    <row r="999" customFormat="false" ht="12.75" hidden="false" customHeight="true" outlineLevel="0" collapsed="false"/>
    <row r="1000" customFormat="false" ht="12.75" hidden="false" customHeight="true" outlineLevel="0" collapsed="false"/>
    <row r="1001" customFormat="false" ht="12.75" hidden="false" customHeight="true" outlineLevel="0" collapsed="false"/>
    <row r="1002" customFormat="false" ht="12.75" hidden="false" customHeight="true" outlineLevel="0" collapsed="false"/>
  </sheetData>
  <mergeCells count="79">
    <mergeCell ref="A1:A2"/>
    <mergeCell ref="B1:B2"/>
    <mergeCell ref="C1:C2"/>
    <mergeCell ref="D1:D2"/>
    <mergeCell ref="E1:G1"/>
    <mergeCell ref="H1:J1"/>
    <mergeCell ref="K1:K2"/>
    <mergeCell ref="L1:N1"/>
    <mergeCell ref="O1:S1"/>
    <mergeCell ref="T1:T2"/>
    <mergeCell ref="U1:W1"/>
    <mergeCell ref="Y1:AC1"/>
    <mergeCell ref="AD1:AE1"/>
    <mergeCell ref="AF1:AG1"/>
    <mergeCell ref="AH1:AH2"/>
    <mergeCell ref="AI1:AL1"/>
    <mergeCell ref="AM1:AO1"/>
    <mergeCell ref="AP1:AQ1"/>
    <mergeCell ref="Y2:AA2"/>
    <mergeCell ref="Y3:AA3"/>
    <mergeCell ref="Y4:AA4"/>
    <mergeCell ref="Y5:AA5"/>
    <mergeCell ref="Y6:AA6"/>
    <mergeCell ref="Y7:AA7"/>
    <mergeCell ref="Y8:AA8"/>
    <mergeCell ref="Y9:AA9"/>
    <mergeCell ref="Y10:AA10"/>
    <mergeCell ref="Y11:AA11"/>
    <mergeCell ref="Y12:AA12"/>
    <mergeCell ref="Y13:AA13"/>
    <mergeCell ref="Y14:AA14"/>
    <mergeCell ref="Z15:AA15"/>
    <mergeCell ref="Y16:AA16"/>
    <mergeCell ref="Y17:AA17"/>
    <mergeCell ref="Y18:AA18"/>
    <mergeCell ref="Y19:AA19"/>
    <mergeCell ref="Y20:AA20"/>
    <mergeCell ref="Y21:AA21"/>
    <mergeCell ref="Y22:AA22"/>
    <mergeCell ref="Y23:AA23"/>
    <mergeCell ref="Y24:AA24"/>
    <mergeCell ref="Y25:AA25"/>
    <mergeCell ref="Y26:AA26"/>
    <mergeCell ref="Y27:AA27"/>
    <mergeCell ref="Y28:AA28"/>
    <mergeCell ref="Y29:AA29"/>
    <mergeCell ref="Y30:AA30"/>
    <mergeCell ref="Y31:AA31"/>
    <mergeCell ref="Y32:AA32"/>
    <mergeCell ref="Y33:AA33"/>
    <mergeCell ref="Y34:AA34"/>
    <mergeCell ref="Y35:AA35"/>
    <mergeCell ref="Y36:AA36"/>
    <mergeCell ref="Y37:AA37"/>
    <mergeCell ref="Y38:AA38"/>
    <mergeCell ref="Y39:AA39"/>
    <mergeCell ref="Y40:AA40"/>
    <mergeCell ref="Y41:AA41"/>
    <mergeCell ref="Y42:AA42"/>
    <mergeCell ref="Y43:AA43"/>
    <mergeCell ref="Y44:AA44"/>
    <mergeCell ref="Y45:AA45"/>
    <mergeCell ref="Y46:AA46"/>
    <mergeCell ref="Y47:AA47"/>
    <mergeCell ref="Y48:AA48"/>
    <mergeCell ref="Y49:AA49"/>
    <mergeCell ref="Y50:AA50"/>
    <mergeCell ref="Y51:AA51"/>
    <mergeCell ref="Y52:AA52"/>
    <mergeCell ref="Y53:AA53"/>
    <mergeCell ref="Y54:AA54"/>
    <mergeCell ref="Y55:AA55"/>
    <mergeCell ref="Y56:AA56"/>
    <mergeCell ref="Y57:AA57"/>
    <mergeCell ref="Y58:AA58"/>
    <mergeCell ref="Y59:AA59"/>
    <mergeCell ref="Y60:AA60"/>
    <mergeCell ref="Y61:AA61"/>
    <mergeCell ref="Y62:AA62"/>
  </mergeCells>
  <printOptions headings="false" gridLines="false" gridLinesSet="true" horizontalCentered="false" verticalCentered="false"/>
  <pageMargins left="0.7875" right="0.7875" top="1.05277777777778" bottom="1.05277777777778" header="0" footer="0"/>
  <pageSetup paperSize="9"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Q99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0" topLeftCell="AC1" activePane="topRight" state="frozen"/>
      <selection pane="topLeft" activeCell="A1" activeCellId="0" sqref="A1"/>
      <selection pane="topRight" activeCell="C14" activeCellId="0" sqref="C14"/>
    </sheetView>
  </sheetViews>
  <sheetFormatPr defaultColWidth="12.8125" defaultRowHeight="12.8" zeroHeight="false" outlineLevelRow="0" outlineLevelCol="0"/>
  <cols>
    <col collapsed="false" customWidth="true" hidden="false" outlineLevel="0" max="1" min="1" style="0" width="27.38"/>
    <col collapsed="false" customWidth="true" hidden="false" outlineLevel="0" max="4" min="2" style="0" width="11.63"/>
    <col collapsed="false" customWidth="true" hidden="false" outlineLevel="0" max="5" min="5" style="0" width="14.75"/>
    <col collapsed="false" customWidth="true" hidden="false" outlineLevel="0" max="6" min="6" style="0" width="13.02"/>
    <col collapsed="false" customWidth="true" hidden="false" outlineLevel="0" max="7" min="7" style="0" width="9.13"/>
    <col collapsed="false" customWidth="true" hidden="false" outlineLevel="0" max="8" min="8" style="0" width="14.75"/>
    <col collapsed="false" customWidth="true" hidden="false" outlineLevel="0" max="9" min="9" style="0" width="13.02"/>
    <col collapsed="false" customWidth="true" hidden="false" outlineLevel="0" max="10" min="10" style="0" width="9.13"/>
    <col collapsed="false" customWidth="true" hidden="false" outlineLevel="0" max="11" min="11" style="0" width="15.88"/>
    <col collapsed="false" customWidth="true" hidden="false" outlineLevel="0" max="12" min="12" style="0" width="7.26"/>
    <col collapsed="false" customWidth="true" hidden="false" outlineLevel="0" max="13" min="13" style="0" width="7"/>
    <col collapsed="false" customWidth="true" hidden="false" outlineLevel="0" max="14" min="14" style="0" width="10.38"/>
    <col collapsed="false" customWidth="true" hidden="false" outlineLevel="0" max="15" min="15" style="0" width="7.75"/>
    <col collapsed="false" customWidth="true" hidden="false" outlineLevel="0" max="16" min="16" style="0" width="8.38"/>
    <col collapsed="false" customWidth="true" hidden="false" outlineLevel="0" max="17" min="17" style="0" width="8.25"/>
    <col collapsed="false" customWidth="true" hidden="false" outlineLevel="0" max="18" min="18" style="0" width="8.13"/>
    <col collapsed="false" customWidth="true" hidden="false" outlineLevel="0" max="19" min="19" style="0" width="7.75"/>
    <col collapsed="false" customWidth="true" hidden="false" outlineLevel="0" max="20" min="20" style="0" width="16.13"/>
    <col collapsed="false" customWidth="true" hidden="false" outlineLevel="0" max="21" min="21" style="0" width="8.38"/>
    <col collapsed="false" customWidth="true" hidden="false" outlineLevel="0" max="23" min="22" style="0" width="11.63"/>
    <col collapsed="false" customWidth="true" hidden="false" outlineLevel="0" max="24" min="24" style="0" width="11.8"/>
    <col collapsed="false" customWidth="true" hidden="false" outlineLevel="0" max="25" min="25" style="0" width="4.88"/>
    <col collapsed="false" customWidth="true" hidden="false" outlineLevel="0" max="26" min="26" style="0" width="6.13"/>
    <col collapsed="false" customWidth="true" hidden="false" outlineLevel="0" max="27" min="27" style="0" width="1.12"/>
    <col collapsed="false" customWidth="true" hidden="false" outlineLevel="0" max="28" min="28" style="0" width="7.38"/>
    <col collapsed="false" customWidth="true" hidden="false" outlineLevel="0" max="29" min="29" style="0" width="6.75"/>
    <col collapsed="false" customWidth="true" hidden="false" outlineLevel="0" max="30" min="30" style="0" width="9.63"/>
    <col collapsed="false" customWidth="true" hidden="false" outlineLevel="0" max="31" min="31" style="0" width="10.77"/>
    <col collapsed="false" customWidth="true" hidden="false" outlineLevel="0" max="32" min="32" style="0" width="6.88"/>
    <col collapsed="false" customWidth="true" hidden="false" outlineLevel="0" max="34" min="33" style="0" width="11.63"/>
    <col collapsed="false" customWidth="true" hidden="false" outlineLevel="0" max="35" min="35" style="0" width="13.37"/>
    <col collapsed="false" customWidth="true" hidden="false" outlineLevel="0" max="36" min="36" style="0" width="13.02"/>
    <col collapsed="false" customWidth="true" hidden="false" outlineLevel="0" max="37" min="37" style="0" width="12.37"/>
    <col collapsed="false" customWidth="true" hidden="false" outlineLevel="0" max="38" min="38" style="0" width="8.13"/>
    <col collapsed="false" customWidth="true" hidden="false" outlineLevel="0" max="43" min="39" style="0" width="11.63"/>
  </cols>
  <sheetData>
    <row r="1" customFormat="false" ht="26.25" hidden="false" customHeight="true" outlineLevel="0" collapsed="false">
      <c r="A1" s="1" t="s">
        <v>0</v>
      </c>
      <c r="B1" s="1" t="s">
        <v>1</v>
      </c>
      <c r="C1" s="2" t="s">
        <v>2</v>
      </c>
      <c r="D1" s="1" t="s">
        <v>3</v>
      </c>
      <c r="E1" s="1" t="s">
        <v>4</v>
      </c>
      <c r="F1" s="1"/>
      <c r="G1" s="1"/>
      <c r="H1" s="1" t="s">
        <v>5</v>
      </c>
      <c r="I1" s="1"/>
      <c r="J1" s="1"/>
      <c r="K1" s="1" t="s">
        <v>6</v>
      </c>
      <c r="L1" s="1" t="s">
        <v>7</v>
      </c>
      <c r="M1" s="1"/>
      <c r="N1" s="1"/>
      <c r="O1" s="1" t="s">
        <v>8</v>
      </c>
      <c r="P1" s="1"/>
      <c r="Q1" s="1"/>
      <c r="R1" s="1"/>
      <c r="S1" s="1"/>
      <c r="T1" s="1" t="s">
        <v>9</v>
      </c>
      <c r="U1" s="1" t="s">
        <v>10</v>
      </c>
      <c r="V1" s="1"/>
      <c r="W1" s="1"/>
      <c r="X1" s="1"/>
      <c r="Y1" s="1" t="s">
        <v>11</v>
      </c>
      <c r="Z1" s="1"/>
      <c r="AA1" s="1"/>
      <c r="AB1" s="1"/>
      <c r="AC1" s="1"/>
      <c r="AD1" s="1" t="s">
        <v>12</v>
      </c>
      <c r="AE1" s="1"/>
      <c r="AF1" s="1" t="s">
        <v>13</v>
      </c>
      <c r="AG1" s="1"/>
      <c r="AH1" s="3" t="s">
        <v>14</v>
      </c>
      <c r="AI1" s="3" t="s">
        <v>15</v>
      </c>
      <c r="AJ1" s="3"/>
      <c r="AK1" s="3"/>
      <c r="AL1" s="3"/>
      <c r="AM1" s="2" t="s">
        <v>16</v>
      </c>
      <c r="AN1" s="2"/>
      <c r="AO1" s="2"/>
      <c r="AP1" s="2" t="s">
        <v>17</v>
      </c>
      <c r="AQ1" s="2"/>
    </row>
    <row r="2" customFormat="false" ht="57.75" hidden="false" customHeight="true" outlineLevel="0" collapsed="false">
      <c r="A2" s="1"/>
      <c r="B2" s="1"/>
      <c r="C2" s="1"/>
      <c r="D2" s="1"/>
      <c r="E2" s="4" t="s">
        <v>18</v>
      </c>
      <c r="F2" s="4" t="s">
        <v>19</v>
      </c>
      <c r="G2" s="4" t="s">
        <v>20</v>
      </c>
      <c r="H2" s="4" t="s">
        <v>21</v>
      </c>
      <c r="I2" s="4" t="s">
        <v>22</v>
      </c>
      <c r="J2" s="4" t="s">
        <v>20</v>
      </c>
      <c r="K2" s="1"/>
      <c r="L2" s="5" t="s">
        <v>23</v>
      </c>
      <c r="M2" s="5" t="s">
        <v>24</v>
      </c>
      <c r="N2" s="5" t="s">
        <v>25</v>
      </c>
      <c r="O2" s="5" t="s">
        <v>26</v>
      </c>
      <c r="P2" s="5" t="s">
        <v>27</v>
      </c>
      <c r="Q2" s="5" t="s">
        <v>28</v>
      </c>
      <c r="R2" s="5" t="s">
        <v>29</v>
      </c>
      <c r="S2" s="5" t="s">
        <v>20</v>
      </c>
      <c r="T2" s="1"/>
      <c r="U2" s="5" t="s">
        <v>30</v>
      </c>
      <c r="V2" s="5" t="s">
        <v>31</v>
      </c>
      <c r="W2" s="5" t="s">
        <v>32</v>
      </c>
      <c r="X2" s="5" t="s">
        <v>33</v>
      </c>
      <c r="Y2" s="6" t="s">
        <v>34</v>
      </c>
      <c r="Z2" s="6"/>
      <c r="AA2" s="6"/>
      <c r="AB2" s="5" t="s">
        <v>35</v>
      </c>
      <c r="AC2" s="5" t="s">
        <v>36</v>
      </c>
      <c r="AD2" s="4" t="s">
        <v>37</v>
      </c>
      <c r="AE2" s="4" t="s">
        <v>38</v>
      </c>
      <c r="AF2" s="5" t="s">
        <v>39</v>
      </c>
      <c r="AG2" s="7" t="s">
        <v>40</v>
      </c>
      <c r="AH2" s="3"/>
      <c r="AI2" s="4" t="s">
        <v>41</v>
      </c>
      <c r="AJ2" s="5" t="s">
        <v>42</v>
      </c>
      <c r="AK2" s="5" t="s">
        <v>43</v>
      </c>
      <c r="AL2" s="5" t="s">
        <v>44</v>
      </c>
      <c r="AM2" s="8" t="s">
        <v>45</v>
      </c>
      <c r="AN2" s="8" t="s">
        <v>46</v>
      </c>
      <c r="AO2" s="8" t="s">
        <v>47</v>
      </c>
      <c r="AP2" s="9" t="s">
        <v>48</v>
      </c>
      <c r="AQ2" s="10" t="s">
        <v>44</v>
      </c>
    </row>
    <row r="3" customFormat="false" ht="12.75" hidden="false" customHeight="true" outlineLevel="0" collapsed="false">
      <c r="A3" s="11" t="s">
        <v>51</v>
      </c>
      <c r="B3" s="11" t="n">
        <v>5693</v>
      </c>
      <c r="C3" s="11" t="n">
        <v>10</v>
      </c>
      <c r="D3" s="11"/>
      <c r="E3" s="11"/>
      <c r="F3" s="11"/>
      <c r="G3" s="11"/>
      <c r="H3" s="11" t="n">
        <v>3</v>
      </c>
      <c r="I3" s="11" t="n">
        <v>7</v>
      </c>
      <c r="J3" s="11"/>
      <c r="K3" s="11"/>
      <c r="L3" s="11" t="n">
        <v>10</v>
      </c>
      <c r="M3" s="11" t="n">
        <v>1</v>
      </c>
      <c r="N3" s="11"/>
      <c r="O3" s="11" t="n">
        <v>2</v>
      </c>
      <c r="P3" s="11" t="n">
        <v>3</v>
      </c>
      <c r="Q3" s="11" t="n">
        <v>3</v>
      </c>
      <c r="R3" s="11" t="n">
        <v>2</v>
      </c>
      <c r="S3" s="11"/>
      <c r="T3" s="11"/>
      <c r="U3" s="11" t="n">
        <v>5</v>
      </c>
      <c r="V3" s="11" t="n">
        <v>2</v>
      </c>
      <c r="W3" s="11" t="n">
        <v>1</v>
      </c>
      <c r="X3" s="11" t="n">
        <v>3</v>
      </c>
      <c r="Y3" s="12" t="n">
        <v>10</v>
      </c>
      <c r="Z3" s="12"/>
      <c r="AA3" s="12"/>
      <c r="AB3" s="11"/>
      <c r="AC3" s="11"/>
      <c r="AD3" s="11" t="n">
        <v>2</v>
      </c>
      <c r="AE3" s="11" t="n">
        <v>2</v>
      </c>
      <c r="AF3" s="11"/>
      <c r="AG3" s="11"/>
      <c r="AH3" s="11" t="n">
        <v>5</v>
      </c>
      <c r="AI3" s="11" t="n">
        <v>9</v>
      </c>
      <c r="AJ3" s="11"/>
      <c r="AK3" s="11"/>
      <c r="AL3" s="11"/>
      <c r="AM3" s="11" t="n">
        <v>1</v>
      </c>
      <c r="AN3" s="11" t="n">
        <v>1</v>
      </c>
      <c r="AO3" s="11"/>
      <c r="AP3" s="10" t="n">
        <v>6</v>
      </c>
    </row>
    <row r="4" customFormat="false" ht="12.75" hidden="false" customHeight="true" outlineLevel="0" collapsed="false">
      <c r="A4" s="11" t="s">
        <v>55</v>
      </c>
      <c r="B4" s="11" t="n">
        <v>4098</v>
      </c>
      <c r="C4" s="11" t="n">
        <v>2</v>
      </c>
      <c r="D4" s="11"/>
      <c r="E4" s="11"/>
      <c r="F4" s="11"/>
      <c r="G4" s="11"/>
      <c r="H4" s="11" t="n">
        <v>1</v>
      </c>
      <c r="I4" s="11" t="n">
        <v>1</v>
      </c>
      <c r="J4" s="11"/>
      <c r="K4" s="11"/>
      <c r="L4" s="11" t="n">
        <v>2</v>
      </c>
      <c r="M4" s="11"/>
      <c r="N4" s="11"/>
      <c r="O4" s="11"/>
      <c r="P4" s="11" t="n">
        <v>2</v>
      </c>
      <c r="Q4" s="11"/>
      <c r="R4" s="11"/>
      <c r="S4" s="11"/>
      <c r="T4" s="11"/>
      <c r="U4" s="11" t="n">
        <v>0</v>
      </c>
      <c r="V4" s="11" t="n">
        <v>0</v>
      </c>
      <c r="W4" s="11" t="n">
        <v>0</v>
      </c>
      <c r="X4" s="11" t="n">
        <v>0</v>
      </c>
      <c r="Y4" s="12" t="n">
        <v>1</v>
      </c>
      <c r="Z4" s="12"/>
      <c r="AA4" s="12"/>
      <c r="AB4" s="11"/>
      <c r="AC4" s="11" t="n">
        <v>1</v>
      </c>
      <c r="AD4" s="11" t="n">
        <v>1</v>
      </c>
      <c r="AE4" s="11" t="n">
        <v>2</v>
      </c>
      <c r="AF4" s="11"/>
      <c r="AG4" s="11"/>
      <c r="AH4" s="11" t="n">
        <v>1</v>
      </c>
      <c r="AI4" s="11" t="n">
        <v>2</v>
      </c>
      <c r="AJ4" s="11"/>
      <c r="AK4" s="11"/>
      <c r="AL4" s="11"/>
      <c r="AM4" s="11" t="n">
        <v>0</v>
      </c>
      <c r="AN4" s="11" t="n">
        <v>0</v>
      </c>
      <c r="AO4" s="11"/>
      <c r="AP4" s="13" t="n">
        <v>2</v>
      </c>
    </row>
    <row r="5" customFormat="false" ht="12.75" hidden="false" customHeight="true" outlineLevel="0" collapsed="false">
      <c r="A5" s="11" t="s">
        <v>56</v>
      </c>
      <c r="B5" s="11" t="n">
        <v>9936</v>
      </c>
      <c r="C5" s="11" t="n">
        <v>6</v>
      </c>
      <c r="D5" s="11"/>
      <c r="E5" s="11"/>
      <c r="F5" s="11"/>
      <c r="G5" s="11"/>
      <c r="H5" s="11" t="n">
        <v>4</v>
      </c>
      <c r="I5" s="11" t="n">
        <v>1</v>
      </c>
      <c r="J5" s="11" t="n">
        <v>1</v>
      </c>
      <c r="K5" s="11"/>
      <c r="L5" s="11" t="n">
        <v>6</v>
      </c>
      <c r="M5" s="11"/>
      <c r="N5" s="11"/>
      <c r="O5" s="11"/>
      <c r="P5" s="11"/>
      <c r="Q5" s="11" t="n">
        <v>1</v>
      </c>
      <c r="R5" s="11" t="n">
        <v>5</v>
      </c>
      <c r="S5" s="11"/>
      <c r="T5" s="11"/>
      <c r="U5" s="11" t="n">
        <v>1</v>
      </c>
      <c r="V5" s="11"/>
      <c r="W5" s="11" t="n">
        <v>0</v>
      </c>
      <c r="X5" s="11" t="n">
        <v>0</v>
      </c>
      <c r="Y5" s="12" t="n">
        <v>5</v>
      </c>
      <c r="Z5" s="12"/>
      <c r="AA5" s="12"/>
      <c r="AB5" s="11"/>
      <c r="AC5" s="11" t="n">
        <v>1</v>
      </c>
      <c r="AD5" s="11" t="n">
        <v>0</v>
      </c>
      <c r="AE5" s="11" t="n">
        <v>0</v>
      </c>
      <c r="AF5" s="11"/>
      <c r="AG5" s="11"/>
      <c r="AH5" s="11" t="n">
        <v>2</v>
      </c>
      <c r="AI5" s="11" t="n">
        <v>5</v>
      </c>
      <c r="AJ5" s="11"/>
      <c r="AK5" s="11"/>
      <c r="AL5" s="11"/>
      <c r="AM5" s="11" t="n">
        <v>0</v>
      </c>
      <c r="AN5" s="11" t="n">
        <v>0</v>
      </c>
      <c r="AO5" s="11"/>
      <c r="AP5" s="10" t="n">
        <v>0</v>
      </c>
    </row>
    <row r="6" customFormat="false" ht="12.75" hidden="false" customHeight="true" outlineLevel="0" collapsed="false">
      <c r="A6" s="11" t="s">
        <v>57</v>
      </c>
      <c r="B6" s="11" t="n">
        <v>12032</v>
      </c>
      <c r="C6" s="11" t="n">
        <v>32</v>
      </c>
      <c r="D6" s="11"/>
      <c r="E6" s="11"/>
      <c r="F6" s="11"/>
      <c r="G6" s="11"/>
      <c r="H6" s="11" t="n">
        <v>4</v>
      </c>
      <c r="I6" s="11" t="n">
        <v>28</v>
      </c>
      <c r="J6" s="11"/>
      <c r="K6" s="11"/>
      <c r="L6" s="11" t="n">
        <v>32</v>
      </c>
      <c r="M6" s="11" t="n">
        <v>1</v>
      </c>
      <c r="N6" s="11"/>
      <c r="O6" s="11" t="n">
        <v>4</v>
      </c>
      <c r="P6" s="11" t="n">
        <v>13</v>
      </c>
      <c r="Q6" s="11" t="n">
        <v>2</v>
      </c>
      <c r="R6" s="11" t="n">
        <v>13</v>
      </c>
      <c r="S6" s="11"/>
      <c r="T6" s="11"/>
      <c r="U6" s="11" t="n">
        <v>17</v>
      </c>
      <c r="V6" s="11"/>
      <c r="W6" s="11"/>
      <c r="X6" s="11" t="n">
        <v>10</v>
      </c>
      <c r="Y6" s="12" t="n">
        <v>28</v>
      </c>
      <c r="Z6" s="12"/>
      <c r="AA6" s="12"/>
      <c r="AB6" s="11" t="n">
        <v>3</v>
      </c>
      <c r="AC6" s="11" t="n">
        <v>1</v>
      </c>
      <c r="AD6" s="11" t="n">
        <v>12</v>
      </c>
      <c r="AE6" s="11" t="n">
        <v>21</v>
      </c>
      <c r="AF6" s="11"/>
      <c r="AG6" s="11"/>
      <c r="AH6" s="11" t="n">
        <v>28</v>
      </c>
      <c r="AI6" s="11" t="n">
        <v>32</v>
      </c>
      <c r="AJ6" s="11"/>
      <c r="AK6" s="11"/>
      <c r="AL6" s="11"/>
      <c r="AM6" s="11" t="n">
        <v>18</v>
      </c>
      <c r="AN6" s="11" t="n">
        <v>7</v>
      </c>
      <c r="AO6" s="11"/>
      <c r="AP6" s="13" t="n">
        <v>30</v>
      </c>
    </row>
    <row r="7" customFormat="false" ht="12.75" hidden="false" customHeight="true" outlineLevel="0" collapsed="false">
      <c r="A7" s="11" t="s">
        <v>60</v>
      </c>
      <c r="B7" s="11" t="n">
        <v>4926</v>
      </c>
      <c r="C7" s="11" t="n">
        <v>10</v>
      </c>
      <c r="D7" s="11"/>
      <c r="E7" s="11"/>
      <c r="F7" s="11"/>
      <c r="G7" s="11"/>
      <c r="H7" s="11" t="n">
        <v>2</v>
      </c>
      <c r="I7" s="11" t="n">
        <v>6</v>
      </c>
      <c r="J7" s="11" t="n">
        <v>2</v>
      </c>
      <c r="K7" s="11"/>
      <c r="L7" s="11" t="n">
        <v>10</v>
      </c>
      <c r="M7" s="11"/>
      <c r="N7" s="11"/>
      <c r="O7" s="11" t="n">
        <v>2</v>
      </c>
      <c r="P7" s="11" t="n">
        <v>4</v>
      </c>
      <c r="Q7" s="11" t="n">
        <v>4</v>
      </c>
      <c r="R7" s="11"/>
      <c r="S7" s="11"/>
      <c r="T7" s="11"/>
      <c r="U7" s="11" t="n">
        <v>7</v>
      </c>
      <c r="V7" s="11"/>
      <c r="W7" s="11"/>
      <c r="X7" s="11" t="n">
        <v>4</v>
      </c>
      <c r="Y7" s="12" t="n">
        <v>5</v>
      </c>
      <c r="Z7" s="12"/>
      <c r="AA7" s="12"/>
      <c r="AB7" s="11" t="n">
        <v>3</v>
      </c>
      <c r="AC7" s="11" t="n">
        <v>1</v>
      </c>
      <c r="AD7" s="11" t="n">
        <v>2</v>
      </c>
      <c r="AE7" s="11" t="n">
        <v>7</v>
      </c>
      <c r="AF7" s="13"/>
      <c r="AH7" s="13" t="n">
        <v>3</v>
      </c>
      <c r="AI7" s="13" t="n">
        <v>8</v>
      </c>
      <c r="AM7" s="13" t="n">
        <v>4</v>
      </c>
      <c r="AN7" s="13" t="n">
        <v>1</v>
      </c>
      <c r="AP7" s="13" t="n">
        <v>3</v>
      </c>
    </row>
    <row r="8" customFormat="false" ht="12.75" hidden="false" customHeight="true" outlineLevel="0" collapsed="false">
      <c r="A8" s="11" t="s">
        <v>61</v>
      </c>
      <c r="B8" s="11" t="n">
        <v>5187</v>
      </c>
      <c r="C8" s="11" t="n">
        <v>85</v>
      </c>
      <c r="D8" s="11"/>
      <c r="E8" s="11"/>
      <c r="F8" s="11"/>
      <c r="G8" s="11"/>
      <c r="H8" s="11" t="n">
        <v>42</v>
      </c>
      <c r="I8" s="11" t="n">
        <v>40</v>
      </c>
      <c r="J8" s="11" t="n">
        <v>11</v>
      </c>
      <c r="K8" s="11"/>
      <c r="L8" s="11" t="n">
        <v>85</v>
      </c>
      <c r="M8" s="11"/>
      <c r="N8" s="11"/>
      <c r="O8" s="11" t="n">
        <v>3</v>
      </c>
      <c r="P8" s="11" t="n">
        <v>5</v>
      </c>
      <c r="Q8" s="11" t="n">
        <v>0</v>
      </c>
      <c r="R8" s="11" t="n">
        <v>43</v>
      </c>
      <c r="S8" s="11"/>
      <c r="T8" s="11"/>
      <c r="U8" s="11" t="n">
        <v>50</v>
      </c>
      <c r="V8" s="11" t="n">
        <v>0</v>
      </c>
      <c r="W8" s="11" t="n">
        <v>0</v>
      </c>
      <c r="X8" s="11" t="n">
        <v>14</v>
      </c>
      <c r="Y8" s="12" t="n">
        <v>40</v>
      </c>
      <c r="Z8" s="12"/>
      <c r="AA8" s="12"/>
      <c r="AB8" s="11"/>
      <c r="AC8" s="11" t="n">
        <v>27</v>
      </c>
      <c r="AD8" s="11" t="n">
        <v>16</v>
      </c>
      <c r="AE8" s="11" t="n">
        <v>67</v>
      </c>
      <c r="AF8" s="11"/>
      <c r="AG8" s="11"/>
      <c r="AH8" s="11" t="n">
        <v>21</v>
      </c>
      <c r="AI8" s="11" t="s">
        <v>62</v>
      </c>
      <c r="AJ8" s="11"/>
      <c r="AK8" s="11"/>
      <c r="AL8" s="11"/>
      <c r="AM8" s="11" t="n">
        <v>7</v>
      </c>
      <c r="AN8" s="11" t="n">
        <v>2</v>
      </c>
      <c r="AO8" s="11"/>
      <c r="AP8" s="13" t="n">
        <v>43</v>
      </c>
    </row>
    <row r="9" customFormat="false" ht="12.75" hidden="false" customHeight="true" outlineLevel="0" collapsed="false">
      <c r="A9" s="11" t="s">
        <v>64</v>
      </c>
      <c r="B9" s="11"/>
      <c r="C9" s="11" t="n">
        <f aca="false">SUM(C3:C8)</f>
        <v>145</v>
      </c>
      <c r="D9" s="11"/>
      <c r="E9" s="11"/>
      <c r="F9" s="11"/>
      <c r="G9" s="11"/>
      <c r="H9" s="11" t="n">
        <f aca="false">SUM(H3:H8)</f>
        <v>56</v>
      </c>
      <c r="I9" s="11" t="n">
        <f aca="false">SUM(I3:I8)</f>
        <v>83</v>
      </c>
      <c r="J9" s="11" t="n">
        <f aca="false">SUM(J3:J8)</f>
        <v>14</v>
      </c>
      <c r="K9" s="11"/>
      <c r="L9" s="11" t="n">
        <f aca="false">SUM(L3:L8)</f>
        <v>145</v>
      </c>
      <c r="M9" s="11" t="n">
        <f aca="false">SUM(M3:M8)</f>
        <v>2</v>
      </c>
      <c r="N9" s="11"/>
      <c r="O9" s="11"/>
      <c r="P9" s="11"/>
      <c r="Q9" s="11" t="n">
        <f aca="false">SUM(Q3:Q8)</f>
        <v>10</v>
      </c>
      <c r="R9" s="11" t="n">
        <f aca="false">SUM(R3:R8)</f>
        <v>63</v>
      </c>
      <c r="S9" s="11"/>
      <c r="T9" s="11"/>
      <c r="U9" s="11" t="n">
        <f aca="false">SUM(U3:U8)</f>
        <v>80</v>
      </c>
      <c r="V9" s="11" t="n">
        <f aca="false">SUM(V3:V8)</f>
        <v>2</v>
      </c>
      <c r="W9" s="11" t="n">
        <f aca="false">SUM(W3:W8)</f>
        <v>1</v>
      </c>
      <c r="X9" s="11" t="n">
        <f aca="false">SUM(X3:X8)</f>
        <v>31</v>
      </c>
      <c r="Y9" s="12" t="n">
        <f aca="false">SUM(Y3:AA8)</f>
        <v>89</v>
      </c>
      <c r="Z9" s="12"/>
      <c r="AA9" s="12"/>
      <c r="AB9" s="11"/>
      <c r="AC9" s="11" t="n">
        <f aca="false">SUM(AC3:AC8)</f>
        <v>31</v>
      </c>
      <c r="AD9" s="11" t="n">
        <f aca="false">SUM(AD3:AD8)</f>
        <v>33</v>
      </c>
      <c r="AE9" s="11" t="n">
        <f aca="false">SUM(AE3:AE8)</f>
        <v>99</v>
      </c>
      <c r="AF9" s="11"/>
      <c r="AG9" s="11"/>
      <c r="AH9" s="11" t="n">
        <f aca="false">SUM(AH3:AH8)</f>
        <v>60</v>
      </c>
      <c r="AI9" s="11" t="n">
        <f aca="false">SUM(AI3:AI8)</f>
        <v>56</v>
      </c>
      <c r="AJ9" s="11"/>
      <c r="AK9" s="11"/>
      <c r="AL9" s="11"/>
      <c r="AM9" s="11" t="n">
        <f aca="false">SUM(AM3:AM8)</f>
        <v>30</v>
      </c>
      <c r="AN9" s="11" t="n">
        <f aca="false">SUM(AN3:AN8)</f>
        <v>11</v>
      </c>
      <c r="AO9" s="11"/>
      <c r="AP9" s="10" t="n">
        <f aca="false">SUM(AP3:AP8)</f>
        <v>84</v>
      </c>
    </row>
    <row r="10" customFormat="false" ht="12.75" hidden="false" customHeight="true" outlineLevel="0" collapsed="false">
      <c r="A10" s="11"/>
      <c r="B10" s="11"/>
      <c r="C10" s="11"/>
      <c r="D10" s="11"/>
      <c r="E10" s="11"/>
      <c r="F10" s="11"/>
      <c r="G10" s="11"/>
      <c r="H10" s="11"/>
      <c r="I10" s="11"/>
      <c r="J10" s="11"/>
      <c r="K10" s="11"/>
      <c r="L10" s="11"/>
      <c r="M10" s="11"/>
      <c r="N10" s="11"/>
      <c r="O10" s="11"/>
      <c r="P10" s="11"/>
      <c r="Q10" s="11"/>
      <c r="R10" s="11"/>
      <c r="S10" s="11"/>
      <c r="T10" s="11"/>
      <c r="U10" s="11"/>
      <c r="V10" s="11"/>
      <c r="W10" s="11"/>
      <c r="X10" s="11"/>
      <c r="Y10" s="12"/>
      <c r="Z10" s="12"/>
      <c r="AA10" s="12"/>
      <c r="AB10" s="11"/>
      <c r="AC10" s="11"/>
      <c r="AD10" s="11"/>
      <c r="AE10" s="11"/>
      <c r="AF10" s="11"/>
      <c r="AG10" s="11"/>
      <c r="AH10" s="11"/>
      <c r="AI10" s="11"/>
      <c r="AJ10" s="11"/>
      <c r="AK10" s="11"/>
      <c r="AL10" s="11"/>
      <c r="AM10" s="11"/>
      <c r="AN10" s="11"/>
      <c r="AO10" s="11"/>
    </row>
    <row r="11" customFormat="false" ht="12.75" hidden="false" customHeight="true" outlineLevel="0" collapsed="false">
      <c r="A11" s="11"/>
      <c r="B11" s="11"/>
      <c r="C11" s="11"/>
      <c r="D11" s="11"/>
      <c r="E11" s="11"/>
      <c r="F11" s="11"/>
      <c r="G11" s="11"/>
      <c r="H11" s="11"/>
      <c r="I11" s="11"/>
      <c r="J11" s="11"/>
      <c r="K11" s="11"/>
      <c r="L11" s="11" t="n">
        <f aca="false">MEDIAN(L$3:L$8)</f>
        <v>10</v>
      </c>
      <c r="M11" s="11"/>
      <c r="N11" s="11"/>
      <c r="O11" s="11"/>
      <c r="P11" s="11"/>
      <c r="Q11" s="11"/>
      <c r="R11" s="11"/>
      <c r="S11" s="11"/>
      <c r="T11" s="11"/>
      <c r="U11" s="11"/>
      <c r="V11" s="11"/>
      <c r="W11" s="11"/>
      <c r="X11" s="11"/>
      <c r="Y11" s="12"/>
      <c r="Z11" s="12"/>
      <c r="AA11" s="12"/>
      <c r="AB11" s="11"/>
      <c r="AC11" s="11"/>
      <c r="AD11" s="11"/>
      <c r="AE11" s="11"/>
      <c r="AF11" s="11"/>
      <c r="AG11" s="11"/>
      <c r="AH11" s="11"/>
      <c r="AI11" s="11"/>
      <c r="AJ11" s="11"/>
      <c r="AK11" s="11"/>
      <c r="AL11" s="11"/>
      <c r="AM11" s="11"/>
      <c r="AN11" s="11"/>
      <c r="AO11" s="11"/>
    </row>
    <row r="12" customFormat="false" ht="12.75" hidden="false" customHeight="true" outlineLevel="0" collapsed="false">
      <c r="A12" s="11"/>
      <c r="B12" s="11" t="n">
        <f aca="false">MEDIAN(B$3:B$8)</f>
        <v>5440</v>
      </c>
      <c r="C12" s="11"/>
      <c r="D12" s="11"/>
      <c r="E12" s="11"/>
      <c r="F12" s="11"/>
      <c r="G12" s="11"/>
      <c r="H12" s="11"/>
      <c r="I12" s="11"/>
      <c r="J12" s="11"/>
      <c r="K12" s="11"/>
      <c r="L12" s="11"/>
      <c r="M12" s="11"/>
      <c r="N12" s="11"/>
      <c r="O12" s="11"/>
      <c r="P12" s="11"/>
      <c r="Q12" s="11"/>
      <c r="R12" s="11"/>
      <c r="S12" s="11"/>
      <c r="T12" s="11"/>
      <c r="U12" s="11"/>
      <c r="V12" s="11"/>
      <c r="W12" s="11"/>
      <c r="X12" s="11"/>
      <c r="Y12" s="12"/>
      <c r="Z12" s="12"/>
      <c r="AA12" s="12"/>
      <c r="AB12" s="11"/>
      <c r="AC12" s="11"/>
      <c r="AD12" s="11"/>
      <c r="AE12" s="11"/>
      <c r="AF12" s="11"/>
      <c r="AG12" s="11"/>
      <c r="AH12" s="11"/>
      <c r="AI12" s="11"/>
      <c r="AJ12" s="11"/>
      <c r="AK12" s="11"/>
      <c r="AL12" s="11"/>
      <c r="AM12" s="11"/>
      <c r="AN12" s="11"/>
      <c r="AO12" s="11"/>
    </row>
    <row r="13" customFormat="false" ht="12.75" hidden="false" customHeight="true" outlineLevel="0" collapsed="false">
      <c r="A13" s="11"/>
      <c r="B13" s="11"/>
      <c r="C13" s="11"/>
      <c r="D13" s="11"/>
      <c r="E13" s="11"/>
      <c r="F13" s="11"/>
      <c r="G13" s="11"/>
      <c r="H13" s="11"/>
      <c r="I13" s="11"/>
      <c r="J13" s="11"/>
      <c r="K13" s="11"/>
      <c r="L13" s="11"/>
      <c r="M13" s="11"/>
      <c r="N13" s="11"/>
      <c r="O13" s="11"/>
      <c r="P13" s="11"/>
      <c r="Q13" s="11"/>
      <c r="R13" s="11"/>
      <c r="S13" s="11"/>
      <c r="T13" s="11"/>
      <c r="U13" s="11"/>
      <c r="V13" s="11"/>
      <c r="W13" s="11"/>
      <c r="X13" s="11"/>
      <c r="Y13" s="12"/>
      <c r="Z13" s="12"/>
      <c r="AA13" s="12"/>
      <c r="AB13" s="11"/>
      <c r="AC13" s="11"/>
      <c r="AD13" s="11"/>
      <c r="AE13" s="11"/>
      <c r="AF13" s="11"/>
      <c r="AG13" s="11"/>
      <c r="AH13" s="11"/>
      <c r="AI13" s="11"/>
      <c r="AJ13" s="11"/>
      <c r="AK13" s="11"/>
      <c r="AL13" s="11"/>
      <c r="AM13" s="11"/>
      <c r="AN13" s="11"/>
      <c r="AO13" s="11"/>
    </row>
    <row r="14" customFormat="false" ht="12.75" hidden="false" customHeight="true" outlineLevel="0" collapsed="false">
      <c r="C14" s="0" t="n">
        <f aca="false">MEDIAN(C$3:C$8)</f>
        <v>10</v>
      </c>
      <c r="Y14" s="12"/>
      <c r="Z14" s="12"/>
      <c r="AA14" s="12"/>
    </row>
    <row r="15" customFormat="false" ht="12.75" hidden="false" customHeight="true" outlineLevel="0" collapsed="false">
      <c r="Y15" s="12"/>
      <c r="Z15" s="12"/>
      <c r="AA15" s="12"/>
    </row>
    <row r="16" customFormat="false" ht="12.75" hidden="false" customHeight="true" outlineLevel="0" collapsed="false">
      <c r="Y16" s="12"/>
      <c r="Z16" s="12"/>
      <c r="AA16" s="12"/>
    </row>
    <row r="17" customFormat="false" ht="12.75" hidden="false" customHeight="true" outlineLevel="0" collapsed="false">
      <c r="Y17" s="12"/>
      <c r="Z17" s="12"/>
      <c r="AA17" s="12"/>
    </row>
    <row r="18" customFormat="false" ht="12.75" hidden="false" customHeight="true" outlineLevel="0" collapsed="false">
      <c r="Y18" s="12"/>
      <c r="Z18" s="12"/>
      <c r="AA18" s="12"/>
    </row>
    <row r="19" customFormat="false" ht="12.75" hidden="false" customHeight="true" outlineLevel="0" collapsed="false">
      <c r="Y19" s="12"/>
      <c r="Z19" s="12"/>
      <c r="AA19" s="12"/>
    </row>
    <row r="20" customFormat="false" ht="12.75" hidden="false" customHeight="true" outlineLevel="0" collapsed="false">
      <c r="Y20" s="12"/>
      <c r="Z20" s="12"/>
      <c r="AA20" s="12"/>
    </row>
    <row r="21" customFormat="false" ht="12.75" hidden="false" customHeight="true" outlineLevel="0" collapsed="false">
      <c r="Y21" s="12"/>
      <c r="Z21" s="12"/>
      <c r="AA21" s="12"/>
    </row>
    <row r="22" customFormat="false" ht="12.75" hidden="false" customHeight="true" outlineLevel="0" collapsed="false">
      <c r="Y22" s="12"/>
      <c r="Z22" s="12"/>
      <c r="AA22" s="12"/>
    </row>
    <row r="23" customFormat="false" ht="12.75" hidden="false" customHeight="true" outlineLevel="0" collapsed="false">
      <c r="Y23" s="12"/>
      <c r="Z23" s="12"/>
      <c r="AA23" s="12"/>
    </row>
    <row r="24" customFormat="false" ht="12.75" hidden="false" customHeight="true" outlineLevel="0" collapsed="false">
      <c r="Y24" s="12"/>
      <c r="Z24" s="12"/>
      <c r="AA24" s="12"/>
    </row>
    <row r="25" customFormat="false" ht="12.75" hidden="false" customHeight="true" outlineLevel="0" collapsed="false">
      <c r="Y25" s="12"/>
      <c r="Z25" s="12"/>
      <c r="AA25" s="12"/>
    </row>
    <row r="26" customFormat="false" ht="12.75" hidden="false" customHeight="true" outlineLevel="0" collapsed="false">
      <c r="Y26" s="12"/>
      <c r="Z26" s="12"/>
      <c r="AA26" s="12"/>
    </row>
    <row r="27" customFormat="false" ht="12.75" hidden="false" customHeight="true" outlineLevel="0" collapsed="false">
      <c r="Y27" s="12"/>
      <c r="Z27" s="12"/>
      <c r="AA27" s="12"/>
    </row>
    <row r="28" customFormat="false" ht="12.75" hidden="false" customHeight="true" outlineLevel="0" collapsed="false">
      <c r="Y28" s="12"/>
      <c r="Z28" s="12"/>
      <c r="AA28" s="12"/>
    </row>
    <row r="29" customFormat="false" ht="12.75" hidden="false" customHeight="true" outlineLevel="0" collapsed="false">
      <c r="Y29" s="12"/>
      <c r="Z29" s="12"/>
      <c r="AA29" s="12"/>
    </row>
    <row r="30" customFormat="false" ht="12.75" hidden="false" customHeight="true" outlineLevel="0" collapsed="false">
      <c r="Y30" s="12"/>
      <c r="Z30" s="12"/>
      <c r="AA30" s="12"/>
    </row>
    <row r="31" customFormat="false" ht="12.75" hidden="false" customHeight="true" outlineLevel="0" collapsed="false">
      <c r="Y31" s="12"/>
      <c r="Z31" s="12"/>
      <c r="AA31" s="12"/>
    </row>
    <row r="32" customFormat="false" ht="12.75" hidden="false" customHeight="true" outlineLevel="0" collapsed="false">
      <c r="Y32" s="12"/>
      <c r="Z32" s="12"/>
      <c r="AA32" s="12"/>
    </row>
    <row r="33" customFormat="false" ht="12.75" hidden="false" customHeight="true" outlineLevel="0" collapsed="false">
      <c r="Y33" s="12"/>
      <c r="Z33" s="12"/>
      <c r="AA33" s="12"/>
    </row>
    <row r="34" customFormat="false" ht="12.75" hidden="false" customHeight="true" outlineLevel="0" collapsed="false">
      <c r="Y34" s="12"/>
      <c r="Z34" s="12"/>
      <c r="AA34" s="12"/>
    </row>
    <row r="35" customFormat="false" ht="12.75" hidden="false" customHeight="true" outlineLevel="0" collapsed="false">
      <c r="Y35" s="12"/>
      <c r="Z35" s="12"/>
      <c r="AA35" s="12"/>
    </row>
    <row r="36" customFormat="false" ht="12.75" hidden="false" customHeight="true" outlineLevel="0" collapsed="false">
      <c r="Y36" s="12"/>
      <c r="Z36" s="12"/>
      <c r="AA36" s="12"/>
    </row>
    <row r="37" customFormat="false" ht="12.75" hidden="false" customHeight="true" outlineLevel="0" collapsed="false">
      <c r="Y37" s="12"/>
      <c r="Z37" s="12"/>
      <c r="AA37" s="12"/>
    </row>
    <row r="38" customFormat="false" ht="12.75" hidden="false" customHeight="true" outlineLevel="0" collapsed="false">
      <c r="Y38" s="12"/>
      <c r="Z38" s="12"/>
      <c r="AA38" s="12"/>
    </row>
    <row r="39" customFormat="false" ht="12.75" hidden="false" customHeight="true" outlineLevel="0" collapsed="false">
      <c r="Y39" s="12"/>
      <c r="Z39" s="12"/>
      <c r="AA39" s="12"/>
    </row>
    <row r="40" customFormat="false" ht="12.75" hidden="false" customHeight="true" outlineLevel="0" collapsed="false">
      <c r="Y40" s="12"/>
      <c r="Z40" s="12"/>
      <c r="AA40" s="12"/>
    </row>
    <row r="41" customFormat="false" ht="12.75" hidden="false" customHeight="true" outlineLevel="0" collapsed="false">
      <c r="Y41" s="12"/>
      <c r="Z41" s="12"/>
      <c r="AA41" s="12"/>
    </row>
    <row r="42" customFormat="false" ht="12.75" hidden="false" customHeight="true" outlineLevel="0" collapsed="false">
      <c r="Y42" s="12"/>
      <c r="Z42" s="12"/>
      <c r="AA42" s="12"/>
    </row>
    <row r="43" customFormat="false" ht="12.75" hidden="false" customHeight="true" outlineLevel="0" collapsed="false">
      <c r="Y43" s="12"/>
      <c r="Z43" s="12"/>
      <c r="AA43" s="12"/>
    </row>
    <row r="44" customFormat="false" ht="12.75" hidden="false" customHeight="true" outlineLevel="0" collapsed="false">
      <c r="Y44" s="12"/>
      <c r="Z44" s="12"/>
      <c r="AA44" s="12"/>
    </row>
    <row r="45" customFormat="false" ht="12.75" hidden="false" customHeight="true" outlineLevel="0" collapsed="false">
      <c r="Y45" s="12"/>
      <c r="Z45" s="12"/>
      <c r="AA45" s="12"/>
    </row>
    <row r="46" customFormat="false" ht="12.75" hidden="false" customHeight="true" outlineLevel="0" collapsed="false">
      <c r="Y46" s="12"/>
      <c r="Z46" s="12"/>
      <c r="AA46" s="12"/>
    </row>
    <row r="47" customFormat="false" ht="12.75" hidden="false" customHeight="true" outlineLevel="0" collapsed="false">
      <c r="Y47" s="12"/>
      <c r="Z47" s="12"/>
      <c r="AA47" s="12"/>
    </row>
    <row r="48" customFormat="false" ht="12.75" hidden="false" customHeight="true" outlineLevel="0" collapsed="false">
      <c r="Y48" s="12"/>
      <c r="Z48" s="12"/>
      <c r="AA48" s="12"/>
    </row>
    <row r="49" customFormat="false" ht="12.75" hidden="false" customHeight="true" outlineLevel="0" collapsed="false">
      <c r="Y49" s="12"/>
      <c r="Z49" s="12"/>
      <c r="AA49" s="12"/>
    </row>
    <row r="50" customFormat="false" ht="12.75" hidden="false" customHeight="true" outlineLevel="0" collapsed="false">
      <c r="Y50" s="12"/>
      <c r="Z50" s="12"/>
      <c r="AA50" s="12"/>
    </row>
    <row r="51" customFormat="false" ht="12.75" hidden="false" customHeight="true" outlineLevel="0" collapsed="false">
      <c r="Y51" s="12"/>
      <c r="Z51" s="12"/>
      <c r="AA51" s="12"/>
    </row>
    <row r="52" customFormat="false" ht="12.75" hidden="false" customHeight="true" outlineLevel="0" collapsed="false">
      <c r="Y52" s="12"/>
      <c r="Z52" s="12"/>
      <c r="AA52" s="12"/>
    </row>
    <row r="53" customFormat="false" ht="12.75" hidden="false" customHeight="true" outlineLevel="0" collapsed="false">
      <c r="Y53" s="12"/>
      <c r="Z53" s="12"/>
      <c r="AA53" s="12"/>
    </row>
    <row r="54" customFormat="false" ht="12.75" hidden="false" customHeight="true" outlineLevel="0" collapsed="false">
      <c r="Y54" s="12"/>
      <c r="Z54" s="12"/>
      <c r="AA54" s="12"/>
    </row>
    <row r="55" customFormat="false" ht="12.75" hidden="false" customHeight="true" outlineLevel="0" collapsed="false">
      <c r="Y55" s="12"/>
      <c r="Z55" s="12"/>
      <c r="AA55" s="12"/>
    </row>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sheetData>
  <mergeCells count="72">
    <mergeCell ref="A1:A2"/>
    <mergeCell ref="B1:B2"/>
    <mergeCell ref="C1:C2"/>
    <mergeCell ref="D1:D2"/>
    <mergeCell ref="E1:G1"/>
    <mergeCell ref="H1:J1"/>
    <mergeCell ref="K1:K2"/>
    <mergeCell ref="L1:N1"/>
    <mergeCell ref="O1:S1"/>
    <mergeCell ref="T1:T2"/>
    <mergeCell ref="U1:W1"/>
    <mergeCell ref="Y1:AC1"/>
    <mergeCell ref="AD1:AE1"/>
    <mergeCell ref="AF1:AG1"/>
    <mergeCell ref="AH1:AH2"/>
    <mergeCell ref="AI1:AL1"/>
    <mergeCell ref="AM1:AO1"/>
    <mergeCell ref="AP1:AQ1"/>
    <mergeCell ref="Y2:AA2"/>
    <mergeCell ref="Y3:AA3"/>
    <mergeCell ref="Y4:AA4"/>
    <mergeCell ref="Y5:AA5"/>
    <mergeCell ref="Y6:AA6"/>
    <mergeCell ref="Y7:AA7"/>
    <mergeCell ref="Y8:AA8"/>
    <mergeCell ref="Y9:AA9"/>
    <mergeCell ref="Y10:AA10"/>
    <mergeCell ref="Y11:AA11"/>
    <mergeCell ref="Y12:AA12"/>
    <mergeCell ref="Y13:AA13"/>
    <mergeCell ref="Y14:AA14"/>
    <mergeCell ref="Y15:AA15"/>
    <mergeCell ref="Y16:AA16"/>
    <mergeCell ref="Y17:AA17"/>
    <mergeCell ref="Y18:AA18"/>
    <mergeCell ref="Y19:AA19"/>
    <mergeCell ref="Y20:AA20"/>
    <mergeCell ref="Y21:AA21"/>
    <mergeCell ref="Y22:AA22"/>
    <mergeCell ref="Y23:AA23"/>
    <mergeCell ref="Y24:AA24"/>
    <mergeCell ref="Y25:AA25"/>
    <mergeCell ref="Y26:AA26"/>
    <mergeCell ref="Y27:AA27"/>
    <mergeCell ref="Y28:AA28"/>
    <mergeCell ref="Y29:AA29"/>
    <mergeCell ref="Y30:AA30"/>
    <mergeCell ref="Y31:AA31"/>
    <mergeCell ref="Y32:AA32"/>
    <mergeCell ref="Y33:AA33"/>
    <mergeCell ref="Y34:AA34"/>
    <mergeCell ref="Y35:AA35"/>
    <mergeCell ref="Y36:AA36"/>
    <mergeCell ref="Y37:AA37"/>
    <mergeCell ref="Y38:AA38"/>
    <mergeCell ref="Y39:AA39"/>
    <mergeCell ref="Y40:AA40"/>
    <mergeCell ref="Y41:AA41"/>
    <mergeCell ref="Y42:AA42"/>
    <mergeCell ref="Y43:AA43"/>
    <mergeCell ref="Y44:AA44"/>
    <mergeCell ref="Y45:AA45"/>
    <mergeCell ref="Y46:AA46"/>
    <mergeCell ref="Y47:AA47"/>
    <mergeCell ref="Y48:AA48"/>
    <mergeCell ref="Y49:AA49"/>
    <mergeCell ref="Y50:AA50"/>
    <mergeCell ref="Y51:AA51"/>
    <mergeCell ref="Y52:AA52"/>
    <mergeCell ref="Y53:AA53"/>
    <mergeCell ref="Y54:AA54"/>
    <mergeCell ref="Y55:AA55"/>
  </mergeCells>
  <printOptions headings="false" gridLines="false" gridLinesSet="true" horizontalCentered="false" verticalCentered="false"/>
  <pageMargins left="0.7875" right="0.7875" top="1.05277777777778" bottom="1.05277777777778" header="0" footer="0"/>
  <pageSetup paperSize="9"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Q99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1" ySplit="0" topLeftCell="B1" activePane="topRight" state="frozen"/>
      <selection pane="topLeft" activeCell="A1" activeCellId="0" sqref="A1"/>
      <selection pane="topRight" activeCell="B13" activeCellId="0" sqref="B13"/>
    </sheetView>
  </sheetViews>
  <sheetFormatPr defaultColWidth="12.8125" defaultRowHeight="12.8" zeroHeight="false" outlineLevelRow="0" outlineLevelCol="0"/>
  <cols>
    <col collapsed="false" customWidth="true" hidden="false" outlineLevel="0" max="1" min="1" style="0" width="27.38"/>
    <col collapsed="false" customWidth="true" hidden="false" outlineLevel="0" max="4" min="2" style="0" width="11.63"/>
    <col collapsed="false" customWidth="true" hidden="false" outlineLevel="0" max="5" min="5" style="0" width="14.75"/>
    <col collapsed="false" customWidth="true" hidden="false" outlineLevel="0" max="6" min="6" style="0" width="13.02"/>
    <col collapsed="false" customWidth="true" hidden="false" outlineLevel="0" max="7" min="7" style="0" width="9.13"/>
    <col collapsed="false" customWidth="true" hidden="false" outlineLevel="0" max="8" min="8" style="0" width="14.75"/>
    <col collapsed="false" customWidth="true" hidden="false" outlineLevel="0" max="9" min="9" style="0" width="13.02"/>
    <col collapsed="false" customWidth="true" hidden="false" outlineLevel="0" max="10" min="10" style="0" width="9.13"/>
    <col collapsed="false" customWidth="true" hidden="false" outlineLevel="0" max="11" min="11" style="0" width="15.88"/>
    <col collapsed="false" customWidth="true" hidden="false" outlineLevel="0" max="12" min="12" style="0" width="7.26"/>
    <col collapsed="false" customWidth="true" hidden="false" outlineLevel="0" max="13" min="13" style="0" width="7"/>
    <col collapsed="false" customWidth="true" hidden="false" outlineLevel="0" max="14" min="14" style="0" width="10.38"/>
    <col collapsed="false" customWidth="true" hidden="false" outlineLevel="0" max="15" min="15" style="0" width="7.75"/>
    <col collapsed="false" customWidth="true" hidden="false" outlineLevel="0" max="16" min="16" style="0" width="8.38"/>
    <col collapsed="false" customWidth="true" hidden="false" outlineLevel="0" max="17" min="17" style="0" width="8.25"/>
    <col collapsed="false" customWidth="true" hidden="false" outlineLevel="0" max="18" min="18" style="0" width="8.13"/>
    <col collapsed="false" customWidth="true" hidden="false" outlineLevel="0" max="19" min="19" style="0" width="7.75"/>
    <col collapsed="false" customWidth="true" hidden="false" outlineLevel="0" max="20" min="20" style="0" width="16.13"/>
    <col collapsed="false" customWidth="true" hidden="false" outlineLevel="0" max="21" min="21" style="0" width="8.38"/>
    <col collapsed="false" customWidth="true" hidden="false" outlineLevel="0" max="23" min="22" style="0" width="11.63"/>
    <col collapsed="false" customWidth="true" hidden="false" outlineLevel="0" max="24" min="24" style="0" width="8.87"/>
    <col collapsed="false" customWidth="true" hidden="false" outlineLevel="0" max="25" min="25" style="0" width="4.88"/>
    <col collapsed="false" customWidth="true" hidden="false" outlineLevel="0" max="26" min="26" style="0" width="6.13"/>
    <col collapsed="false" customWidth="true" hidden="false" outlineLevel="0" max="27" min="27" style="0" width="1.12"/>
    <col collapsed="false" customWidth="true" hidden="false" outlineLevel="0" max="28" min="28" style="0" width="7.38"/>
    <col collapsed="false" customWidth="true" hidden="false" outlineLevel="0" max="29" min="29" style="0" width="6.75"/>
    <col collapsed="false" customWidth="true" hidden="false" outlineLevel="0" max="30" min="30" style="0" width="9.63"/>
    <col collapsed="false" customWidth="true" hidden="false" outlineLevel="0" max="31" min="31" style="0" width="10.77"/>
    <col collapsed="false" customWidth="true" hidden="false" outlineLevel="0" max="32" min="32" style="0" width="6.88"/>
    <col collapsed="false" customWidth="true" hidden="false" outlineLevel="0" max="34" min="33" style="0" width="11.63"/>
    <col collapsed="false" customWidth="true" hidden="false" outlineLevel="0" max="35" min="35" style="0" width="13.37"/>
    <col collapsed="false" customWidth="true" hidden="false" outlineLevel="0" max="36" min="36" style="0" width="13.02"/>
    <col collapsed="false" customWidth="true" hidden="false" outlineLevel="0" max="37" min="37" style="0" width="12.37"/>
    <col collapsed="false" customWidth="true" hidden="false" outlineLevel="0" max="38" min="38" style="0" width="8.13"/>
    <col collapsed="false" customWidth="true" hidden="false" outlineLevel="0" max="43" min="39" style="0" width="11.63"/>
  </cols>
  <sheetData>
    <row r="1" customFormat="false" ht="26.25" hidden="false" customHeight="true" outlineLevel="0" collapsed="false">
      <c r="A1" s="1" t="s">
        <v>0</v>
      </c>
      <c r="B1" s="1" t="s">
        <v>1</v>
      </c>
      <c r="C1" s="2" t="s">
        <v>2</v>
      </c>
      <c r="D1" s="1" t="s">
        <v>3</v>
      </c>
      <c r="E1" s="1" t="s">
        <v>4</v>
      </c>
      <c r="F1" s="1"/>
      <c r="G1" s="1"/>
      <c r="H1" s="1" t="s">
        <v>5</v>
      </c>
      <c r="I1" s="1"/>
      <c r="J1" s="1"/>
      <c r="K1" s="1" t="s">
        <v>6</v>
      </c>
      <c r="L1" s="1" t="s">
        <v>7</v>
      </c>
      <c r="M1" s="1"/>
      <c r="N1" s="1"/>
      <c r="O1" s="1" t="s">
        <v>8</v>
      </c>
      <c r="P1" s="1"/>
      <c r="Q1" s="1"/>
      <c r="R1" s="1"/>
      <c r="S1" s="1"/>
      <c r="T1" s="1" t="s">
        <v>9</v>
      </c>
      <c r="U1" s="1" t="s">
        <v>10</v>
      </c>
      <c r="V1" s="1"/>
      <c r="W1" s="1"/>
      <c r="X1" s="1"/>
      <c r="Y1" s="1" t="s">
        <v>11</v>
      </c>
      <c r="Z1" s="1"/>
      <c r="AA1" s="1"/>
      <c r="AB1" s="1"/>
      <c r="AC1" s="1"/>
      <c r="AD1" s="1" t="s">
        <v>12</v>
      </c>
      <c r="AE1" s="1"/>
      <c r="AF1" s="1" t="s">
        <v>13</v>
      </c>
      <c r="AG1" s="1"/>
      <c r="AH1" s="3" t="s">
        <v>14</v>
      </c>
      <c r="AI1" s="3" t="s">
        <v>15</v>
      </c>
      <c r="AJ1" s="3"/>
      <c r="AK1" s="3"/>
      <c r="AL1" s="3"/>
      <c r="AM1" s="2" t="s">
        <v>16</v>
      </c>
      <c r="AN1" s="2"/>
      <c r="AO1" s="2"/>
      <c r="AP1" s="2" t="s">
        <v>17</v>
      </c>
      <c r="AQ1" s="2"/>
    </row>
    <row r="2" customFormat="false" ht="57.75" hidden="false" customHeight="true" outlineLevel="0" collapsed="false">
      <c r="A2" s="1"/>
      <c r="B2" s="1"/>
      <c r="C2" s="1"/>
      <c r="D2" s="1"/>
      <c r="E2" s="4" t="s">
        <v>18</v>
      </c>
      <c r="F2" s="4" t="s">
        <v>19</v>
      </c>
      <c r="G2" s="4" t="s">
        <v>20</v>
      </c>
      <c r="H2" s="4" t="s">
        <v>21</v>
      </c>
      <c r="I2" s="4" t="s">
        <v>22</v>
      </c>
      <c r="J2" s="4" t="s">
        <v>20</v>
      </c>
      <c r="K2" s="1"/>
      <c r="L2" s="5" t="s">
        <v>23</v>
      </c>
      <c r="M2" s="5" t="s">
        <v>24</v>
      </c>
      <c r="N2" s="5" t="s">
        <v>25</v>
      </c>
      <c r="O2" s="5" t="s">
        <v>26</v>
      </c>
      <c r="P2" s="5" t="s">
        <v>27</v>
      </c>
      <c r="Q2" s="5" t="s">
        <v>28</v>
      </c>
      <c r="R2" s="5" t="s">
        <v>29</v>
      </c>
      <c r="S2" s="5" t="s">
        <v>20</v>
      </c>
      <c r="T2" s="1"/>
      <c r="U2" s="5" t="s">
        <v>30</v>
      </c>
      <c r="V2" s="5" t="s">
        <v>31</v>
      </c>
      <c r="W2" s="5" t="s">
        <v>32</v>
      </c>
      <c r="X2" s="5" t="s">
        <v>33</v>
      </c>
      <c r="Y2" s="6" t="s">
        <v>34</v>
      </c>
      <c r="Z2" s="6"/>
      <c r="AA2" s="6"/>
      <c r="AB2" s="5" t="s">
        <v>35</v>
      </c>
      <c r="AC2" s="5" t="s">
        <v>36</v>
      </c>
      <c r="AD2" s="4" t="s">
        <v>37</v>
      </c>
      <c r="AE2" s="4" t="s">
        <v>38</v>
      </c>
      <c r="AF2" s="5" t="s">
        <v>39</v>
      </c>
      <c r="AG2" s="7" t="s">
        <v>40</v>
      </c>
      <c r="AH2" s="3"/>
      <c r="AI2" s="4" t="s">
        <v>41</v>
      </c>
      <c r="AJ2" s="5" t="s">
        <v>42</v>
      </c>
      <c r="AK2" s="5" t="s">
        <v>43</v>
      </c>
      <c r="AL2" s="5" t="s">
        <v>44</v>
      </c>
      <c r="AM2" s="8" t="s">
        <v>45</v>
      </c>
      <c r="AN2" s="8" t="s">
        <v>46</v>
      </c>
      <c r="AO2" s="8" t="s">
        <v>47</v>
      </c>
      <c r="AP2" s="9" t="s">
        <v>48</v>
      </c>
      <c r="AQ2" s="10" t="s">
        <v>44</v>
      </c>
    </row>
    <row r="3" customFormat="false" ht="12.75" hidden="false" customHeight="true" outlineLevel="0" collapsed="false">
      <c r="A3" s="11" t="s">
        <v>49</v>
      </c>
      <c r="B3" s="11" t="n">
        <v>3342</v>
      </c>
      <c r="C3" s="11" t="n">
        <v>7</v>
      </c>
      <c r="D3" s="11"/>
      <c r="E3" s="11"/>
      <c r="F3" s="11"/>
      <c r="G3" s="11"/>
      <c r="H3" s="11" t="n">
        <v>5</v>
      </c>
      <c r="I3" s="11" t="n">
        <v>1</v>
      </c>
      <c r="J3" s="11" t="n">
        <v>1</v>
      </c>
      <c r="K3" s="11"/>
      <c r="L3" s="11" t="n">
        <v>7</v>
      </c>
      <c r="M3" s="11"/>
      <c r="N3" s="11"/>
      <c r="O3" s="11"/>
      <c r="P3" s="11" t="n">
        <v>5</v>
      </c>
      <c r="Q3" s="11" t="n">
        <v>1</v>
      </c>
      <c r="R3" s="11" t="n">
        <v>1</v>
      </c>
      <c r="S3" s="11"/>
      <c r="T3" s="11"/>
      <c r="U3" s="11" t="n">
        <v>0</v>
      </c>
      <c r="V3" s="11" t="n">
        <v>0</v>
      </c>
      <c r="W3" s="11" t="n">
        <v>0</v>
      </c>
      <c r="X3" s="11" t="n">
        <v>0</v>
      </c>
      <c r="Y3" s="12" t="n">
        <v>7</v>
      </c>
      <c r="Z3" s="12"/>
      <c r="AA3" s="12"/>
      <c r="AB3" s="11"/>
      <c r="AC3" s="11" t="n">
        <v>0</v>
      </c>
      <c r="AD3" s="11" t="n">
        <v>0</v>
      </c>
      <c r="AE3" s="11" t="n">
        <v>1</v>
      </c>
      <c r="AF3" s="11"/>
      <c r="AG3" s="11"/>
      <c r="AH3" s="11" t="n">
        <v>0</v>
      </c>
      <c r="AI3" s="11" t="n">
        <v>6</v>
      </c>
      <c r="AJ3" s="11"/>
      <c r="AK3" s="11"/>
      <c r="AL3" s="11"/>
      <c r="AM3" s="11" t="n">
        <v>2</v>
      </c>
      <c r="AN3" s="11" t="n">
        <v>1</v>
      </c>
      <c r="AO3" s="11"/>
      <c r="AP3" s="13" t="n">
        <v>4</v>
      </c>
    </row>
    <row r="4" customFormat="false" ht="12.75" hidden="false" customHeight="true" outlineLevel="0" collapsed="false">
      <c r="A4" s="11" t="s">
        <v>50</v>
      </c>
      <c r="B4" s="11" t="n">
        <v>2821</v>
      </c>
      <c r="C4" s="11" t="n">
        <v>6</v>
      </c>
      <c r="D4" s="11"/>
      <c r="E4" s="11"/>
      <c r="F4" s="11"/>
      <c r="G4" s="11"/>
      <c r="H4" s="11" t="n">
        <v>3</v>
      </c>
      <c r="I4" s="11" t="n">
        <v>2</v>
      </c>
      <c r="J4" s="11" t="n">
        <v>1</v>
      </c>
      <c r="K4" s="11"/>
      <c r="L4" s="11" t="n">
        <v>6</v>
      </c>
      <c r="M4" s="11"/>
      <c r="N4" s="11"/>
      <c r="O4" s="11"/>
      <c r="P4" s="11" t="n">
        <v>1</v>
      </c>
      <c r="Q4" s="11" t="n">
        <v>4</v>
      </c>
      <c r="R4" s="11" t="n">
        <v>1</v>
      </c>
      <c r="S4" s="11"/>
      <c r="T4" s="11"/>
      <c r="U4" s="11" t="n">
        <v>0</v>
      </c>
      <c r="V4" s="11"/>
      <c r="W4" s="11" t="n">
        <v>0</v>
      </c>
      <c r="X4" s="11" t="n">
        <v>0</v>
      </c>
      <c r="Y4" s="12" t="n">
        <v>2</v>
      </c>
      <c r="Z4" s="12"/>
      <c r="AA4" s="12"/>
      <c r="AB4" s="11" t="n">
        <v>1</v>
      </c>
      <c r="AC4" s="11" t="n">
        <v>3</v>
      </c>
      <c r="AD4" s="11" t="n">
        <v>0</v>
      </c>
      <c r="AE4" s="11" t="n">
        <v>6</v>
      </c>
      <c r="AF4" s="11"/>
      <c r="AG4" s="11"/>
      <c r="AH4" s="11" t="n">
        <v>0</v>
      </c>
      <c r="AI4" s="11" t="n">
        <v>3</v>
      </c>
      <c r="AJ4" s="11"/>
      <c r="AK4" s="11"/>
      <c r="AL4" s="11"/>
      <c r="AM4" s="11" t="n">
        <v>3</v>
      </c>
      <c r="AN4" s="11" t="n">
        <v>0</v>
      </c>
      <c r="AO4" s="11"/>
      <c r="AP4" s="13" t="n">
        <v>3</v>
      </c>
    </row>
    <row r="5" customFormat="false" ht="12.75" hidden="false" customHeight="true" outlineLevel="0" collapsed="false">
      <c r="A5" s="11" t="s">
        <v>52</v>
      </c>
      <c r="B5" s="11" t="n">
        <v>2622</v>
      </c>
      <c r="C5" s="11" t="n">
        <v>1</v>
      </c>
      <c r="D5" s="11"/>
      <c r="E5" s="11"/>
      <c r="F5" s="11"/>
      <c r="G5" s="11"/>
      <c r="H5" s="11" t="n">
        <v>1</v>
      </c>
      <c r="I5" s="11"/>
      <c r="J5" s="11"/>
      <c r="K5" s="11"/>
      <c r="L5" s="11" t="n">
        <v>1</v>
      </c>
      <c r="M5" s="11"/>
      <c r="N5" s="11"/>
      <c r="O5" s="11"/>
      <c r="P5" s="11"/>
      <c r="Q5" s="11"/>
      <c r="R5" s="11"/>
      <c r="S5" s="11"/>
      <c r="T5" s="11"/>
      <c r="U5" s="11"/>
      <c r="V5" s="11"/>
      <c r="W5" s="11"/>
      <c r="X5" s="11" t="n">
        <v>0</v>
      </c>
      <c r="Y5" s="12"/>
      <c r="Z5" s="12"/>
      <c r="AA5" s="12"/>
      <c r="AB5" s="11"/>
      <c r="AC5" s="11" t="n">
        <v>1</v>
      </c>
      <c r="AD5" s="11" t="n">
        <v>0</v>
      </c>
      <c r="AE5" s="11" t="n">
        <v>1</v>
      </c>
      <c r="AF5" s="11"/>
      <c r="AG5" s="11"/>
      <c r="AH5" s="11" t="n">
        <v>0</v>
      </c>
      <c r="AI5" s="11" t="n">
        <v>0</v>
      </c>
      <c r="AJ5" s="11"/>
      <c r="AK5" s="11"/>
      <c r="AL5" s="11"/>
      <c r="AM5" s="11" t="n">
        <v>0</v>
      </c>
      <c r="AN5" s="11" t="n">
        <v>0</v>
      </c>
      <c r="AO5" s="11"/>
      <c r="AP5" s="10" t="n">
        <v>0</v>
      </c>
    </row>
    <row r="6" customFormat="false" ht="12.75" hidden="false" customHeight="true" outlineLevel="0" collapsed="false">
      <c r="A6" s="11" t="s">
        <v>53</v>
      </c>
      <c r="B6" s="11" t="n">
        <v>2337</v>
      </c>
      <c r="C6" s="11" t="n">
        <v>3</v>
      </c>
      <c r="D6" s="11"/>
      <c r="E6" s="11"/>
      <c r="F6" s="11"/>
      <c r="G6" s="11"/>
      <c r="H6" s="11" t="n">
        <v>1</v>
      </c>
      <c r="I6" s="11" t="n">
        <v>2</v>
      </c>
      <c r="J6" s="11"/>
      <c r="K6" s="11"/>
      <c r="L6" s="11" t="n">
        <v>2</v>
      </c>
      <c r="M6" s="11"/>
      <c r="N6" s="11"/>
      <c r="O6" s="11"/>
      <c r="P6" s="11" t="n">
        <v>2</v>
      </c>
      <c r="Q6" s="11" t="n">
        <v>1</v>
      </c>
      <c r="R6" s="11"/>
      <c r="S6" s="11"/>
      <c r="T6" s="11"/>
      <c r="U6" s="11"/>
      <c r="V6" s="11"/>
      <c r="W6" s="11"/>
      <c r="X6" s="11" t="n">
        <v>0</v>
      </c>
      <c r="Y6" s="12" t="n">
        <v>2</v>
      </c>
      <c r="Z6" s="12"/>
      <c r="AA6" s="12"/>
      <c r="AB6" s="11"/>
      <c r="AC6" s="11"/>
      <c r="AD6" s="11" t="n">
        <v>1</v>
      </c>
      <c r="AE6" s="11" t="n">
        <v>3</v>
      </c>
      <c r="AF6" s="11"/>
      <c r="AG6" s="11"/>
      <c r="AH6" s="11" t="n">
        <v>3</v>
      </c>
      <c r="AI6" s="11" t="n">
        <v>3</v>
      </c>
      <c r="AJ6" s="11"/>
      <c r="AK6" s="11"/>
      <c r="AL6" s="11"/>
      <c r="AM6" s="11" t="n">
        <v>0</v>
      </c>
      <c r="AN6" s="11" t="n">
        <v>0</v>
      </c>
      <c r="AO6" s="11"/>
      <c r="AP6" s="13" t="n">
        <v>3</v>
      </c>
    </row>
    <row r="7" customFormat="false" ht="12.75" hidden="false" customHeight="true" outlineLevel="0" collapsed="false">
      <c r="A7" s="11" t="s">
        <v>54</v>
      </c>
      <c r="B7" s="11" t="n">
        <v>2401</v>
      </c>
      <c r="C7" s="11" t="n">
        <v>5</v>
      </c>
      <c r="D7" s="11"/>
      <c r="E7" s="11"/>
      <c r="F7" s="11"/>
      <c r="G7" s="11"/>
      <c r="H7" s="11" t="n">
        <v>1</v>
      </c>
      <c r="I7" s="11" t="n">
        <v>4</v>
      </c>
      <c r="J7" s="11"/>
      <c r="K7" s="11"/>
      <c r="L7" s="11"/>
      <c r="M7" s="11" t="n">
        <v>5</v>
      </c>
      <c r="N7" s="11"/>
      <c r="O7" s="11"/>
      <c r="P7" s="11" t="n">
        <v>1</v>
      </c>
      <c r="Q7" s="11" t="n">
        <v>4</v>
      </c>
      <c r="R7" s="11"/>
      <c r="S7" s="11"/>
      <c r="T7" s="11"/>
      <c r="U7" s="11" t="n">
        <v>5</v>
      </c>
      <c r="V7" s="11"/>
      <c r="W7" s="11" t="n">
        <v>1</v>
      </c>
      <c r="X7" s="11" t="n">
        <v>1</v>
      </c>
      <c r="Y7" s="12" t="n">
        <v>5</v>
      </c>
      <c r="Z7" s="12"/>
      <c r="AA7" s="12"/>
      <c r="AB7" s="11"/>
      <c r="AC7" s="11"/>
      <c r="AD7" s="11" t="n">
        <v>1</v>
      </c>
      <c r="AE7" s="11" t="n">
        <v>0</v>
      </c>
      <c r="AF7" s="11"/>
      <c r="AG7" s="11"/>
      <c r="AH7" s="11" t="n">
        <v>0</v>
      </c>
      <c r="AI7" s="11" t="n">
        <v>5</v>
      </c>
      <c r="AJ7" s="11"/>
      <c r="AK7" s="11"/>
      <c r="AL7" s="11"/>
      <c r="AM7" s="11" t="n">
        <v>1</v>
      </c>
      <c r="AN7" s="11" t="n">
        <v>0</v>
      </c>
      <c r="AO7" s="11"/>
      <c r="AP7" s="10" t="n">
        <v>2</v>
      </c>
    </row>
    <row r="8" customFormat="false" ht="12.75" hidden="false" customHeight="true" outlineLevel="0" collapsed="false">
      <c r="A8" s="11" t="s">
        <v>58</v>
      </c>
      <c r="B8" s="11" t="n">
        <v>993</v>
      </c>
      <c r="C8" s="11" t="n">
        <v>1</v>
      </c>
      <c r="D8" s="11"/>
      <c r="E8" s="11"/>
      <c r="F8" s="11"/>
      <c r="G8" s="11"/>
      <c r="H8" s="11" t="n">
        <v>1</v>
      </c>
      <c r="I8" s="11" t="s">
        <v>59</v>
      </c>
      <c r="J8" s="11"/>
      <c r="K8" s="11"/>
      <c r="L8" s="11" t="n">
        <v>1</v>
      </c>
      <c r="M8" s="11"/>
      <c r="N8" s="11"/>
      <c r="O8" s="11"/>
      <c r="P8" s="11" t="n">
        <v>1</v>
      </c>
      <c r="Q8" s="11"/>
      <c r="R8" s="11"/>
      <c r="S8" s="11"/>
      <c r="T8" s="11"/>
      <c r="U8" s="11"/>
      <c r="V8" s="11"/>
      <c r="W8" s="11" t="n">
        <v>0</v>
      </c>
      <c r="X8" s="11" t="n">
        <v>0</v>
      </c>
      <c r="Y8" s="12" t="n">
        <v>1</v>
      </c>
      <c r="Z8" s="12"/>
      <c r="AA8" s="12"/>
      <c r="AB8" s="11"/>
      <c r="AC8" s="11"/>
      <c r="AD8" s="11" t="n">
        <v>1</v>
      </c>
      <c r="AE8" s="11" t="n">
        <v>1</v>
      </c>
      <c r="AF8" s="11"/>
      <c r="AG8" s="11"/>
      <c r="AH8" s="11" t="n">
        <v>1</v>
      </c>
      <c r="AI8" s="11" t="n">
        <v>1</v>
      </c>
      <c r="AJ8" s="11"/>
      <c r="AK8" s="11"/>
      <c r="AL8" s="11"/>
      <c r="AM8" s="11" t="n">
        <v>1</v>
      </c>
      <c r="AN8" s="11" t="n">
        <v>1</v>
      </c>
      <c r="AO8" s="11"/>
      <c r="AP8" s="13" t="n">
        <v>1</v>
      </c>
    </row>
    <row r="9" customFormat="false" ht="12.75" hidden="false" customHeight="true" outlineLevel="0" collapsed="false">
      <c r="A9" s="11" t="s">
        <v>63</v>
      </c>
      <c r="B9" s="11" t="n">
        <v>2574</v>
      </c>
      <c r="C9" s="11" t="n">
        <v>6</v>
      </c>
      <c r="D9" s="11"/>
      <c r="E9" s="11"/>
      <c r="F9" s="11"/>
      <c r="G9" s="11"/>
      <c r="H9" s="11" t="n">
        <v>2</v>
      </c>
      <c r="I9" s="11" t="n">
        <v>4</v>
      </c>
      <c r="J9" s="11"/>
      <c r="K9" s="11"/>
      <c r="L9" s="11" t="n">
        <v>6</v>
      </c>
      <c r="M9" s="11" t="n">
        <v>3</v>
      </c>
      <c r="N9" s="11"/>
      <c r="O9" s="11"/>
      <c r="P9" s="11" t="n">
        <v>2</v>
      </c>
      <c r="Q9" s="11" t="n">
        <v>2</v>
      </c>
      <c r="R9" s="11" t="n">
        <v>2</v>
      </c>
      <c r="S9" s="11"/>
      <c r="T9" s="11"/>
      <c r="U9" s="11" t="n">
        <v>3</v>
      </c>
      <c r="V9" s="11" t="n">
        <v>1</v>
      </c>
      <c r="W9" s="11" t="n">
        <v>0</v>
      </c>
      <c r="X9" s="11" t="n">
        <v>0</v>
      </c>
      <c r="Y9" s="11"/>
      <c r="Z9" s="12" t="n">
        <v>6</v>
      </c>
      <c r="AA9" s="12"/>
      <c r="AB9" s="11"/>
      <c r="AC9" s="11"/>
      <c r="AD9" s="11" t="n">
        <v>1</v>
      </c>
      <c r="AE9" s="11" t="n">
        <v>4</v>
      </c>
      <c r="AF9" s="11"/>
      <c r="AG9" s="11"/>
      <c r="AH9" s="11" t="n">
        <v>4</v>
      </c>
      <c r="AI9" s="11" t="n">
        <v>6</v>
      </c>
      <c r="AJ9" s="11"/>
      <c r="AK9" s="11"/>
      <c r="AL9" s="11"/>
      <c r="AM9" s="11" t="n">
        <v>2</v>
      </c>
      <c r="AN9" s="11" t="n">
        <v>2</v>
      </c>
      <c r="AO9" s="11"/>
      <c r="AP9" s="13" t="n">
        <v>4</v>
      </c>
    </row>
    <row r="10" customFormat="false" ht="12.75" hidden="false" customHeight="true" outlineLevel="0" collapsed="false">
      <c r="A10" s="11" t="s">
        <v>64</v>
      </c>
      <c r="B10" s="11"/>
      <c r="C10" s="11" t="n">
        <f aca="false">SUM(C3:C9)</f>
        <v>29</v>
      </c>
      <c r="D10" s="11"/>
      <c r="E10" s="11"/>
      <c r="F10" s="11"/>
      <c r="G10" s="11"/>
      <c r="H10" s="11" t="n">
        <f aca="false">SUM(H3:H9)</f>
        <v>14</v>
      </c>
      <c r="I10" s="11" t="n">
        <f aca="false">SUM(I3:I9)</f>
        <v>13</v>
      </c>
      <c r="J10" s="11" t="n">
        <f aca="false">SUM(J3:J8)</f>
        <v>2</v>
      </c>
      <c r="K10" s="11"/>
      <c r="L10" s="11" t="n">
        <f aca="false">SUM(L3:L9)</f>
        <v>23</v>
      </c>
      <c r="M10" s="11" t="n">
        <f aca="false">SUM(M3:M9)</f>
        <v>8</v>
      </c>
      <c r="N10" s="11"/>
      <c r="O10" s="11"/>
      <c r="P10" s="11"/>
      <c r="Q10" s="11" t="n">
        <f aca="false">SUM(Q3:Q9)</f>
        <v>12</v>
      </c>
      <c r="R10" s="11" t="n">
        <v>4</v>
      </c>
      <c r="S10" s="11"/>
      <c r="T10" s="11"/>
      <c r="U10" s="11" t="n">
        <f aca="false">SUM(U3:U9)</f>
        <v>8</v>
      </c>
      <c r="V10" s="11" t="n">
        <f aca="false">SUM(V3:V9)</f>
        <v>1</v>
      </c>
      <c r="W10" s="11" t="n">
        <v>0</v>
      </c>
      <c r="X10" s="11" t="n">
        <f aca="false">SUM(X3:X9)</f>
        <v>1</v>
      </c>
      <c r="Y10" s="12" t="n">
        <f aca="false">SUM(Y3:AA9)</f>
        <v>23</v>
      </c>
      <c r="Z10" s="12"/>
      <c r="AA10" s="12"/>
      <c r="AB10" s="11"/>
      <c r="AC10" s="11" t="n">
        <f aca="false">SUM(AC3:AC8)</f>
        <v>4</v>
      </c>
      <c r="AD10" s="11" t="n">
        <f aca="false">SUM(AD3:AD9)</f>
        <v>4</v>
      </c>
      <c r="AE10" s="11" t="n">
        <f aca="false">SUM(AE3:AE9)</f>
        <v>16</v>
      </c>
      <c r="AF10" s="11"/>
      <c r="AG10" s="11"/>
      <c r="AH10" s="11" t="n">
        <f aca="false">SUM(AH3:AH9)</f>
        <v>8</v>
      </c>
      <c r="AI10" s="11" t="n">
        <f aca="false">SUM(AI3:AI9)</f>
        <v>24</v>
      </c>
      <c r="AJ10" s="11"/>
      <c r="AK10" s="11"/>
      <c r="AL10" s="11"/>
      <c r="AM10" s="11" t="n">
        <f aca="false">SUM(AM3:AM9)</f>
        <v>9</v>
      </c>
      <c r="AN10" s="11" t="n">
        <f aca="false">SUM(AN3:AN9)</f>
        <v>4</v>
      </c>
      <c r="AO10" s="11"/>
      <c r="AP10" s="10" t="n">
        <f aca="false">SUM(AP3:AP9)</f>
        <v>17</v>
      </c>
    </row>
    <row r="11" customFormat="false" ht="12.75" hidden="false" customHeight="true" outlineLevel="0" collapsed="false">
      <c r="A11" s="11"/>
      <c r="B11" s="11"/>
      <c r="C11" s="11"/>
      <c r="D11" s="11"/>
      <c r="E11" s="11"/>
      <c r="F11" s="11"/>
      <c r="G11" s="11"/>
      <c r="H11" s="11"/>
      <c r="I11" s="11"/>
      <c r="J11" s="11"/>
      <c r="K11" s="11"/>
      <c r="L11" s="11"/>
      <c r="M11" s="11"/>
      <c r="N11" s="11"/>
      <c r="O11" s="11"/>
      <c r="P11" s="11"/>
      <c r="Q11" s="11"/>
      <c r="R11" s="11"/>
      <c r="S11" s="11"/>
      <c r="T11" s="11"/>
      <c r="U11" s="11"/>
      <c r="V11" s="11"/>
      <c r="W11" s="11"/>
      <c r="X11" s="11"/>
      <c r="Y11" s="12"/>
      <c r="Z11" s="12"/>
      <c r="AA11" s="12"/>
      <c r="AB11" s="11"/>
      <c r="AC11" s="11"/>
      <c r="AD11" s="11"/>
      <c r="AE11" s="11"/>
      <c r="AF11" s="11"/>
      <c r="AG11" s="11"/>
      <c r="AH11" s="11"/>
      <c r="AI11" s="11"/>
      <c r="AJ11" s="11"/>
      <c r="AK11" s="11"/>
      <c r="AL11" s="11"/>
      <c r="AM11" s="11"/>
      <c r="AN11" s="11"/>
      <c r="AO11" s="11"/>
    </row>
    <row r="12" customFormat="false" ht="12.75" hidden="false" customHeight="true" outlineLevel="0" collapsed="false">
      <c r="A12" s="11"/>
      <c r="B12" s="11"/>
      <c r="C12" s="11"/>
      <c r="D12" s="11"/>
      <c r="E12" s="11"/>
      <c r="F12" s="11"/>
      <c r="G12" s="11"/>
      <c r="H12" s="11"/>
      <c r="I12" s="11"/>
      <c r="J12" s="11"/>
      <c r="K12" s="11"/>
      <c r="L12" s="11"/>
      <c r="M12" s="11"/>
      <c r="N12" s="11"/>
      <c r="O12" s="11"/>
      <c r="P12" s="11"/>
      <c r="Q12" s="11"/>
      <c r="R12" s="11"/>
      <c r="S12" s="11"/>
      <c r="T12" s="11"/>
      <c r="U12" s="11"/>
      <c r="V12" s="11"/>
      <c r="W12" s="11"/>
      <c r="X12" s="11"/>
      <c r="Y12" s="12"/>
      <c r="Z12" s="12"/>
      <c r="AA12" s="12"/>
      <c r="AB12" s="11"/>
      <c r="AC12" s="11"/>
      <c r="AD12" s="11"/>
      <c r="AE12" s="11"/>
      <c r="AF12" s="11"/>
      <c r="AG12" s="11"/>
      <c r="AH12" s="11"/>
      <c r="AI12" s="11"/>
      <c r="AJ12" s="11"/>
      <c r="AK12" s="11"/>
      <c r="AL12" s="11"/>
      <c r="AM12" s="11"/>
      <c r="AN12" s="11"/>
      <c r="AO12" s="11"/>
    </row>
    <row r="13" customFormat="false" ht="12.75" hidden="false" customHeight="true" outlineLevel="0" collapsed="false">
      <c r="A13" s="11"/>
      <c r="B13" s="11" t="n">
        <f aca="false">MEDIAN(B$3:B$9)</f>
        <v>2574</v>
      </c>
      <c r="C13" s="11"/>
      <c r="D13" s="11"/>
      <c r="E13" s="11"/>
      <c r="F13" s="11"/>
      <c r="G13" s="11"/>
      <c r="H13" s="11"/>
      <c r="I13" s="11"/>
      <c r="J13" s="11"/>
      <c r="K13" s="11"/>
      <c r="L13" s="11"/>
      <c r="M13" s="11"/>
      <c r="N13" s="11"/>
      <c r="O13" s="11"/>
      <c r="P13" s="11"/>
      <c r="Q13" s="11"/>
      <c r="R13" s="11"/>
      <c r="S13" s="11"/>
      <c r="T13" s="11"/>
      <c r="U13" s="11"/>
      <c r="V13" s="11"/>
      <c r="W13" s="11"/>
      <c r="X13" s="11"/>
      <c r="Y13" s="12"/>
      <c r="Z13" s="12"/>
      <c r="AA13" s="12"/>
      <c r="AB13" s="11"/>
      <c r="AC13" s="11"/>
      <c r="AD13" s="11"/>
      <c r="AE13" s="11"/>
      <c r="AF13" s="11"/>
      <c r="AG13" s="11"/>
      <c r="AH13" s="11"/>
      <c r="AI13" s="11"/>
      <c r="AJ13" s="11"/>
      <c r="AK13" s="11"/>
      <c r="AL13" s="11"/>
      <c r="AM13" s="11"/>
      <c r="AN13" s="11"/>
      <c r="AO13" s="11"/>
    </row>
    <row r="14" customFormat="false" ht="12.75" hidden="false" customHeight="true" outlineLevel="0" collapsed="false">
      <c r="A14" s="11"/>
      <c r="B14" s="11"/>
      <c r="C14" s="11"/>
      <c r="D14" s="11"/>
      <c r="E14" s="11"/>
      <c r="F14" s="11"/>
      <c r="G14" s="11"/>
      <c r="H14" s="11"/>
      <c r="I14" s="11"/>
      <c r="J14" s="11"/>
      <c r="K14" s="11"/>
      <c r="L14" s="11"/>
      <c r="M14" s="11"/>
      <c r="N14" s="11"/>
      <c r="O14" s="11"/>
      <c r="P14" s="11"/>
      <c r="Q14" s="11"/>
      <c r="R14" s="11"/>
      <c r="S14" s="11"/>
      <c r="T14" s="11"/>
      <c r="U14" s="11"/>
      <c r="V14" s="11"/>
      <c r="W14" s="11"/>
      <c r="X14" s="11"/>
      <c r="Y14" s="12"/>
      <c r="Z14" s="12"/>
      <c r="AA14" s="12"/>
      <c r="AB14" s="11"/>
      <c r="AC14" s="11"/>
      <c r="AD14" s="11"/>
      <c r="AE14" s="11"/>
      <c r="AF14" s="11"/>
      <c r="AG14" s="11"/>
      <c r="AH14" s="11"/>
      <c r="AI14" s="11"/>
      <c r="AJ14" s="11"/>
      <c r="AK14" s="11"/>
      <c r="AL14" s="11"/>
      <c r="AM14" s="11"/>
      <c r="AN14" s="11"/>
      <c r="AO14" s="11"/>
    </row>
    <row r="15" customFormat="false" ht="12.75" hidden="false" customHeight="true" outlineLevel="0" collapsed="false">
      <c r="Y15" s="12"/>
      <c r="Z15" s="12"/>
      <c r="AA15" s="12"/>
    </row>
    <row r="16" customFormat="false" ht="12.75" hidden="false" customHeight="true" outlineLevel="0" collapsed="false">
      <c r="C16" s="0" t="n">
        <f aca="false">MEDIAN(C$3:C$9)</f>
        <v>5</v>
      </c>
      <c r="Y16" s="12"/>
      <c r="Z16" s="12"/>
      <c r="AA16" s="12"/>
    </row>
    <row r="17" customFormat="false" ht="12.75" hidden="false" customHeight="true" outlineLevel="0" collapsed="false">
      <c r="Y17" s="12"/>
      <c r="Z17" s="12"/>
      <c r="AA17" s="12"/>
    </row>
    <row r="18" customFormat="false" ht="12.75" hidden="false" customHeight="true" outlineLevel="0" collapsed="false">
      <c r="Y18" s="12"/>
      <c r="Z18" s="12"/>
      <c r="AA18" s="12"/>
    </row>
    <row r="19" customFormat="false" ht="12.75" hidden="false" customHeight="true" outlineLevel="0" collapsed="false">
      <c r="Y19" s="12"/>
      <c r="Z19" s="12"/>
      <c r="AA19" s="12"/>
    </row>
    <row r="20" customFormat="false" ht="12.75" hidden="false" customHeight="true" outlineLevel="0" collapsed="false">
      <c r="Y20" s="12"/>
      <c r="Z20" s="12"/>
      <c r="AA20" s="12"/>
    </row>
    <row r="21" customFormat="false" ht="12.75" hidden="false" customHeight="true" outlineLevel="0" collapsed="false">
      <c r="Y21" s="12"/>
      <c r="Z21" s="12"/>
      <c r="AA21" s="12"/>
    </row>
    <row r="22" customFormat="false" ht="12.75" hidden="false" customHeight="true" outlineLevel="0" collapsed="false">
      <c r="Y22" s="12"/>
      <c r="Z22" s="12"/>
      <c r="AA22" s="12"/>
    </row>
    <row r="23" customFormat="false" ht="12.75" hidden="false" customHeight="true" outlineLevel="0" collapsed="false">
      <c r="Y23" s="12"/>
      <c r="Z23" s="12"/>
      <c r="AA23" s="12"/>
    </row>
    <row r="24" customFormat="false" ht="12.75" hidden="false" customHeight="true" outlineLevel="0" collapsed="false">
      <c r="Y24" s="12"/>
      <c r="Z24" s="12"/>
      <c r="AA24" s="12"/>
    </row>
    <row r="25" customFormat="false" ht="12.75" hidden="false" customHeight="true" outlineLevel="0" collapsed="false">
      <c r="Y25" s="12"/>
      <c r="Z25" s="12"/>
      <c r="AA25" s="12"/>
    </row>
    <row r="26" customFormat="false" ht="12.75" hidden="false" customHeight="true" outlineLevel="0" collapsed="false">
      <c r="Y26" s="12"/>
      <c r="Z26" s="12"/>
      <c r="AA26" s="12"/>
    </row>
    <row r="27" customFormat="false" ht="12.75" hidden="false" customHeight="true" outlineLevel="0" collapsed="false">
      <c r="Y27" s="12"/>
      <c r="Z27" s="12"/>
      <c r="AA27" s="12"/>
    </row>
    <row r="28" customFormat="false" ht="12.75" hidden="false" customHeight="true" outlineLevel="0" collapsed="false">
      <c r="Y28" s="12"/>
      <c r="Z28" s="12"/>
      <c r="AA28" s="12"/>
    </row>
    <row r="29" customFormat="false" ht="12.75" hidden="false" customHeight="true" outlineLevel="0" collapsed="false">
      <c r="Y29" s="12"/>
      <c r="Z29" s="12"/>
      <c r="AA29" s="12"/>
    </row>
    <row r="30" customFormat="false" ht="12.75" hidden="false" customHeight="true" outlineLevel="0" collapsed="false">
      <c r="Y30" s="12"/>
      <c r="Z30" s="12"/>
      <c r="AA30" s="12"/>
    </row>
    <row r="31" customFormat="false" ht="12.75" hidden="false" customHeight="true" outlineLevel="0" collapsed="false">
      <c r="Y31" s="12"/>
      <c r="Z31" s="12"/>
      <c r="AA31" s="12"/>
    </row>
    <row r="32" customFormat="false" ht="12.75" hidden="false" customHeight="true" outlineLevel="0" collapsed="false">
      <c r="Y32" s="12"/>
      <c r="Z32" s="12"/>
      <c r="AA32" s="12"/>
    </row>
    <row r="33" customFormat="false" ht="12.75" hidden="false" customHeight="true" outlineLevel="0" collapsed="false">
      <c r="Y33" s="12"/>
      <c r="Z33" s="12"/>
      <c r="AA33" s="12"/>
    </row>
    <row r="34" customFormat="false" ht="12.75" hidden="false" customHeight="true" outlineLevel="0" collapsed="false">
      <c r="Y34" s="12"/>
      <c r="Z34" s="12"/>
      <c r="AA34" s="12"/>
    </row>
    <row r="35" customFormat="false" ht="12.75" hidden="false" customHeight="true" outlineLevel="0" collapsed="false">
      <c r="Y35" s="12"/>
      <c r="Z35" s="12"/>
      <c r="AA35" s="12"/>
    </row>
    <row r="36" customFormat="false" ht="12.75" hidden="false" customHeight="true" outlineLevel="0" collapsed="false">
      <c r="Y36" s="12"/>
      <c r="Z36" s="12"/>
      <c r="AA36" s="12"/>
    </row>
    <row r="37" customFormat="false" ht="12.75" hidden="false" customHeight="true" outlineLevel="0" collapsed="false">
      <c r="Y37" s="12"/>
      <c r="Z37" s="12"/>
      <c r="AA37" s="12"/>
    </row>
    <row r="38" customFormat="false" ht="12.75" hidden="false" customHeight="true" outlineLevel="0" collapsed="false">
      <c r="Y38" s="12"/>
      <c r="Z38" s="12"/>
      <c r="AA38" s="12"/>
    </row>
    <row r="39" customFormat="false" ht="12.75" hidden="false" customHeight="true" outlineLevel="0" collapsed="false">
      <c r="Y39" s="12"/>
      <c r="Z39" s="12"/>
      <c r="AA39" s="12"/>
    </row>
    <row r="40" customFormat="false" ht="12.75" hidden="false" customHeight="true" outlineLevel="0" collapsed="false">
      <c r="Y40" s="12"/>
      <c r="Z40" s="12"/>
      <c r="AA40" s="12"/>
    </row>
    <row r="41" customFormat="false" ht="12.75" hidden="false" customHeight="true" outlineLevel="0" collapsed="false">
      <c r="Y41" s="12"/>
      <c r="Z41" s="12"/>
      <c r="AA41" s="12"/>
    </row>
    <row r="42" customFormat="false" ht="12.75" hidden="false" customHeight="true" outlineLevel="0" collapsed="false">
      <c r="Y42" s="12"/>
      <c r="Z42" s="12"/>
      <c r="AA42" s="12"/>
    </row>
    <row r="43" customFormat="false" ht="12.75" hidden="false" customHeight="true" outlineLevel="0" collapsed="false">
      <c r="Y43" s="12"/>
      <c r="Z43" s="12"/>
      <c r="AA43" s="12"/>
    </row>
    <row r="44" customFormat="false" ht="12.75" hidden="false" customHeight="true" outlineLevel="0" collapsed="false">
      <c r="Y44" s="12"/>
      <c r="Z44" s="12"/>
      <c r="AA44" s="12"/>
    </row>
    <row r="45" customFormat="false" ht="12.75" hidden="false" customHeight="true" outlineLevel="0" collapsed="false">
      <c r="Y45" s="12"/>
      <c r="Z45" s="12"/>
      <c r="AA45" s="12"/>
    </row>
    <row r="46" customFormat="false" ht="12.75" hidden="false" customHeight="true" outlineLevel="0" collapsed="false">
      <c r="Y46" s="12"/>
      <c r="Z46" s="12"/>
      <c r="AA46" s="12"/>
    </row>
    <row r="47" customFormat="false" ht="12.75" hidden="false" customHeight="true" outlineLevel="0" collapsed="false">
      <c r="Y47" s="12"/>
      <c r="Z47" s="12"/>
      <c r="AA47" s="12"/>
    </row>
    <row r="48" customFormat="false" ht="12.75" hidden="false" customHeight="true" outlineLevel="0" collapsed="false">
      <c r="Y48" s="12"/>
      <c r="Z48" s="12"/>
      <c r="AA48" s="12"/>
    </row>
    <row r="49" customFormat="false" ht="12.75" hidden="false" customHeight="true" outlineLevel="0" collapsed="false">
      <c r="Y49" s="12"/>
      <c r="Z49" s="12"/>
      <c r="AA49" s="12"/>
    </row>
    <row r="50" customFormat="false" ht="12.75" hidden="false" customHeight="true" outlineLevel="0" collapsed="false">
      <c r="Y50" s="12"/>
      <c r="Z50" s="12"/>
      <c r="AA50" s="12"/>
    </row>
    <row r="51" customFormat="false" ht="12.75" hidden="false" customHeight="true" outlineLevel="0" collapsed="false">
      <c r="Y51" s="12"/>
      <c r="Z51" s="12"/>
      <c r="AA51" s="12"/>
    </row>
    <row r="52" customFormat="false" ht="12.75" hidden="false" customHeight="true" outlineLevel="0" collapsed="false">
      <c r="Y52" s="12"/>
      <c r="Z52" s="12"/>
      <c r="AA52" s="12"/>
    </row>
    <row r="53" customFormat="false" ht="12.75" hidden="false" customHeight="true" outlineLevel="0" collapsed="false">
      <c r="Y53" s="12"/>
      <c r="Z53" s="12"/>
      <c r="AA53" s="12"/>
    </row>
    <row r="54" customFormat="false" ht="12.75" hidden="false" customHeight="true" outlineLevel="0" collapsed="false">
      <c r="Y54" s="12"/>
      <c r="Z54" s="12"/>
      <c r="AA54" s="12"/>
    </row>
    <row r="55" customFormat="false" ht="12.75" hidden="false" customHeight="true" outlineLevel="0" collapsed="false">
      <c r="Y55" s="12"/>
      <c r="Z55" s="12"/>
      <c r="AA55" s="12"/>
    </row>
    <row r="56" customFormat="false" ht="12.75" hidden="false" customHeight="true" outlineLevel="0" collapsed="false">
      <c r="Y56" s="12"/>
      <c r="Z56" s="12"/>
      <c r="AA56" s="12"/>
    </row>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2.75" hidden="false" customHeight="true" outlineLevel="0" collapsed="false"/>
    <row r="221" customFormat="false" ht="12.75" hidden="false" customHeight="true" outlineLevel="0" collapsed="false"/>
    <row r="222" customFormat="false" ht="12.75" hidden="false" customHeight="true" outlineLevel="0" collapsed="false"/>
    <row r="223" customFormat="false" ht="12.75" hidden="false" customHeight="true" outlineLevel="0" collapsed="false"/>
    <row r="224" customFormat="false" ht="12.75" hidden="false" customHeight="true" outlineLevel="0" collapsed="false"/>
    <row r="225" customFormat="false" ht="12.75" hidden="false" customHeight="true" outlineLevel="0" collapsed="false"/>
    <row r="226" customFormat="false" ht="12.75" hidden="false" customHeight="true" outlineLevel="0" collapsed="false"/>
    <row r="227" customFormat="false" ht="12.75" hidden="false" customHeight="true" outlineLevel="0" collapsed="false"/>
    <row r="228" customFormat="false" ht="12.75" hidden="false" customHeight="true" outlineLevel="0" collapsed="false"/>
    <row r="229" customFormat="false" ht="12.75" hidden="false" customHeight="true" outlineLevel="0" collapsed="false"/>
    <row r="230" customFormat="false" ht="12.75" hidden="false" customHeight="true" outlineLevel="0" collapsed="false"/>
    <row r="231" customFormat="false" ht="12.75" hidden="false" customHeight="true" outlineLevel="0" collapsed="false"/>
    <row r="232" customFormat="false" ht="12.75" hidden="false" customHeight="true" outlineLevel="0" collapsed="false"/>
    <row r="233" customFormat="false" ht="12.75" hidden="false" customHeight="true" outlineLevel="0" collapsed="false"/>
    <row r="234" customFormat="false" ht="12.75" hidden="false" customHeight="true" outlineLevel="0" collapsed="false"/>
    <row r="235" customFormat="false" ht="12.75" hidden="false" customHeight="true" outlineLevel="0" collapsed="false"/>
    <row r="236" customFormat="false" ht="12.75" hidden="false" customHeight="true" outlineLevel="0" collapsed="false"/>
    <row r="237" customFormat="false" ht="12.75" hidden="false" customHeight="true" outlineLevel="0" collapsed="false"/>
    <row r="238" customFormat="false" ht="12.75" hidden="false" customHeight="true" outlineLevel="0" collapsed="false"/>
    <row r="239" customFormat="false" ht="12.75" hidden="false" customHeight="true" outlineLevel="0" collapsed="false"/>
    <row r="240" customFormat="false" ht="12.75" hidden="false" customHeight="true" outlineLevel="0" collapsed="false"/>
    <row r="241" customFormat="false" ht="12.75" hidden="false" customHeight="true" outlineLevel="0" collapsed="false"/>
    <row r="242" customFormat="false" ht="12.75" hidden="false" customHeight="true" outlineLevel="0" collapsed="false"/>
    <row r="243" customFormat="false" ht="12.75" hidden="false" customHeight="true" outlineLevel="0" collapsed="false"/>
    <row r="244" customFormat="false" ht="12.75" hidden="false" customHeight="true" outlineLevel="0" collapsed="false"/>
    <row r="245" customFormat="false" ht="12.75" hidden="false" customHeight="true" outlineLevel="0" collapsed="false"/>
    <row r="246" customFormat="false" ht="12.75" hidden="false" customHeight="true" outlineLevel="0" collapsed="false"/>
    <row r="247" customFormat="false" ht="12.75" hidden="false" customHeight="true" outlineLevel="0" collapsed="false"/>
    <row r="248" customFormat="false" ht="12.75" hidden="false" customHeight="true" outlineLevel="0" collapsed="false"/>
    <row r="249" customFormat="false" ht="12.75" hidden="false" customHeight="true" outlineLevel="0" collapsed="false"/>
    <row r="250" customFormat="false" ht="12.75" hidden="false" customHeight="true" outlineLevel="0" collapsed="false"/>
    <row r="251" customFormat="false" ht="12.75" hidden="false" customHeight="true" outlineLevel="0" collapsed="false"/>
    <row r="252" customFormat="false" ht="12.75" hidden="false" customHeight="true" outlineLevel="0" collapsed="false"/>
    <row r="253" customFormat="false" ht="12.75" hidden="false" customHeight="true" outlineLevel="0" collapsed="false"/>
    <row r="254" customFormat="false" ht="12.75" hidden="false" customHeight="true" outlineLevel="0" collapsed="false"/>
    <row r="255" customFormat="false" ht="12.75" hidden="false" customHeight="true" outlineLevel="0" collapsed="false"/>
    <row r="256" customFormat="false" ht="12.75" hidden="false" customHeight="true" outlineLevel="0" collapsed="false"/>
    <row r="257" customFormat="false" ht="12.75" hidden="false" customHeight="true" outlineLevel="0" collapsed="false"/>
    <row r="258" customFormat="false" ht="12.75" hidden="false" customHeight="true" outlineLevel="0" collapsed="false"/>
    <row r="259" customFormat="false" ht="12.75" hidden="false" customHeight="true" outlineLevel="0" collapsed="false"/>
    <row r="260" customFormat="false" ht="12.75" hidden="false" customHeight="true" outlineLevel="0" collapsed="false"/>
    <row r="261" customFormat="false" ht="12.75" hidden="false" customHeight="true" outlineLevel="0" collapsed="false"/>
    <row r="262" customFormat="false" ht="12.75" hidden="false" customHeight="true" outlineLevel="0" collapsed="false"/>
    <row r="263" customFormat="false" ht="12.75" hidden="false" customHeight="true" outlineLevel="0" collapsed="false"/>
    <row r="264" customFormat="false" ht="12.75" hidden="false" customHeight="true" outlineLevel="0" collapsed="false"/>
    <row r="265" customFormat="false" ht="12.75" hidden="false" customHeight="true" outlineLevel="0" collapsed="false"/>
    <row r="266" customFormat="false" ht="12.75" hidden="false" customHeight="true" outlineLevel="0" collapsed="false"/>
    <row r="267" customFormat="false" ht="12.75" hidden="false" customHeight="true" outlineLevel="0" collapsed="false"/>
    <row r="268" customFormat="false" ht="12.75" hidden="false" customHeight="true" outlineLevel="0" collapsed="false"/>
    <row r="269" customFormat="false" ht="12.75" hidden="false" customHeight="true" outlineLevel="0" collapsed="false"/>
    <row r="270" customFormat="false" ht="12.75" hidden="false" customHeight="true" outlineLevel="0" collapsed="false"/>
    <row r="271" customFormat="false" ht="12.75" hidden="false" customHeight="true" outlineLevel="0" collapsed="false"/>
    <row r="272" customFormat="false" ht="12.75" hidden="false" customHeight="true" outlineLevel="0" collapsed="false"/>
    <row r="273" customFormat="false" ht="12.75" hidden="false" customHeight="true" outlineLevel="0" collapsed="false"/>
    <row r="274" customFormat="false" ht="12.75" hidden="false" customHeight="true" outlineLevel="0" collapsed="false"/>
    <row r="275" customFormat="false" ht="12.75" hidden="false" customHeight="true" outlineLevel="0" collapsed="false"/>
    <row r="276" customFormat="false" ht="12.75" hidden="false" customHeight="true" outlineLevel="0" collapsed="false"/>
    <row r="277" customFormat="false" ht="12.75" hidden="false" customHeight="true" outlineLevel="0" collapsed="false"/>
    <row r="278" customFormat="false" ht="12.75" hidden="false" customHeight="true" outlineLevel="0" collapsed="false"/>
    <row r="279" customFormat="false" ht="12.75" hidden="false" customHeight="true" outlineLevel="0" collapsed="false"/>
    <row r="280" customFormat="false" ht="12.75" hidden="false" customHeight="true" outlineLevel="0" collapsed="false"/>
    <row r="281" customFormat="false" ht="12.75" hidden="false" customHeight="true" outlineLevel="0" collapsed="false"/>
    <row r="282" customFormat="false" ht="12.75" hidden="false" customHeight="true" outlineLevel="0" collapsed="false"/>
    <row r="283" customFormat="false" ht="12.75" hidden="false" customHeight="true" outlineLevel="0" collapsed="false"/>
    <row r="284" customFormat="false" ht="12.75" hidden="false" customHeight="true" outlineLevel="0" collapsed="false"/>
    <row r="285" customFormat="false" ht="12.75" hidden="false" customHeight="true" outlineLevel="0" collapsed="false"/>
    <row r="286" customFormat="false" ht="12.75" hidden="false" customHeight="true" outlineLevel="0" collapsed="false"/>
    <row r="287" customFormat="false" ht="12.75" hidden="false" customHeight="true" outlineLevel="0" collapsed="false"/>
    <row r="288" customFormat="false" ht="12.75" hidden="false" customHeight="true" outlineLevel="0" collapsed="false"/>
    <row r="289" customFormat="false" ht="12.75" hidden="false" customHeight="true" outlineLevel="0" collapsed="false"/>
    <row r="290" customFormat="false" ht="12.75" hidden="false" customHeight="true" outlineLevel="0" collapsed="false"/>
    <row r="291" customFormat="false" ht="12.75" hidden="false" customHeight="true" outlineLevel="0" collapsed="false"/>
    <row r="292" customFormat="false" ht="12.75" hidden="false" customHeight="true" outlineLevel="0" collapsed="false"/>
    <row r="293" customFormat="false" ht="12.75" hidden="false" customHeight="true" outlineLevel="0" collapsed="false"/>
    <row r="294" customFormat="false" ht="12.75" hidden="false" customHeight="true" outlineLevel="0" collapsed="false"/>
    <row r="295" customFormat="false" ht="12.75" hidden="false" customHeight="true" outlineLevel="0" collapsed="false"/>
    <row r="296" customFormat="false" ht="12.75" hidden="false" customHeight="true" outlineLevel="0" collapsed="false"/>
    <row r="297" customFormat="false" ht="12.75" hidden="false" customHeight="true" outlineLevel="0" collapsed="false"/>
    <row r="298" customFormat="false" ht="12.75" hidden="false" customHeight="true" outlineLevel="0" collapsed="false"/>
    <row r="299" customFormat="false" ht="12.75" hidden="false" customHeight="true" outlineLevel="0" collapsed="false"/>
    <row r="300" customFormat="false" ht="12.75" hidden="false" customHeight="true" outlineLevel="0" collapsed="false"/>
    <row r="301" customFormat="false" ht="12.75" hidden="false" customHeight="true" outlineLevel="0" collapsed="false"/>
    <row r="302" customFormat="false" ht="12.75" hidden="false" customHeight="true" outlineLevel="0" collapsed="false"/>
    <row r="303" customFormat="false" ht="12.75" hidden="false" customHeight="true" outlineLevel="0" collapsed="false"/>
    <row r="304" customFormat="false" ht="12.75" hidden="false" customHeight="true" outlineLevel="0" collapsed="false"/>
    <row r="305" customFormat="false" ht="12.75" hidden="false" customHeight="true" outlineLevel="0" collapsed="false"/>
    <row r="306" customFormat="false" ht="12.75" hidden="false" customHeight="true" outlineLevel="0" collapsed="false"/>
    <row r="307" customFormat="false" ht="12.75" hidden="false" customHeight="true" outlineLevel="0" collapsed="false"/>
    <row r="308" customFormat="false" ht="12.75" hidden="false" customHeight="true" outlineLevel="0" collapsed="false"/>
    <row r="309" customFormat="false" ht="12.75" hidden="false" customHeight="true" outlineLevel="0" collapsed="false"/>
    <row r="310" customFormat="false" ht="12.75" hidden="false" customHeight="true" outlineLevel="0" collapsed="false"/>
    <row r="311" customFormat="false" ht="12.75" hidden="false" customHeight="true" outlineLevel="0" collapsed="false"/>
    <row r="312" customFormat="false" ht="12.75" hidden="false" customHeight="true" outlineLevel="0" collapsed="false"/>
    <row r="313" customFormat="false" ht="12.75" hidden="false" customHeight="true" outlineLevel="0" collapsed="false"/>
    <row r="314" customFormat="false" ht="12.75" hidden="false" customHeight="true" outlineLevel="0" collapsed="false"/>
    <row r="315" customFormat="false" ht="12.75" hidden="false" customHeight="true" outlineLevel="0" collapsed="false"/>
    <row r="316" customFormat="false" ht="12.75" hidden="false" customHeight="true" outlineLevel="0" collapsed="false"/>
    <row r="317" customFormat="false" ht="12.75" hidden="false" customHeight="true" outlineLevel="0" collapsed="false"/>
    <row r="318" customFormat="false" ht="12.75" hidden="false" customHeight="true" outlineLevel="0" collapsed="false"/>
    <row r="319" customFormat="false" ht="12.75" hidden="false" customHeight="true" outlineLevel="0" collapsed="false"/>
    <row r="320" customFormat="false" ht="12.75" hidden="false" customHeight="true" outlineLevel="0" collapsed="false"/>
    <row r="321" customFormat="false" ht="12.75" hidden="false" customHeight="true" outlineLevel="0" collapsed="false"/>
    <row r="322" customFormat="false" ht="12.75" hidden="false" customHeight="true" outlineLevel="0" collapsed="false"/>
    <row r="323" customFormat="false" ht="12.75" hidden="false" customHeight="true" outlineLevel="0" collapsed="false"/>
    <row r="324" customFormat="false" ht="12.75" hidden="false" customHeight="true" outlineLevel="0" collapsed="false"/>
    <row r="325" customFormat="false" ht="12.75" hidden="false" customHeight="true" outlineLevel="0" collapsed="false"/>
    <row r="326" customFormat="false" ht="12.75" hidden="false" customHeight="true" outlineLevel="0" collapsed="false"/>
    <row r="327" customFormat="false" ht="12.75" hidden="false" customHeight="true" outlineLevel="0" collapsed="false"/>
    <row r="328" customFormat="false" ht="12.75" hidden="false" customHeight="true" outlineLevel="0" collapsed="false"/>
    <row r="329" customFormat="false" ht="12.75" hidden="false" customHeight="true" outlineLevel="0" collapsed="false"/>
    <row r="330" customFormat="false" ht="12.75" hidden="false" customHeight="true" outlineLevel="0" collapsed="false"/>
    <row r="331" customFormat="false" ht="12.75" hidden="false" customHeight="true" outlineLevel="0" collapsed="false"/>
    <row r="332" customFormat="false" ht="12.75" hidden="false" customHeight="true" outlineLevel="0" collapsed="false"/>
    <row r="333" customFormat="false" ht="12.75" hidden="false" customHeight="true" outlineLevel="0" collapsed="false"/>
    <row r="334" customFormat="false" ht="12.75" hidden="false" customHeight="true" outlineLevel="0" collapsed="false"/>
    <row r="335" customFormat="false" ht="12.75" hidden="false" customHeight="true" outlineLevel="0" collapsed="false"/>
    <row r="336" customFormat="false" ht="12.75" hidden="false" customHeight="true" outlineLevel="0" collapsed="false"/>
    <row r="337" customFormat="false" ht="12.75" hidden="false" customHeight="true" outlineLevel="0" collapsed="false"/>
    <row r="338" customFormat="false" ht="12.75" hidden="false" customHeight="true" outlineLevel="0" collapsed="false"/>
    <row r="339" customFormat="false" ht="12.75" hidden="false" customHeight="true" outlineLevel="0" collapsed="false"/>
    <row r="340" customFormat="false" ht="12.75" hidden="false" customHeight="true" outlineLevel="0" collapsed="false"/>
    <row r="341" customFormat="false" ht="12.75" hidden="false" customHeight="true" outlineLevel="0" collapsed="false"/>
    <row r="342" customFormat="false" ht="12.75" hidden="false" customHeight="true" outlineLevel="0" collapsed="false"/>
    <row r="343" customFormat="false" ht="12.75" hidden="false" customHeight="true" outlineLevel="0" collapsed="false"/>
    <row r="344" customFormat="false" ht="12.75" hidden="false" customHeight="true" outlineLevel="0" collapsed="false"/>
    <row r="345" customFormat="false" ht="12.75" hidden="false" customHeight="true" outlineLevel="0" collapsed="false"/>
    <row r="346" customFormat="false" ht="12.75" hidden="false" customHeight="true" outlineLevel="0" collapsed="false"/>
    <row r="347" customFormat="false" ht="12.75" hidden="false" customHeight="true" outlineLevel="0" collapsed="false"/>
    <row r="348" customFormat="false" ht="12.75" hidden="false" customHeight="true" outlineLevel="0" collapsed="false"/>
    <row r="349" customFormat="false" ht="12.75" hidden="false" customHeight="true" outlineLevel="0" collapsed="false"/>
    <row r="350" customFormat="false" ht="12.75" hidden="false" customHeight="true" outlineLevel="0" collapsed="false"/>
    <row r="351" customFormat="false" ht="12.75" hidden="false" customHeight="true" outlineLevel="0" collapsed="false"/>
    <row r="352" customFormat="false" ht="12.75" hidden="false" customHeight="true" outlineLevel="0" collapsed="false"/>
    <row r="353" customFormat="false" ht="12.75" hidden="false" customHeight="true" outlineLevel="0" collapsed="false"/>
    <row r="354" customFormat="false" ht="12.75" hidden="false" customHeight="true" outlineLevel="0" collapsed="false"/>
    <row r="355" customFormat="false" ht="12.75" hidden="false" customHeight="true" outlineLevel="0" collapsed="false"/>
    <row r="356" customFormat="false" ht="12.75" hidden="false" customHeight="true" outlineLevel="0" collapsed="false"/>
    <row r="357" customFormat="false" ht="12.75" hidden="false" customHeight="true" outlineLevel="0" collapsed="false"/>
    <row r="358" customFormat="false" ht="12.75" hidden="false" customHeight="true" outlineLevel="0" collapsed="false"/>
    <row r="359" customFormat="false" ht="12.75" hidden="false" customHeight="true" outlineLevel="0" collapsed="false"/>
    <row r="360" customFormat="false" ht="12.75" hidden="false" customHeight="true" outlineLevel="0" collapsed="false"/>
    <row r="361" customFormat="false" ht="12.75" hidden="false" customHeight="true" outlineLevel="0" collapsed="false"/>
    <row r="362" customFormat="false" ht="12.75" hidden="false" customHeight="true" outlineLevel="0" collapsed="false"/>
    <row r="363" customFormat="false" ht="12.75" hidden="false" customHeight="true" outlineLevel="0" collapsed="false"/>
    <row r="364" customFormat="false" ht="12.75" hidden="false" customHeight="true" outlineLevel="0" collapsed="false"/>
    <row r="365" customFormat="false" ht="12.75" hidden="false" customHeight="true" outlineLevel="0" collapsed="false"/>
    <row r="366" customFormat="false" ht="12.75" hidden="false" customHeight="true" outlineLevel="0" collapsed="false"/>
    <row r="367" customFormat="false" ht="12.75" hidden="false" customHeight="true" outlineLevel="0" collapsed="false"/>
    <row r="368" customFormat="false" ht="12.75" hidden="false" customHeight="true" outlineLevel="0" collapsed="false"/>
    <row r="369" customFormat="false" ht="12.75" hidden="false" customHeight="true" outlineLevel="0" collapsed="false"/>
    <row r="370" customFormat="false" ht="12.75" hidden="false" customHeight="true" outlineLevel="0" collapsed="false"/>
    <row r="371" customFormat="false" ht="12.75" hidden="false" customHeight="true" outlineLevel="0" collapsed="false"/>
    <row r="372" customFormat="false" ht="12.75" hidden="false" customHeight="true" outlineLevel="0" collapsed="false"/>
    <row r="373" customFormat="false" ht="12.75" hidden="false" customHeight="true" outlineLevel="0" collapsed="false"/>
    <row r="374" customFormat="false" ht="12.75" hidden="false" customHeight="true" outlineLevel="0" collapsed="false"/>
    <row r="375" customFormat="false" ht="12.75" hidden="false" customHeight="true" outlineLevel="0" collapsed="false"/>
    <row r="376" customFormat="false" ht="12.75" hidden="false" customHeight="true" outlineLevel="0" collapsed="false"/>
    <row r="377" customFormat="false" ht="12.75" hidden="false" customHeight="true" outlineLevel="0" collapsed="false"/>
    <row r="378" customFormat="false" ht="12.75" hidden="false" customHeight="true" outlineLevel="0" collapsed="false"/>
    <row r="379" customFormat="false" ht="12.75" hidden="false" customHeight="true" outlineLevel="0" collapsed="false"/>
    <row r="380" customFormat="false" ht="12.75" hidden="false" customHeight="true" outlineLevel="0" collapsed="false"/>
    <row r="381" customFormat="false" ht="12.75" hidden="false" customHeight="true" outlineLevel="0" collapsed="false"/>
    <row r="382" customFormat="false" ht="12.75" hidden="false" customHeight="true" outlineLevel="0" collapsed="false"/>
    <row r="383" customFormat="false" ht="12.75" hidden="false" customHeight="true" outlineLevel="0" collapsed="false"/>
    <row r="384" customFormat="false" ht="12.75" hidden="false" customHeight="true" outlineLevel="0" collapsed="false"/>
    <row r="385" customFormat="false" ht="12.75" hidden="false" customHeight="true" outlineLevel="0" collapsed="false"/>
    <row r="386" customFormat="false" ht="12.75" hidden="false" customHeight="true" outlineLevel="0" collapsed="false"/>
    <row r="387" customFormat="false" ht="12.75" hidden="false" customHeight="true" outlineLevel="0" collapsed="false"/>
    <row r="388" customFormat="false" ht="12.75" hidden="false" customHeight="true" outlineLevel="0" collapsed="false"/>
    <row r="389" customFormat="false" ht="12.75" hidden="false" customHeight="true" outlineLevel="0" collapsed="false"/>
    <row r="390" customFormat="false" ht="12.75" hidden="false" customHeight="true" outlineLevel="0" collapsed="false"/>
    <row r="391" customFormat="false" ht="12.75" hidden="false" customHeight="true" outlineLevel="0" collapsed="false"/>
    <row r="392" customFormat="false" ht="12.75" hidden="false" customHeight="true" outlineLevel="0" collapsed="false"/>
    <row r="393" customFormat="false" ht="12.75" hidden="false" customHeight="true" outlineLevel="0" collapsed="false"/>
    <row r="394" customFormat="false" ht="12.75" hidden="false" customHeight="true" outlineLevel="0" collapsed="false"/>
    <row r="395" customFormat="false" ht="12.75" hidden="false" customHeight="true" outlineLevel="0" collapsed="false"/>
    <row r="396" customFormat="false" ht="12.75" hidden="false" customHeight="true" outlineLevel="0" collapsed="false"/>
    <row r="397" customFormat="false" ht="12.75" hidden="false" customHeight="true" outlineLevel="0" collapsed="false"/>
    <row r="398" customFormat="false" ht="12.75" hidden="false" customHeight="true" outlineLevel="0" collapsed="false"/>
    <row r="399" customFormat="false" ht="12.75" hidden="false" customHeight="true" outlineLevel="0" collapsed="false"/>
    <row r="400" customFormat="false" ht="12.75" hidden="false" customHeight="true" outlineLevel="0" collapsed="false"/>
    <row r="401" customFormat="false" ht="12.75" hidden="false" customHeight="true" outlineLevel="0" collapsed="false"/>
    <row r="402" customFormat="false" ht="12.75" hidden="false" customHeight="true" outlineLevel="0" collapsed="false"/>
    <row r="403" customFormat="false" ht="12.75" hidden="false" customHeight="true" outlineLevel="0" collapsed="false"/>
    <row r="404" customFormat="false" ht="12.75" hidden="false" customHeight="true" outlineLevel="0" collapsed="false"/>
    <row r="405" customFormat="false" ht="12.75" hidden="false" customHeight="true" outlineLevel="0" collapsed="false"/>
    <row r="406" customFormat="false" ht="12.75" hidden="false" customHeight="true" outlineLevel="0" collapsed="false"/>
    <row r="407" customFormat="false" ht="12.75" hidden="false" customHeight="true" outlineLevel="0" collapsed="false"/>
    <row r="408" customFormat="false" ht="12.75" hidden="false" customHeight="true" outlineLevel="0" collapsed="false"/>
    <row r="409" customFormat="false" ht="12.75" hidden="false" customHeight="true" outlineLevel="0" collapsed="false"/>
    <row r="410" customFormat="false" ht="12.75" hidden="false" customHeight="true" outlineLevel="0" collapsed="false"/>
    <row r="411" customFormat="false" ht="12.75" hidden="false" customHeight="true" outlineLevel="0" collapsed="false"/>
    <row r="412" customFormat="false" ht="12.75" hidden="false" customHeight="true" outlineLevel="0" collapsed="false"/>
    <row r="413" customFormat="false" ht="12.75" hidden="false" customHeight="true" outlineLevel="0" collapsed="false"/>
    <row r="414" customFormat="false" ht="12.75" hidden="false" customHeight="true" outlineLevel="0" collapsed="false"/>
    <row r="415" customFormat="false" ht="12.75" hidden="false" customHeight="true" outlineLevel="0" collapsed="false"/>
    <row r="416" customFormat="false" ht="12.75" hidden="false" customHeight="true" outlineLevel="0" collapsed="false"/>
    <row r="417" customFormat="false" ht="12.75" hidden="false" customHeight="true" outlineLevel="0" collapsed="false"/>
    <row r="418" customFormat="false" ht="12.75" hidden="false" customHeight="true" outlineLevel="0" collapsed="false"/>
    <row r="419" customFormat="false" ht="12.75" hidden="false" customHeight="true" outlineLevel="0" collapsed="false"/>
    <row r="420" customFormat="false" ht="12.75" hidden="false" customHeight="true" outlineLevel="0" collapsed="false"/>
    <row r="421" customFormat="false" ht="12.75" hidden="false" customHeight="true" outlineLevel="0" collapsed="false"/>
    <row r="422" customFormat="false" ht="12.75" hidden="false" customHeight="true" outlineLevel="0" collapsed="false"/>
    <row r="423" customFormat="false" ht="12.75" hidden="false" customHeight="true" outlineLevel="0" collapsed="false"/>
    <row r="424" customFormat="false" ht="12.75" hidden="false" customHeight="true" outlineLevel="0" collapsed="false"/>
    <row r="425" customFormat="false" ht="12.75" hidden="false" customHeight="true" outlineLevel="0" collapsed="false"/>
    <row r="426" customFormat="false" ht="12.75" hidden="false" customHeight="true" outlineLevel="0" collapsed="false"/>
    <row r="427" customFormat="false" ht="12.75" hidden="false" customHeight="true" outlineLevel="0" collapsed="false"/>
    <row r="428" customFormat="false" ht="12.75" hidden="false" customHeight="true" outlineLevel="0" collapsed="false"/>
    <row r="429" customFormat="false" ht="12.75" hidden="false" customHeight="true" outlineLevel="0" collapsed="false"/>
    <row r="430" customFormat="false" ht="12.75" hidden="false" customHeight="true" outlineLevel="0" collapsed="false"/>
    <row r="431" customFormat="false" ht="12.75" hidden="false" customHeight="true" outlineLevel="0" collapsed="false"/>
    <row r="432" customFormat="false" ht="12.75" hidden="false" customHeight="true" outlineLevel="0" collapsed="false"/>
    <row r="433" customFormat="false" ht="12.75" hidden="false" customHeight="true" outlineLevel="0" collapsed="false"/>
    <row r="434" customFormat="false" ht="12.75" hidden="false" customHeight="true" outlineLevel="0" collapsed="false"/>
    <row r="435" customFormat="false" ht="12.75" hidden="false" customHeight="true" outlineLevel="0" collapsed="false"/>
    <row r="436" customFormat="false" ht="12.75" hidden="false" customHeight="true" outlineLevel="0" collapsed="false"/>
    <row r="437" customFormat="false" ht="12.75" hidden="false" customHeight="true" outlineLevel="0" collapsed="false"/>
    <row r="438" customFormat="false" ht="12.75" hidden="false" customHeight="true" outlineLevel="0" collapsed="false"/>
    <row r="439" customFormat="false" ht="12.75" hidden="false" customHeight="true" outlineLevel="0" collapsed="false"/>
    <row r="440" customFormat="false" ht="12.75" hidden="false" customHeight="true" outlineLevel="0" collapsed="false"/>
    <row r="441" customFormat="false" ht="12.75" hidden="false" customHeight="true" outlineLevel="0" collapsed="false"/>
    <row r="442" customFormat="false" ht="12.75" hidden="false" customHeight="true" outlineLevel="0" collapsed="false"/>
    <row r="443" customFormat="false" ht="12.75" hidden="false" customHeight="true" outlineLevel="0" collapsed="false"/>
    <row r="444" customFormat="false" ht="12.75" hidden="false" customHeight="true" outlineLevel="0" collapsed="false"/>
    <row r="445" customFormat="false" ht="12.75" hidden="false" customHeight="true" outlineLevel="0" collapsed="false"/>
    <row r="446" customFormat="false" ht="12.75" hidden="false" customHeight="true" outlineLevel="0" collapsed="false"/>
    <row r="447" customFormat="false" ht="12.75" hidden="false" customHeight="true" outlineLevel="0" collapsed="false"/>
    <row r="448" customFormat="false" ht="12.75" hidden="false" customHeight="true" outlineLevel="0" collapsed="false"/>
    <row r="449" customFormat="false" ht="12.75" hidden="false" customHeight="true" outlineLevel="0" collapsed="false"/>
    <row r="450" customFormat="false" ht="12.75" hidden="false" customHeight="true" outlineLevel="0" collapsed="false"/>
    <row r="451" customFormat="false" ht="12.75" hidden="false" customHeight="true" outlineLevel="0" collapsed="false"/>
    <row r="452" customFormat="false" ht="12.75" hidden="false" customHeight="true" outlineLevel="0" collapsed="false"/>
    <row r="453" customFormat="false" ht="12.75" hidden="false" customHeight="true" outlineLevel="0" collapsed="false"/>
    <row r="454" customFormat="false" ht="12.75" hidden="false" customHeight="true" outlineLevel="0" collapsed="false"/>
    <row r="455" customFormat="false" ht="12.75" hidden="false" customHeight="true" outlineLevel="0" collapsed="false"/>
    <row r="456" customFormat="false" ht="12.75" hidden="false" customHeight="true" outlineLevel="0" collapsed="false"/>
    <row r="457" customFormat="false" ht="12.75" hidden="false" customHeight="true" outlineLevel="0" collapsed="false"/>
    <row r="458" customFormat="false" ht="12.75" hidden="false" customHeight="true" outlineLevel="0" collapsed="false"/>
    <row r="459" customFormat="false" ht="12.75" hidden="false" customHeight="true" outlineLevel="0" collapsed="false"/>
    <row r="460" customFormat="false" ht="12.75" hidden="false" customHeight="true" outlineLevel="0" collapsed="false"/>
    <row r="461" customFormat="false" ht="12.75" hidden="false" customHeight="true" outlineLevel="0" collapsed="false"/>
    <row r="462" customFormat="false" ht="12.75" hidden="false" customHeight="true" outlineLevel="0" collapsed="false"/>
    <row r="463" customFormat="false" ht="12.75" hidden="false" customHeight="true" outlineLevel="0" collapsed="false"/>
    <row r="464" customFormat="false" ht="12.75" hidden="false" customHeight="true" outlineLevel="0" collapsed="false"/>
    <row r="465" customFormat="false" ht="12.75" hidden="false" customHeight="true" outlineLevel="0" collapsed="false"/>
    <row r="466" customFormat="false" ht="12.75" hidden="false" customHeight="true" outlineLevel="0" collapsed="false"/>
    <row r="467" customFormat="false" ht="12.75" hidden="false" customHeight="true" outlineLevel="0" collapsed="false"/>
    <row r="468" customFormat="false" ht="12.75" hidden="false" customHeight="true" outlineLevel="0" collapsed="false"/>
    <row r="469" customFormat="false" ht="12.75" hidden="false" customHeight="true" outlineLevel="0" collapsed="false"/>
    <row r="470" customFormat="false" ht="12.75" hidden="false" customHeight="true" outlineLevel="0" collapsed="false"/>
    <row r="471" customFormat="false" ht="12.75" hidden="false" customHeight="true" outlineLevel="0" collapsed="false"/>
    <row r="472" customFormat="false" ht="12.75" hidden="false" customHeight="true" outlineLevel="0" collapsed="false"/>
    <row r="473" customFormat="false" ht="12.75" hidden="false" customHeight="true" outlineLevel="0" collapsed="false"/>
    <row r="474" customFormat="false" ht="12.75" hidden="false" customHeight="true" outlineLevel="0" collapsed="false"/>
    <row r="475" customFormat="false" ht="12.75" hidden="false" customHeight="true" outlineLevel="0" collapsed="false"/>
    <row r="476" customFormat="false" ht="12.75" hidden="false" customHeight="true" outlineLevel="0" collapsed="false"/>
    <row r="477" customFormat="false" ht="12.75" hidden="false" customHeight="true" outlineLevel="0" collapsed="false"/>
    <row r="478" customFormat="false" ht="12.75" hidden="false" customHeight="true" outlineLevel="0" collapsed="false"/>
    <row r="479" customFormat="false" ht="12.75" hidden="false" customHeight="true" outlineLevel="0" collapsed="false"/>
    <row r="480" customFormat="false" ht="12.75" hidden="false" customHeight="true" outlineLevel="0" collapsed="false"/>
    <row r="481" customFormat="false" ht="12.75" hidden="false" customHeight="true" outlineLevel="0" collapsed="false"/>
    <row r="482" customFormat="false" ht="12.75" hidden="false" customHeight="true" outlineLevel="0" collapsed="false"/>
    <row r="483" customFormat="false" ht="12.75" hidden="false" customHeight="true" outlineLevel="0" collapsed="false"/>
    <row r="484" customFormat="false" ht="12.75" hidden="false" customHeight="true" outlineLevel="0" collapsed="false"/>
    <row r="485" customFormat="false" ht="12.75" hidden="false" customHeight="true" outlineLevel="0" collapsed="false"/>
    <row r="486" customFormat="false" ht="12.75" hidden="false" customHeight="true" outlineLevel="0" collapsed="false"/>
    <row r="487" customFormat="false" ht="12.75" hidden="false" customHeight="true" outlineLevel="0" collapsed="false"/>
    <row r="488" customFormat="false" ht="12.75" hidden="false" customHeight="true" outlineLevel="0" collapsed="false"/>
    <row r="489" customFormat="false" ht="12.75" hidden="false" customHeight="true" outlineLevel="0" collapsed="false"/>
    <row r="490" customFormat="false" ht="12.75" hidden="false" customHeight="true" outlineLevel="0" collapsed="false"/>
    <row r="491" customFormat="false" ht="12.75" hidden="false" customHeight="true" outlineLevel="0" collapsed="false"/>
    <row r="492" customFormat="false" ht="12.75" hidden="false" customHeight="true" outlineLevel="0" collapsed="false"/>
    <row r="493" customFormat="false" ht="12.75" hidden="false" customHeight="true" outlineLevel="0" collapsed="false"/>
    <row r="494" customFormat="false" ht="12.75" hidden="false" customHeight="true" outlineLevel="0" collapsed="false"/>
    <row r="495" customFormat="false" ht="12.75" hidden="false" customHeight="true" outlineLevel="0" collapsed="false"/>
    <row r="496" customFormat="false" ht="12.75" hidden="false" customHeight="true" outlineLevel="0" collapsed="false"/>
    <row r="497" customFormat="false" ht="12.75" hidden="false" customHeight="true" outlineLevel="0" collapsed="false"/>
    <row r="498" customFormat="false" ht="12.75" hidden="false" customHeight="true" outlineLevel="0" collapsed="false"/>
    <row r="499" customFormat="false" ht="12.75" hidden="false" customHeight="true" outlineLevel="0" collapsed="false"/>
    <row r="500" customFormat="false" ht="12.75" hidden="false" customHeight="true" outlineLevel="0" collapsed="false"/>
    <row r="501" customFormat="false" ht="12.75" hidden="false" customHeight="true" outlineLevel="0" collapsed="false"/>
    <row r="502" customFormat="false" ht="12.75" hidden="false" customHeight="true" outlineLevel="0" collapsed="false"/>
    <row r="503" customFormat="false" ht="12.75" hidden="false" customHeight="true" outlineLevel="0" collapsed="false"/>
    <row r="504" customFormat="false" ht="12.75" hidden="false" customHeight="true" outlineLevel="0" collapsed="false"/>
    <row r="505" customFormat="false" ht="12.75" hidden="false" customHeight="true" outlineLevel="0" collapsed="false"/>
    <row r="506" customFormat="false" ht="12.75" hidden="false" customHeight="true" outlineLevel="0" collapsed="false"/>
    <row r="507" customFormat="false" ht="12.75" hidden="false" customHeight="true" outlineLevel="0" collapsed="false"/>
    <row r="508" customFormat="false" ht="12.75" hidden="false" customHeight="true" outlineLevel="0" collapsed="false"/>
    <row r="509" customFormat="false" ht="12.75" hidden="false" customHeight="true" outlineLevel="0" collapsed="false"/>
    <row r="510" customFormat="false" ht="12.75" hidden="false" customHeight="true" outlineLevel="0" collapsed="false"/>
    <row r="511" customFormat="false" ht="12.75" hidden="false" customHeight="true" outlineLevel="0" collapsed="false"/>
    <row r="512" customFormat="false" ht="12.75" hidden="false" customHeight="true" outlineLevel="0" collapsed="false"/>
    <row r="513" customFormat="false" ht="12.75" hidden="false" customHeight="true" outlineLevel="0" collapsed="false"/>
    <row r="514" customFormat="false" ht="12.75" hidden="false" customHeight="true" outlineLevel="0" collapsed="false"/>
    <row r="515" customFormat="false" ht="12.75" hidden="false" customHeight="true" outlineLevel="0" collapsed="false"/>
    <row r="516" customFormat="false" ht="12.75" hidden="false" customHeight="true" outlineLevel="0" collapsed="false"/>
    <row r="517" customFormat="false" ht="12.75" hidden="false" customHeight="true" outlineLevel="0" collapsed="false"/>
    <row r="518" customFormat="false" ht="12.75" hidden="false" customHeight="true" outlineLevel="0" collapsed="false"/>
    <row r="519" customFormat="false" ht="12.75" hidden="false" customHeight="true" outlineLevel="0" collapsed="false"/>
    <row r="520" customFormat="false" ht="12.75" hidden="false" customHeight="true" outlineLevel="0" collapsed="false"/>
    <row r="521" customFormat="false" ht="12.75" hidden="false" customHeight="true" outlineLevel="0" collapsed="false"/>
    <row r="522" customFormat="false" ht="12.75" hidden="false" customHeight="true" outlineLevel="0" collapsed="false"/>
    <row r="523" customFormat="false" ht="12.75" hidden="false" customHeight="true" outlineLevel="0" collapsed="false"/>
    <row r="524" customFormat="false" ht="12.75" hidden="false" customHeight="true" outlineLevel="0" collapsed="false"/>
    <row r="525" customFormat="false" ht="12.75" hidden="false" customHeight="true" outlineLevel="0" collapsed="false"/>
    <row r="526" customFormat="false" ht="12.75" hidden="false" customHeight="true" outlineLevel="0" collapsed="false"/>
    <row r="527" customFormat="false" ht="12.75" hidden="false" customHeight="true" outlineLevel="0" collapsed="false"/>
    <row r="528" customFormat="false" ht="12.75" hidden="false" customHeight="true" outlineLevel="0" collapsed="false"/>
    <row r="529" customFormat="false" ht="12.75" hidden="false" customHeight="true" outlineLevel="0" collapsed="false"/>
    <row r="530" customFormat="false" ht="12.75" hidden="false" customHeight="true" outlineLevel="0" collapsed="false"/>
    <row r="531" customFormat="false" ht="12.75" hidden="false" customHeight="true" outlineLevel="0" collapsed="false"/>
    <row r="532" customFormat="false" ht="12.75" hidden="false" customHeight="true" outlineLevel="0" collapsed="false"/>
    <row r="533" customFormat="false" ht="12.75" hidden="false" customHeight="true" outlineLevel="0" collapsed="false"/>
    <row r="534" customFormat="false" ht="12.75" hidden="false" customHeight="true" outlineLevel="0" collapsed="false"/>
    <row r="535" customFormat="false" ht="12.75" hidden="false" customHeight="true" outlineLevel="0" collapsed="false"/>
    <row r="536" customFormat="false" ht="12.75" hidden="false" customHeight="true" outlineLevel="0" collapsed="false"/>
    <row r="537" customFormat="false" ht="12.75" hidden="false" customHeight="true" outlineLevel="0" collapsed="false"/>
    <row r="538" customFormat="false" ht="12.75" hidden="false" customHeight="true" outlineLevel="0" collapsed="false"/>
    <row r="539" customFormat="false" ht="12.75" hidden="false" customHeight="true" outlineLevel="0" collapsed="false"/>
    <row r="540" customFormat="false" ht="12.75" hidden="false" customHeight="true" outlineLevel="0" collapsed="false"/>
    <row r="541" customFormat="false" ht="12.75" hidden="false" customHeight="true" outlineLevel="0" collapsed="false"/>
    <row r="542" customFormat="false" ht="12.75" hidden="false" customHeight="true" outlineLevel="0" collapsed="false"/>
    <row r="543" customFormat="false" ht="12.75" hidden="false" customHeight="true" outlineLevel="0" collapsed="false"/>
    <row r="544" customFormat="false" ht="12.75" hidden="false" customHeight="true" outlineLevel="0" collapsed="false"/>
    <row r="545" customFormat="false" ht="12.75" hidden="false" customHeight="true" outlineLevel="0" collapsed="false"/>
    <row r="546" customFormat="false" ht="12.75" hidden="false" customHeight="true" outlineLevel="0" collapsed="false"/>
    <row r="547" customFormat="false" ht="12.75" hidden="false" customHeight="true" outlineLevel="0" collapsed="false"/>
    <row r="548" customFormat="false" ht="12.75" hidden="false" customHeight="true" outlineLevel="0" collapsed="false"/>
    <row r="549" customFormat="false" ht="12.75" hidden="false" customHeight="true" outlineLevel="0" collapsed="false"/>
    <row r="550" customFormat="false" ht="12.75" hidden="false" customHeight="true" outlineLevel="0" collapsed="false"/>
    <row r="551" customFormat="false" ht="12.75" hidden="false" customHeight="true" outlineLevel="0" collapsed="false"/>
    <row r="552" customFormat="false" ht="12.75" hidden="false" customHeight="true" outlineLevel="0" collapsed="false"/>
    <row r="553" customFormat="false" ht="12.75" hidden="false" customHeight="true" outlineLevel="0" collapsed="false"/>
    <row r="554" customFormat="false" ht="12.75" hidden="false" customHeight="true" outlineLevel="0" collapsed="false"/>
    <row r="555" customFormat="false" ht="12.75" hidden="false" customHeight="true" outlineLevel="0" collapsed="false"/>
    <row r="556" customFormat="false" ht="12.75" hidden="false" customHeight="true" outlineLevel="0" collapsed="false"/>
    <row r="557" customFormat="false" ht="12.75" hidden="false" customHeight="true" outlineLevel="0" collapsed="false"/>
    <row r="558" customFormat="false" ht="12.75" hidden="false" customHeight="true" outlineLevel="0" collapsed="false"/>
    <row r="559" customFormat="false" ht="12.75" hidden="false" customHeight="true" outlineLevel="0" collapsed="false"/>
    <row r="560" customFormat="false" ht="12.75" hidden="false" customHeight="true" outlineLevel="0" collapsed="false"/>
    <row r="561" customFormat="false" ht="12.75" hidden="false" customHeight="true" outlineLevel="0" collapsed="false"/>
    <row r="562" customFormat="false" ht="12.75" hidden="false" customHeight="true" outlineLevel="0" collapsed="false"/>
    <row r="563" customFormat="false" ht="12.75" hidden="false" customHeight="true" outlineLevel="0" collapsed="false"/>
    <row r="564" customFormat="false" ht="12.75" hidden="false" customHeight="true" outlineLevel="0" collapsed="false"/>
    <row r="565" customFormat="false" ht="12.75" hidden="false" customHeight="true" outlineLevel="0" collapsed="false"/>
    <row r="566" customFormat="false" ht="12.75" hidden="false" customHeight="true" outlineLevel="0" collapsed="false"/>
    <row r="567" customFormat="false" ht="12.75" hidden="false" customHeight="true" outlineLevel="0" collapsed="false"/>
    <row r="568" customFormat="false" ht="12.75" hidden="false" customHeight="true" outlineLevel="0" collapsed="false"/>
    <row r="569" customFormat="false" ht="12.75" hidden="false" customHeight="true" outlineLevel="0" collapsed="false"/>
    <row r="570" customFormat="false" ht="12.75" hidden="false" customHeight="true" outlineLevel="0" collapsed="false"/>
    <row r="571" customFormat="false" ht="12.75" hidden="false" customHeight="true" outlineLevel="0" collapsed="false"/>
    <row r="572" customFormat="false" ht="12.75" hidden="false" customHeight="true" outlineLevel="0" collapsed="false"/>
    <row r="573" customFormat="false" ht="12.75" hidden="false" customHeight="true" outlineLevel="0" collapsed="false"/>
    <row r="574" customFormat="false" ht="12.75" hidden="false" customHeight="true" outlineLevel="0" collapsed="false"/>
    <row r="575" customFormat="false" ht="12.75" hidden="false" customHeight="true" outlineLevel="0" collapsed="false"/>
    <row r="576" customFormat="false" ht="12.75" hidden="false" customHeight="true" outlineLevel="0" collapsed="false"/>
    <row r="577" customFormat="false" ht="12.75" hidden="false" customHeight="true" outlineLevel="0" collapsed="false"/>
    <row r="578" customFormat="false" ht="12.75" hidden="false" customHeight="true" outlineLevel="0" collapsed="false"/>
    <row r="579" customFormat="false" ht="12.75" hidden="false" customHeight="true" outlineLevel="0" collapsed="false"/>
    <row r="580" customFormat="false" ht="12.75" hidden="false" customHeight="true" outlineLevel="0" collapsed="false"/>
    <row r="581" customFormat="false" ht="12.75" hidden="false" customHeight="true" outlineLevel="0" collapsed="false"/>
    <row r="582" customFormat="false" ht="12.75" hidden="false" customHeight="true" outlineLevel="0" collapsed="false"/>
    <row r="583" customFormat="false" ht="12.75" hidden="false" customHeight="true" outlineLevel="0" collapsed="false"/>
    <row r="584" customFormat="false" ht="12.75" hidden="false" customHeight="true" outlineLevel="0" collapsed="false"/>
    <row r="585" customFormat="false" ht="12.75" hidden="false" customHeight="true" outlineLevel="0" collapsed="false"/>
    <row r="586" customFormat="false" ht="12.75" hidden="false" customHeight="true" outlineLevel="0" collapsed="false"/>
    <row r="587" customFormat="false" ht="12.75" hidden="false" customHeight="true" outlineLevel="0" collapsed="false"/>
    <row r="588" customFormat="false" ht="12.75" hidden="false" customHeight="true" outlineLevel="0" collapsed="false"/>
    <row r="589" customFormat="false" ht="12.75" hidden="false" customHeight="true" outlineLevel="0" collapsed="false"/>
    <row r="590" customFormat="false" ht="12.75" hidden="false" customHeight="true" outlineLevel="0" collapsed="false"/>
    <row r="591" customFormat="false" ht="12.75" hidden="false" customHeight="true" outlineLevel="0" collapsed="false"/>
    <row r="592" customFormat="false" ht="12.75" hidden="false" customHeight="true" outlineLevel="0" collapsed="false"/>
    <row r="593" customFormat="false" ht="12.75" hidden="false" customHeight="true" outlineLevel="0" collapsed="false"/>
    <row r="594" customFormat="false" ht="12.75" hidden="false" customHeight="true" outlineLevel="0" collapsed="false"/>
    <row r="595" customFormat="false" ht="12.75" hidden="false" customHeight="true" outlineLevel="0" collapsed="false"/>
    <row r="596" customFormat="false" ht="12.75" hidden="false" customHeight="true" outlineLevel="0" collapsed="false"/>
    <row r="597" customFormat="false" ht="12.75" hidden="false" customHeight="true" outlineLevel="0" collapsed="false"/>
    <row r="598" customFormat="false" ht="12.75" hidden="false" customHeight="true" outlineLevel="0" collapsed="false"/>
    <row r="599" customFormat="false" ht="12.75" hidden="false" customHeight="true" outlineLevel="0" collapsed="false"/>
    <row r="600" customFormat="false" ht="12.75" hidden="false" customHeight="true" outlineLevel="0" collapsed="false"/>
    <row r="601" customFormat="false" ht="12.75" hidden="false" customHeight="true" outlineLevel="0" collapsed="false"/>
    <row r="602" customFormat="false" ht="12.75" hidden="false" customHeight="true" outlineLevel="0" collapsed="false"/>
    <row r="603" customFormat="false" ht="12.75" hidden="false" customHeight="true" outlineLevel="0" collapsed="false"/>
    <row r="604" customFormat="false" ht="12.75" hidden="false" customHeight="true" outlineLevel="0" collapsed="false"/>
    <row r="605" customFormat="false" ht="12.75" hidden="false" customHeight="true" outlineLevel="0" collapsed="false"/>
    <row r="606" customFormat="false" ht="12.75" hidden="false" customHeight="true" outlineLevel="0" collapsed="false"/>
    <row r="607" customFormat="false" ht="12.75" hidden="false" customHeight="true" outlineLevel="0" collapsed="false"/>
    <row r="608" customFormat="false" ht="12.75" hidden="false" customHeight="true" outlineLevel="0" collapsed="false"/>
    <row r="609" customFormat="false" ht="12.75" hidden="false" customHeight="true" outlineLevel="0" collapsed="false"/>
    <row r="610" customFormat="false" ht="12.75" hidden="false" customHeight="true" outlineLevel="0" collapsed="false"/>
    <row r="611" customFormat="false" ht="12.75" hidden="false" customHeight="true" outlineLevel="0" collapsed="false"/>
    <row r="612" customFormat="false" ht="12.75" hidden="false" customHeight="true" outlineLevel="0" collapsed="false"/>
    <row r="613" customFormat="false" ht="12.75" hidden="false" customHeight="true" outlineLevel="0" collapsed="false"/>
    <row r="614" customFormat="false" ht="12.75" hidden="false" customHeight="true" outlineLevel="0" collapsed="false"/>
    <row r="615" customFormat="false" ht="12.75" hidden="false" customHeight="true" outlineLevel="0" collapsed="false"/>
    <row r="616" customFormat="false" ht="12.75" hidden="false" customHeight="true" outlineLevel="0" collapsed="false"/>
    <row r="617" customFormat="false" ht="12.75" hidden="false" customHeight="true" outlineLevel="0" collapsed="false"/>
    <row r="618" customFormat="false" ht="12.75" hidden="false" customHeight="true" outlineLevel="0" collapsed="false"/>
    <row r="619" customFormat="false" ht="12.75" hidden="false" customHeight="true" outlineLevel="0" collapsed="false"/>
    <row r="620" customFormat="false" ht="12.75" hidden="false" customHeight="true" outlineLevel="0" collapsed="false"/>
    <row r="621" customFormat="false" ht="12.75" hidden="false" customHeight="true" outlineLevel="0" collapsed="false"/>
    <row r="622" customFormat="false" ht="12.75" hidden="false" customHeight="true" outlineLevel="0" collapsed="false"/>
    <row r="623" customFormat="false" ht="12.75" hidden="false" customHeight="true" outlineLevel="0" collapsed="false"/>
    <row r="624" customFormat="false" ht="12.75" hidden="false" customHeight="true" outlineLevel="0" collapsed="false"/>
    <row r="625" customFormat="false" ht="12.75" hidden="false" customHeight="true" outlineLevel="0" collapsed="false"/>
    <row r="626" customFormat="false" ht="12.75" hidden="false" customHeight="true" outlineLevel="0" collapsed="false"/>
    <row r="627" customFormat="false" ht="12.75" hidden="false" customHeight="true" outlineLevel="0" collapsed="false"/>
    <row r="628" customFormat="false" ht="12.75" hidden="false" customHeight="true" outlineLevel="0" collapsed="false"/>
    <row r="629" customFormat="false" ht="12.75" hidden="false" customHeight="true" outlineLevel="0" collapsed="false"/>
    <row r="630" customFormat="false" ht="12.75" hidden="false" customHeight="true" outlineLevel="0" collapsed="false"/>
    <row r="631" customFormat="false" ht="12.75" hidden="false" customHeight="true" outlineLevel="0" collapsed="false"/>
    <row r="632" customFormat="false" ht="12.75" hidden="false" customHeight="true" outlineLevel="0" collapsed="false"/>
    <row r="633" customFormat="false" ht="12.75" hidden="false" customHeight="true" outlineLevel="0" collapsed="false"/>
    <row r="634" customFormat="false" ht="12.75" hidden="false" customHeight="true" outlineLevel="0" collapsed="false"/>
    <row r="635" customFormat="false" ht="12.75" hidden="false" customHeight="true" outlineLevel="0" collapsed="false"/>
    <row r="636" customFormat="false" ht="12.75" hidden="false" customHeight="true" outlineLevel="0" collapsed="false"/>
    <row r="637" customFormat="false" ht="12.75" hidden="false" customHeight="true" outlineLevel="0" collapsed="false"/>
    <row r="638" customFormat="false" ht="12.75" hidden="false" customHeight="true" outlineLevel="0" collapsed="false"/>
    <row r="639" customFormat="false" ht="12.75" hidden="false" customHeight="true" outlineLevel="0" collapsed="false"/>
    <row r="640" customFormat="false" ht="12.75" hidden="false" customHeight="true" outlineLevel="0" collapsed="false"/>
    <row r="641" customFormat="false" ht="12.75" hidden="false" customHeight="true" outlineLevel="0" collapsed="false"/>
    <row r="642" customFormat="false" ht="12.75" hidden="false" customHeight="true" outlineLevel="0" collapsed="false"/>
    <row r="643" customFormat="false" ht="12.75" hidden="false" customHeight="true" outlineLevel="0" collapsed="false"/>
    <row r="644" customFormat="false" ht="12.75" hidden="false" customHeight="true" outlineLevel="0" collapsed="false"/>
    <row r="645" customFormat="false" ht="12.75" hidden="false" customHeight="true" outlineLevel="0" collapsed="false"/>
    <row r="646" customFormat="false" ht="12.75" hidden="false" customHeight="true" outlineLevel="0" collapsed="false"/>
    <row r="647" customFormat="false" ht="12.75" hidden="false" customHeight="true" outlineLevel="0" collapsed="false"/>
    <row r="648" customFormat="false" ht="12.75" hidden="false" customHeight="true" outlineLevel="0" collapsed="false"/>
    <row r="649" customFormat="false" ht="12.75" hidden="false" customHeight="true" outlineLevel="0" collapsed="false"/>
    <row r="650" customFormat="false" ht="12.75" hidden="false" customHeight="true" outlineLevel="0" collapsed="false"/>
    <row r="651" customFormat="false" ht="12.75" hidden="false" customHeight="true" outlineLevel="0" collapsed="false"/>
    <row r="652" customFormat="false" ht="12.75" hidden="false" customHeight="true" outlineLevel="0" collapsed="false"/>
    <row r="653" customFormat="false" ht="12.75" hidden="false" customHeight="true" outlineLevel="0" collapsed="false"/>
    <row r="654" customFormat="false" ht="12.75" hidden="false" customHeight="true" outlineLevel="0" collapsed="false"/>
    <row r="655" customFormat="false" ht="12.75" hidden="false" customHeight="true" outlineLevel="0" collapsed="false"/>
    <row r="656" customFormat="false" ht="12.75" hidden="false" customHeight="true" outlineLevel="0" collapsed="false"/>
    <row r="657" customFormat="false" ht="12.75" hidden="false" customHeight="true" outlineLevel="0" collapsed="false"/>
    <row r="658" customFormat="false" ht="12.75" hidden="false" customHeight="true" outlineLevel="0" collapsed="false"/>
    <row r="659" customFormat="false" ht="12.75" hidden="false" customHeight="true" outlineLevel="0" collapsed="false"/>
    <row r="660" customFormat="false" ht="12.75" hidden="false" customHeight="true" outlineLevel="0" collapsed="false"/>
    <row r="661" customFormat="false" ht="12.75" hidden="false" customHeight="true" outlineLevel="0" collapsed="false"/>
    <row r="662" customFormat="false" ht="12.75" hidden="false" customHeight="true" outlineLevel="0" collapsed="false"/>
    <row r="663" customFormat="false" ht="12.75" hidden="false" customHeight="true" outlineLevel="0" collapsed="false"/>
    <row r="664" customFormat="false" ht="12.75" hidden="false" customHeight="true" outlineLevel="0" collapsed="false"/>
    <row r="665" customFormat="false" ht="12.75" hidden="false" customHeight="true" outlineLevel="0" collapsed="false"/>
    <row r="666" customFormat="false" ht="12.75" hidden="false" customHeight="true" outlineLevel="0" collapsed="false"/>
    <row r="667" customFormat="false" ht="12.75" hidden="false" customHeight="true" outlineLevel="0" collapsed="false"/>
    <row r="668" customFormat="false" ht="12.75" hidden="false" customHeight="true" outlineLevel="0" collapsed="false"/>
    <row r="669" customFormat="false" ht="12.75" hidden="false" customHeight="true" outlineLevel="0" collapsed="false"/>
    <row r="670" customFormat="false" ht="12.75" hidden="false" customHeight="true" outlineLevel="0" collapsed="false"/>
    <row r="671" customFormat="false" ht="12.75" hidden="false" customHeight="true" outlineLevel="0" collapsed="false"/>
    <row r="672" customFormat="false" ht="12.75" hidden="false" customHeight="true" outlineLevel="0" collapsed="false"/>
    <row r="673" customFormat="false" ht="12.75" hidden="false" customHeight="true" outlineLevel="0" collapsed="false"/>
    <row r="674" customFormat="false" ht="12.75" hidden="false" customHeight="true" outlineLevel="0" collapsed="false"/>
    <row r="675" customFormat="false" ht="12.75" hidden="false" customHeight="true" outlineLevel="0" collapsed="false"/>
    <row r="676" customFormat="false" ht="12.75" hidden="false" customHeight="true" outlineLevel="0" collapsed="false"/>
    <row r="677" customFormat="false" ht="12.75" hidden="false" customHeight="true" outlineLevel="0" collapsed="false"/>
    <row r="678" customFormat="false" ht="12.75" hidden="false" customHeight="true" outlineLevel="0" collapsed="false"/>
    <row r="679" customFormat="false" ht="12.75" hidden="false" customHeight="true" outlineLevel="0" collapsed="false"/>
    <row r="680" customFormat="false" ht="12.75" hidden="false" customHeight="true" outlineLevel="0" collapsed="false"/>
    <row r="681" customFormat="false" ht="12.75" hidden="false" customHeight="true" outlineLevel="0" collapsed="false"/>
    <row r="682" customFormat="false" ht="12.75" hidden="false" customHeight="true" outlineLevel="0" collapsed="false"/>
    <row r="683" customFormat="false" ht="12.75" hidden="false" customHeight="true" outlineLevel="0" collapsed="false"/>
    <row r="684" customFormat="false" ht="12.75" hidden="false" customHeight="true" outlineLevel="0" collapsed="false"/>
    <row r="685" customFormat="false" ht="12.75" hidden="false" customHeight="true" outlineLevel="0" collapsed="false"/>
    <row r="686" customFormat="false" ht="12.75" hidden="false" customHeight="true" outlineLevel="0" collapsed="false"/>
    <row r="687" customFormat="false" ht="12.75" hidden="false" customHeight="true" outlineLevel="0" collapsed="false"/>
    <row r="688" customFormat="false" ht="12.75" hidden="false" customHeight="true" outlineLevel="0" collapsed="false"/>
    <row r="689" customFormat="false" ht="12.75" hidden="false" customHeight="true" outlineLevel="0" collapsed="false"/>
    <row r="690" customFormat="false" ht="12.75" hidden="false" customHeight="true" outlineLevel="0" collapsed="false"/>
    <row r="691" customFormat="false" ht="12.75" hidden="false" customHeight="true" outlineLevel="0" collapsed="false"/>
    <row r="692" customFormat="false" ht="12.75" hidden="false" customHeight="true" outlineLevel="0" collapsed="false"/>
    <row r="693" customFormat="false" ht="12.75" hidden="false" customHeight="true" outlineLevel="0" collapsed="false"/>
    <row r="694" customFormat="false" ht="12.75" hidden="false" customHeight="true" outlineLevel="0" collapsed="false"/>
    <row r="695" customFormat="false" ht="12.75" hidden="false" customHeight="true" outlineLevel="0" collapsed="false"/>
    <row r="696" customFormat="false" ht="12.75" hidden="false" customHeight="true" outlineLevel="0" collapsed="false"/>
    <row r="697" customFormat="false" ht="12.75" hidden="false" customHeight="true" outlineLevel="0" collapsed="false"/>
    <row r="698" customFormat="false" ht="12.75" hidden="false" customHeight="true" outlineLevel="0" collapsed="false"/>
    <row r="699" customFormat="false" ht="12.75" hidden="false" customHeight="true" outlineLevel="0" collapsed="false"/>
    <row r="700" customFormat="false" ht="12.75" hidden="false" customHeight="true" outlineLevel="0" collapsed="false"/>
    <row r="701" customFormat="false" ht="12.75" hidden="false" customHeight="true" outlineLevel="0" collapsed="false"/>
    <row r="702" customFormat="false" ht="12.75" hidden="false" customHeight="true" outlineLevel="0" collapsed="false"/>
    <row r="703" customFormat="false" ht="12.75" hidden="false" customHeight="true" outlineLevel="0" collapsed="false"/>
    <row r="704" customFormat="false" ht="12.75" hidden="false" customHeight="true" outlineLevel="0" collapsed="false"/>
    <row r="705" customFormat="false" ht="12.75" hidden="false" customHeight="true" outlineLevel="0" collapsed="false"/>
    <row r="706" customFormat="false" ht="12.75" hidden="false" customHeight="true" outlineLevel="0" collapsed="false"/>
    <row r="707" customFormat="false" ht="12.75" hidden="false" customHeight="true" outlineLevel="0" collapsed="false"/>
    <row r="708" customFormat="false" ht="12.75" hidden="false" customHeight="true" outlineLevel="0" collapsed="false"/>
    <row r="709" customFormat="false" ht="12.75" hidden="false" customHeight="true" outlineLevel="0" collapsed="false"/>
    <row r="710" customFormat="false" ht="12.75" hidden="false" customHeight="true" outlineLevel="0" collapsed="false"/>
    <row r="711" customFormat="false" ht="12.75" hidden="false" customHeight="true" outlineLevel="0" collapsed="false"/>
    <row r="712" customFormat="false" ht="12.75" hidden="false" customHeight="true" outlineLevel="0" collapsed="false"/>
    <row r="713" customFormat="false" ht="12.75" hidden="false" customHeight="true" outlineLevel="0" collapsed="false"/>
    <row r="714" customFormat="false" ht="12.75" hidden="false" customHeight="true" outlineLevel="0" collapsed="false"/>
    <row r="715" customFormat="false" ht="12.75" hidden="false" customHeight="true" outlineLevel="0" collapsed="false"/>
    <row r="716" customFormat="false" ht="12.75" hidden="false" customHeight="true" outlineLevel="0" collapsed="false"/>
    <row r="717" customFormat="false" ht="12.75" hidden="false" customHeight="true" outlineLevel="0" collapsed="false"/>
    <row r="718" customFormat="false" ht="12.75" hidden="false" customHeight="true" outlineLevel="0" collapsed="false"/>
    <row r="719" customFormat="false" ht="12.75" hidden="false" customHeight="true" outlineLevel="0" collapsed="false"/>
    <row r="720" customFormat="false" ht="12.75" hidden="false" customHeight="true" outlineLevel="0" collapsed="false"/>
    <row r="721" customFormat="false" ht="12.75" hidden="false" customHeight="true" outlineLevel="0" collapsed="false"/>
    <row r="722" customFormat="false" ht="12.75" hidden="false" customHeight="true" outlineLevel="0" collapsed="false"/>
    <row r="723" customFormat="false" ht="12.75" hidden="false" customHeight="true" outlineLevel="0" collapsed="false"/>
    <row r="724" customFormat="false" ht="12.75" hidden="false" customHeight="true" outlineLevel="0" collapsed="false"/>
    <row r="725" customFormat="false" ht="12.75" hidden="false" customHeight="true" outlineLevel="0" collapsed="false"/>
    <row r="726" customFormat="false" ht="12.75" hidden="false" customHeight="true" outlineLevel="0" collapsed="false"/>
    <row r="727" customFormat="false" ht="12.75" hidden="false" customHeight="true" outlineLevel="0" collapsed="false"/>
    <row r="728" customFormat="false" ht="12.75" hidden="false" customHeight="true" outlineLevel="0" collapsed="false"/>
    <row r="729" customFormat="false" ht="12.75" hidden="false" customHeight="true" outlineLevel="0" collapsed="false"/>
    <row r="730" customFormat="false" ht="12.75" hidden="false" customHeight="true" outlineLevel="0" collapsed="false"/>
    <row r="731" customFormat="false" ht="12.75" hidden="false" customHeight="true" outlineLevel="0" collapsed="false"/>
    <row r="732" customFormat="false" ht="12.75" hidden="false" customHeight="true" outlineLevel="0" collapsed="false"/>
    <row r="733" customFormat="false" ht="12.75" hidden="false" customHeight="true" outlineLevel="0" collapsed="false"/>
    <row r="734" customFormat="false" ht="12.75" hidden="false" customHeight="true" outlineLevel="0" collapsed="false"/>
    <row r="735" customFormat="false" ht="12.75" hidden="false" customHeight="true" outlineLevel="0" collapsed="false"/>
    <row r="736" customFormat="false" ht="12.75" hidden="false" customHeight="true" outlineLevel="0" collapsed="false"/>
    <row r="737" customFormat="false" ht="12.75" hidden="false" customHeight="true" outlineLevel="0" collapsed="false"/>
    <row r="738" customFormat="false" ht="12.75" hidden="false" customHeight="true" outlineLevel="0" collapsed="false"/>
    <row r="739" customFormat="false" ht="12.75" hidden="false" customHeight="true" outlineLevel="0" collapsed="false"/>
    <row r="740" customFormat="false" ht="12.75" hidden="false" customHeight="true" outlineLevel="0" collapsed="false"/>
    <row r="741" customFormat="false" ht="12.75" hidden="false" customHeight="true" outlineLevel="0" collapsed="false"/>
    <row r="742" customFormat="false" ht="12.75" hidden="false" customHeight="true" outlineLevel="0" collapsed="false"/>
    <row r="743" customFormat="false" ht="12.75" hidden="false" customHeight="true" outlineLevel="0" collapsed="false"/>
    <row r="744" customFormat="false" ht="12.75" hidden="false" customHeight="true" outlineLevel="0" collapsed="false"/>
    <row r="745" customFormat="false" ht="12.75" hidden="false" customHeight="true" outlineLevel="0" collapsed="false"/>
    <row r="746" customFormat="false" ht="12.75" hidden="false" customHeight="true" outlineLevel="0" collapsed="false"/>
    <row r="747" customFormat="false" ht="12.75" hidden="false" customHeight="true" outlineLevel="0" collapsed="false"/>
    <row r="748" customFormat="false" ht="12.75" hidden="false" customHeight="true" outlineLevel="0" collapsed="false"/>
    <row r="749" customFormat="false" ht="12.75" hidden="false" customHeight="true" outlineLevel="0" collapsed="false"/>
    <row r="750" customFormat="false" ht="12.75" hidden="false" customHeight="true" outlineLevel="0" collapsed="false"/>
    <row r="751" customFormat="false" ht="12.75" hidden="false" customHeight="true" outlineLevel="0" collapsed="false"/>
    <row r="752" customFormat="false" ht="12.75" hidden="false" customHeight="true" outlineLevel="0" collapsed="false"/>
    <row r="753" customFormat="false" ht="12.75" hidden="false" customHeight="true" outlineLevel="0" collapsed="false"/>
    <row r="754" customFormat="false" ht="12.75" hidden="false" customHeight="true" outlineLevel="0" collapsed="false"/>
    <row r="755" customFormat="false" ht="12.75" hidden="false" customHeight="true" outlineLevel="0" collapsed="false"/>
    <row r="756" customFormat="false" ht="12.75" hidden="false" customHeight="true" outlineLevel="0" collapsed="false"/>
    <row r="757" customFormat="false" ht="12.75" hidden="false" customHeight="true" outlineLevel="0" collapsed="false"/>
    <row r="758" customFormat="false" ht="12.75" hidden="false" customHeight="true" outlineLevel="0" collapsed="false"/>
    <row r="759" customFormat="false" ht="12.75" hidden="false" customHeight="true" outlineLevel="0" collapsed="false"/>
    <row r="760" customFormat="false" ht="12.75" hidden="false" customHeight="true" outlineLevel="0" collapsed="false"/>
    <row r="761" customFormat="false" ht="12.75" hidden="false" customHeight="true" outlineLevel="0" collapsed="false"/>
    <row r="762" customFormat="false" ht="12.75" hidden="false" customHeight="true" outlineLevel="0" collapsed="false"/>
    <row r="763" customFormat="false" ht="12.75" hidden="false" customHeight="true" outlineLevel="0" collapsed="false"/>
    <row r="764" customFormat="false" ht="12.75" hidden="false" customHeight="true" outlineLevel="0" collapsed="false"/>
    <row r="765" customFormat="false" ht="12.75" hidden="false" customHeight="true" outlineLevel="0" collapsed="false"/>
    <row r="766" customFormat="false" ht="12.75" hidden="false" customHeight="true" outlineLevel="0" collapsed="false"/>
    <row r="767" customFormat="false" ht="12.75" hidden="false" customHeight="true" outlineLevel="0" collapsed="false"/>
    <row r="768" customFormat="false" ht="12.75" hidden="false" customHeight="true" outlineLevel="0" collapsed="false"/>
    <row r="769" customFormat="false" ht="12.75" hidden="false" customHeight="true" outlineLevel="0" collapsed="false"/>
    <row r="770" customFormat="false" ht="12.75" hidden="false" customHeight="true" outlineLevel="0" collapsed="false"/>
    <row r="771" customFormat="false" ht="12.75" hidden="false" customHeight="true" outlineLevel="0" collapsed="false"/>
    <row r="772" customFormat="false" ht="12.75" hidden="false" customHeight="true" outlineLevel="0" collapsed="false"/>
    <row r="773" customFormat="false" ht="12.75" hidden="false" customHeight="true" outlineLevel="0" collapsed="false"/>
    <row r="774" customFormat="false" ht="12.75" hidden="false" customHeight="true" outlineLevel="0" collapsed="false"/>
    <row r="775" customFormat="false" ht="12.75" hidden="false" customHeight="true" outlineLevel="0" collapsed="false"/>
    <row r="776" customFormat="false" ht="12.75" hidden="false" customHeight="true" outlineLevel="0" collapsed="false"/>
    <row r="777" customFormat="false" ht="12.75" hidden="false" customHeight="true" outlineLevel="0" collapsed="false"/>
    <row r="778" customFormat="false" ht="12.75" hidden="false" customHeight="true" outlineLevel="0" collapsed="false"/>
    <row r="779" customFormat="false" ht="12.75" hidden="false" customHeight="true" outlineLevel="0" collapsed="false"/>
    <row r="780" customFormat="false" ht="12.75" hidden="false" customHeight="true" outlineLevel="0" collapsed="false"/>
    <row r="781" customFormat="false" ht="12.75" hidden="false" customHeight="true" outlineLevel="0" collapsed="false"/>
    <row r="782" customFormat="false" ht="12.75" hidden="false" customHeight="true" outlineLevel="0" collapsed="false"/>
    <row r="783" customFormat="false" ht="12.75" hidden="false" customHeight="true" outlineLevel="0" collapsed="false"/>
    <row r="784" customFormat="false" ht="12.75" hidden="false" customHeight="true" outlineLevel="0" collapsed="false"/>
    <row r="785" customFormat="false" ht="12.75" hidden="false" customHeight="true" outlineLevel="0" collapsed="false"/>
    <row r="786" customFormat="false" ht="12.75" hidden="false" customHeight="true" outlineLevel="0" collapsed="false"/>
    <row r="787" customFormat="false" ht="12.75" hidden="false" customHeight="true" outlineLevel="0" collapsed="false"/>
    <row r="788" customFormat="false" ht="12.75" hidden="false" customHeight="true" outlineLevel="0" collapsed="false"/>
    <row r="789" customFormat="false" ht="12.75" hidden="false" customHeight="true" outlineLevel="0" collapsed="false"/>
    <row r="790" customFormat="false" ht="12.75" hidden="false" customHeight="true" outlineLevel="0" collapsed="false"/>
    <row r="791" customFormat="false" ht="12.75" hidden="false" customHeight="true" outlineLevel="0" collapsed="false"/>
    <row r="792" customFormat="false" ht="12.75" hidden="false" customHeight="true" outlineLevel="0" collapsed="false"/>
    <row r="793" customFormat="false" ht="12.75" hidden="false" customHeight="true" outlineLevel="0" collapsed="false"/>
    <row r="794" customFormat="false" ht="12.75" hidden="false" customHeight="true" outlineLevel="0" collapsed="false"/>
    <row r="795" customFormat="false" ht="12.75" hidden="false" customHeight="true" outlineLevel="0" collapsed="false"/>
    <row r="796" customFormat="false" ht="12.75" hidden="false" customHeight="true" outlineLevel="0" collapsed="false"/>
    <row r="797" customFormat="false" ht="12.75" hidden="false" customHeight="true" outlineLevel="0" collapsed="false"/>
    <row r="798" customFormat="false" ht="12.75" hidden="false" customHeight="true" outlineLevel="0" collapsed="false"/>
    <row r="799" customFormat="false" ht="12.75" hidden="false" customHeight="true" outlineLevel="0" collapsed="false"/>
    <row r="800" customFormat="false" ht="12.75" hidden="false" customHeight="true" outlineLevel="0" collapsed="false"/>
    <row r="801" customFormat="false" ht="12.75" hidden="false" customHeight="true" outlineLevel="0" collapsed="false"/>
    <row r="802" customFormat="false" ht="12.75" hidden="false" customHeight="true" outlineLevel="0" collapsed="false"/>
    <row r="803" customFormat="false" ht="12.75" hidden="false" customHeight="true" outlineLevel="0" collapsed="false"/>
    <row r="804" customFormat="false" ht="12.75" hidden="false" customHeight="true" outlineLevel="0" collapsed="false"/>
    <row r="805" customFormat="false" ht="12.75" hidden="false" customHeight="true" outlineLevel="0" collapsed="false"/>
    <row r="806" customFormat="false" ht="12.75" hidden="false" customHeight="true" outlineLevel="0" collapsed="false"/>
    <row r="807" customFormat="false" ht="12.75" hidden="false" customHeight="true" outlineLevel="0" collapsed="false"/>
    <row r="808" customFormat="false" ht="12.75" hidden="false" customHeight="true" outlineLevel="0" collapsed="false"/>
    <row r="809" customFormat="false" ht="12.75" hidden="false" customHeight="true" outlineLevel="0" collapsed="false"/>
    <row r="810" customFormat="false" ht="12.75" hidden="false" customHeight="true" outlineLevel="0" collapsed="false"/>
    <row r="811" customFormat="false" ht="12.75" hidden="false" customHeight="true" outlineLevel="0" collapsed="false"/>
    <row r="812" customFormat="false" ht="12.75" hidden="false" customHeight="true" outlineLevel="0" collapsed="false"/>
    <row r="813" customFormat="false" ht="12.75" hidden="false" customHeight="true" outlineLevel="0" collapsed="false"/>
    <row r="814" customFormat="false" ht="12.75" hidden="false" customHeight="true" outlineLevel="0" collapsed="false"/>
    <row r="815" customFormat="false" ht="12.75" hidden="false" customHeight="true" outlineLevel="0" collapsed="false"/>
    <row r="816" customFormat="false" ht="12.75" hidden="false" customHeight="true" outlineLevel="0" collapsed="false"/>
    <row r="817" customFormat="false" ht="12.75" hidden="false" customHeight="true" outlineLevel="0" collapsed="false"/>
    <row r="818" customFormat="false" ht="12.75" hidden="false" customHeight="true" outlineLevel="0" collapsed="false"/>
    <row r="819" customFormat="false" ht="12.75" hidden="false" customHeight="true" outlineLevel="0" collapsed="false"/>
    <row r="820" customFormat="false" ht="12.75" hidden="false" customHeight="true" outlineLevel="0" collapsed="false"/>
    <row r="821" customFormat="false" ht="12.75" hidden="false" customHeight="true" outlineLevel="0" collapsed="false"/>
    <row r="822" customFormat="false" ht="12.75" hidden="false" customHeight="true" outlineLevel="0" collapsed="false"/>
    <row r="823" customFormat="false" ht="12.75" hidden="false" customHeight="true" outlineLevel="0" collapsed="false"/>
    <row r="824" customFormat="false" ht="12.75" hidden="false" customHeight="true" outlineLevel="0" collapsed="false"/>
    <row r="825" customFormat="false" ht="12.75" hidden="false" customHeight="true" outlineLevel="0" collapsed="false"/>
    <row r="826" customFormat="false" ht="12.75" hidden="false" customHeight="true" outlineLevel="0" collapsed="false"/>
    <row r="827" customFormat="false" ht="12.75" hidden="false" customHeight="true" outlineLevel="0" collapsed="false"/>
    <row r="828" customFormat="false" ht="12.75" hidden="false" customHeight="true" outlineLevel="0" collapsed="false"/>
    <row r="829" customFormat="false" ht="12.75" hidden="false" customHeight="true" outlineLevel="0" collapsed="false"/>
    <row r="830" customFormat="false" ht="12.75" hidden="false" customHeight="true" outlineLevel="0" collapsed="false"/>
    <row r="831" customFormat="false" ht="12.75" hidden="false" customHeight="true" outlineLevel="0" collapsed="false"/>
    <row r="832" customFormat="false" ht="12.75" hidden="false" customHeight="true" outlineLevel="0" collapsed="false"/>
    <row r="833" customFormat="false" ht="12.75" hidden="false" customHeight="true" outlineLevel="0" collapsed="false"/>
    <row r="834" customFormat="false" ht="12.75" hidden="false" customHeight="true" outlineLevel="0" collapsed="false"/>
    <row r="835" customFormat="false" ht="12.75" hidden="false" customHeight="true" outlineLevel="0" collapsed="false"/>
    <row r="836" customFormat="false" ht="12.75" hidden="false" customHeight="true" outlineLevel="0" collapsed="false"/>
    <row r="837" customFormat="false" ht="12.75" hidden="false" customHeight="true" outlineLevel="0" collapsed="false"/>
    <row r="838" customFormat="false" ht="12.75" hidden="false" customHeight="true" outlineLevel="0" collapsed="false"/>
    <row r="839" customFormat="false" ht="12.75" hidden="false" customHeight="true" outlineLevel="0" collapsed="false"/>
    <row r="840" customFormat="false" ht="12.75" hidden="false" customHeight="true" outlineLevel="0" collapsed="false"/>
    <row r="841" customFormat="false" ht="12.75" hidden="false" customHeight="true" outlineLevel="0" collapsed="false"/>
    <row r="842" customFormat="false" ht="12.75" hidden="false" customHeight="true" outlineLevel="0" collapsed="false"/>
    <row r="843" customFormat="false" ht="12.75" hidden="false" customHeight="true" outlineLevel="0" collapsed="false"/>
    <row r="844" customFormat="false" ht="12.75" hidden="false" customHeight="true" outlineLevel="0" collapsed="false"/>
    <row r="845" customFormat="false" ht="12.75" hidden="false" customHeight="true" outlineLevel="0" collapsed="false"/>
    <row r="846" customFormat="false" ht="12.75" hidden="false" customHeight="true" outlineLevel="0" collapsed="false"/>
    <row r="847" customFormat="false" ht="12.75" hidden="false" customHeight="true" outlineLevel="0" collapsed="false"/>
    <row r="848" customFormat="false" ht="12.75" hidden="false" customHeight="true" outlineLevel="0" collapsed="false"/>
    <row r="849" customFormat="false" ht="12.75" hidden="false" customHeight="true" outlineLevel="0" collapsed="false"/>
    <row r="850" customFormat="false" ht="12.75" hidden="false" customHeight="true" outlineLevel="0" collapsed="false"/>
    <row r="851" customFormat="false" ht="12.75" hidden="false" customHeight="true" outlineLevel="0" collapsed="false"/>
    <row r="852" customFormat="false" ht="12.75" hidden="false" customHeight="true" outlineLevel="0" collapsed="false"/>
    <row r="853" customFormat="false" ht="12.75" hidden="false" customHeight="true" outlineLevel="0" collapsed="false"/>
    <row r="854" customFormat="false" ht="12.75" hidden="false" customHeight="true" outlineLevel="0" collapsed="false"/>
    <row r="855" customFormat="false" ht="12.75" hidden="false" customHeight="true" outlineLevel="0" collapsed="false"/>
    <row r="856" customFormat="false" ht="12.75" hidden="false" customHeight="true" outlineLevel="0" collapsed="false"/>
    <row r="857" customFormat="false" ht="12.75" hidden="false" customHeight="true" outlineLevel="0" collapsed="false"/>
    <row r="858" customFormat="false" ht="12.75" hidden="false" customHeight="true" outlineLevel="0" collapsed="false"/>
    <row r="859" customFormat="false" ht="12.75" hidden="false" customHeight="true" outlineLevel="0" collapsed="false"/>
    <row r="860" customFormat="false" ht="12.75" hidden="false" customHeight="true" outlineLevel="0" collapsed="false"/>
    <row r="861" customFormat="false" ht="12.75" hidden="false" customHeight="true" outlineLevel="0" collapsed="false"/>
    <row r="862" customFormat="false" ht="12.75" hidden="false" customHeight="true" outlineLevel="0" collapsed="false"/>
    <row r="863" customFormat="false" ht="12.75" hidden="false" customHeight="true" outlineLevel="0" collapsed="false"/>
    <row r="864" customFormat="false" ht="12.75" hidden="false" customHeight="true" outlineLevel="0" collapsed="false"/>
    <row r="865" customFormat="false" ht="12.75" hidden="false" customHeight="true" outlineLevel="0" collapsed="false"/>
    <row r="866" customFormat="false" ht="12.75" hidden="false" customHeight="true" outlineLevel="0" collapsed="false"/>
    <row r="867" customFormat="false" ht="12.75" hidden="false" customHeight="true" outlineLevel="0" collapsed="false"/>
    <row r="868" customFormat="false" ht="12.75" hidden="false" customHeight="true" outlineLevel="0" collapsed="false"/>
    <row r="869" customFormat="false" ht="12.75" hidden="false" customHeight="true" outlineLevel="0" collapsed="false"/>
    <row r="870" customFormat="false" ht="12.75" hidden="false" customHeight="true" outlineLevel="0" collapsed="false"/>
    <row r="871" customFormat="false" ht="12.75" hidden="false" customHeight="true" outlineLevel="0" collapsed="false"/>
    <row r="872" customFormat="false" ht="12.75" hidden="false" customHeight="true" outlineLevel="0" collapsed="false"/>
    <row r="873" customFormat="false" ht="12.75" hidden="false" customHeight="true" outlineLevel="0" collapsed="false"/>
    <row r="874" customFormat="false" ht="12.75" hidden="false" customHeight="true" outlineLevel="0" collapsed="false"/>
    <row r="875" customFormat="false" ht="12.75" hidden="false" customHeight="true" outlineLevel="0" collapsed="false"/>
    <row r="876" customFormat="false" ht="12.75" hidden="false" customHeight="true" outlineLevel="0" collapsed="false"/>
    <row r="877" customFormat="false" ht="12.75" hidden="false" customHeight="true" outlineLevel="0" collapsed="false"/>
    <row r="878" customFormat="false" ht="12.75" hidden="false" customHeight="true" outlineLevel="0" collapsed="false"/>
    <row r="879" customFormat="false" ht="12.75" hidden="false" customHeight="true" outlineLevel="0" collapsed="false"/>
    <row r="880" customFormat="false" ht="12.75" hidden="false" customHeight="true" outlineLevel="0" collapsed="false"/>
    <row r="881" customFormat="false" ht="12.75" hidden="false" customHeight="true" outlineLevel="0" collapsed="false"/>
    <row r="882" customFormat="false" ht="12.75" hidden="false" customHeight="true" outlineLevel="0" collapsed="false"/>
    <row r="883" customFormat="false" ht="12.75" hidden="false" customHeight="true" outlineLevel="0" collapsed="false"/>
    <row r="884" customFormat="false" ht="12.75" hidden="false" customHeight="true" outlineLevel="0" collapsed="false"/>
    <row r="885" customFormat="false" ht="12.75" hidden="false" customHeight="true" outlineLevel="0" collapsed="false"/>
    <row r="886" customFormat="false" ht="12.75" hidden="false" customHeight="true" outlineLevel="0" collapsed="false"/>
    <row r="887" customFormat="false" ht="12.75" hidden="false" customHeight="true" outlineLevel="0" collapsed="false"/>
    <row r="888" customFormat="false" ht="12.75" hidden="false" customHeight="true" outlineLevel="0" collapsed="false"/>
    <row r="889" customFormat="false" ht="12.75" hidden="false" customHeight="true" outlineLevel="0" collapsed="false"/>
    <row r="890" customFormat="false" ht="12.75" hidden="false" customHeight="true" outlineLevel="0" collapsed="false"/>
    <row r="891" customFormat="false" ht="12.75" hidden="false" customHeight="true" outlineLevel="0" collapsed="false"/>
    <row r="892" customFormat="false" ht="12.75" hidden="false" customHeight="true" outlineLevel="0" collapsed="false"/>
    <row r="893" customFormat="false" ht="12.75" hidden="false" customHeight="true" outlineLevel="0" collapsed="false"/>
    <row r="894" customFormat="false" ht="12.75" hidden="false" customHeight="true" outlineLevel="0" collapsed="false"/>
    <row r="895" customFormat="false" ht="12.75" hidden="false" customHeight="true" outlineLevel="0" collapsed="false"/>
    <row r="896" customFormat="false" ht="12.75" hidden="false" customHeight="true" outlineLevel="0" collapsed="false"/>
    <row r="897" customFormat="false" ht="12.75" hidden="false" customHeight="true" outlineLevel="0" collapsed="false"/>
    <row r="898" customFormat="false" ht="12.75" hidden="false" customHeight="true" outlineLevel="0" collapsed="false"/>
    <row r="899" customFormat="false" ht="12.75" hidden="false" customHeight="true" outlineLevel="0" collapsed="false"/>
    <row r="900" customFormat="false" ht="12.75" hidden="false" customHeight="true" outlineLevel="0" collapsed="false"/>
    <row r="901" customFormat="false" ht="12.75" hidden="false" customHeight="true" outlineLevel="0" collapsed="false"/>
    <row r="902" customFormat="false" ht="12.75" hidden="false" customHeight="true" outlineLevel="0" collapsed="false"/>
    <row r="903" customFormat="false" ht="12.75" hidden="false" customHeight="true" outlineLevel="0" collapsed="false"/>
    <row r="904" customFormat="false" ht="12.75" hidden="false" customHeight="true" outlineLevel="0" collapsed="false"/>
    <row r="905" customFormat="false" ht="12.75" hidden="false" customHeight="true" outlineLevel="0" collapsed="false"/>
    <row r="906" customFormat="false" ht="12.75" hidden="false" customHeight="true" outlineLevel="0" collapsed="false"/>
    <row r="907" customFormat="false" ht="12.75" hidden="false" customHeight="true" outlineLevel="0" collapsed="false"/>
    <row r="908" customFormat="false" ht="12.75" hidden="false" customHeight="true" outlineLevel="0" collapsed="false"/>
    <row r="909" customFormat="false" ht="12.75" hidden="false" customHeight="true" outlineLevel="0" collapsed="false"/>
    <row r="910" customFormat="false" ht="12.75" hidden="false" customHeight="true" outlineLevel="0" collapsed="false"/>
    <row r="911" customFormat="false" ht="12.75" hidden="false" customHeight="true" outlineLevel="0" collapsed="false"/>
    <row r="912" customFormat="false" ht="12.75" hidden="false" customHeight="true" outlineLevel="0" collapsed="false"/>
    <row r="913" customFormat="false" ht="12.75" hidden="false" customHeight="true" outlineLevel="0" collapsed="false"/>
    <row r="914" customFormat="false" ht="12.75" hidden="false" customHeight="true" outlineLevel="0" collapsed="false"/>
    <row r="915" customFormat="false" ht="12.75" hidden="false" customHeight="true" outlineLevel="0" collapsed="false"/>
    <row r="916" customFormat="false" ht="12.75" hidden="false" customHeight="true" outlineLevel="0" collapsed="false"/>
    <row r="917" customFormat="false" ht="12.75" hidden="false" customHeight="true" outlineLevel="0" collapsed="false"/>
    <row r="918" customFormat="false" ht="12.75" hidden="false" customHeight="true" outlineLevel="0" collapsed="false"/>
    <row r="919" customFormat="false" ht="12.75" hidden="false" customHeight="true" outlineLevel="0" collapsed="false"/>
    <row r="920" customFormat="false" ht="12.75" hidden="false" customHeight="true" outlineLevel="0" collapsed="false"/>
    <row r="921" customFormat="false" ht="12.75" hidden="false" customHeight="true" outlineLevel="0" collapsed="false"/>
    <row r="922" customFormat="false" ht="12.75" hidden="false" customHeight="true" outlineLevel="0" collapsed="false"/>
    <row r="923" customFormat="false" ht="12.75" hidden="false" customHeight="true" outlineLevel="0" collapsed="false"/>
    <row r="924" customFormat="false" ht="12.75" hidden="false" customHeight="true" outlineLevel="0" collapsed="false"/>
    <row r="925" customFormat="false" ht="12.75" hidden="false" customHeight="true" outlineLevel="0" collapsed="false"/>
    <row r="926" customFormat="false" ht="12.75" hidden="false" customHeight="true" outlineLevel="0" collapsed="false"/>
    <row r="927" customFormat="false" ht="12.75" hidden="false" customHeight="true" outlineLevel="0" collapsed="false"/>
    <row r="928" customFormat="false" ht="12.75" hidden="false" customHeight="true" outlineLevel="0" collapsed="false"/>
    <row r="929" customFormat="false" ht="12.75" hidden="false" customHeight="true" outlineLevel="0" collapsed="false"/>
    <row r="930" customFormat="false" ht="12.75" hidden="false" customHeight="true" outlineLevel="0" collapsed="false"/>
    <row r="931" customFormat="false" ht="12.75" hidden="false" customHeight="true" outlineLevel="0" collapsed="false"/>
    <row r="932" customFormat="false" ht="12.75" hidden="false" customHeight="true" outlineLevel="0" collapsed="false"/>
    <row r="933" customFormat="false" ht="12.75" hidden="false" customHeight="true" outlineLevel="0" collapsed="false"/>
    <row r="934" customFormat="false" ht="12.75" hidden="false" customHeight="true" outlineLevel="0" collapsed="false"/>
    <row r="935" customFormat="false" ht="12.75" hidden="false" customHeight="true" outlineLevel="0" collapsed="false"/>
    <row r="936" customFormat="false" ht="12.75" hidden="false" customHeight="true" outlineLevel="0" collapsed="false"/>
    <row r="937" customFormat="false" ht="12.75" hidden="false" customHeight="true" outlineLevel="0" collapsed="false"/>
    <row r="938" customFormat="false" ht="12.75" hidden="false" customHeight="true" outlineLevel="0" collapsed="false"/>
    <row r="939" customFormat="false" ht="12.75" hidden="false" customHeight="true" outlineLevel="0" collapsed="false"/>
    <row r="940" customFormat="false" ht="12.75" hidden="false" customHeight="true" outlineLevel="0" collapsed="false"/>
    <row r="941" customFormat="false" ht="12.75" hidden="false" customHeight="true" outlineLevel="0" collapsed="false"/>
    <row r="942" customFormat="false" ht="12.75" hidden="false" customHeight="true" outlineLevel="0" collapsed="false"/>
    <row r="943" customFormat="false" ht="12.75" hidden="false" customHeight="true" outlineLevel="0" collapsed="false"/>
    <row r="944" customFormat="false" ht="12.75" hidden="false" customHeight="true" outlineLevel="0" collapsed="false"/>
    <row r="945" customFormat="false" ht="12.75" hidden="false" customHeight="true" outlineLevel="0" collapsed="false"/>
    <row r="946" customFormat="false" ht="12.75" hidden="false" customHeight="true" outlineLevel="0" collapsed="false"/>
    <row r="947" customFormat="false" ht="12.75" hidden="false" customHeight="true" outlineLevel="0" collapsed="false"/>
    <row r="948" customFormat="false" ht="12.75" hidden="false" customHeight="true" outlineLevel="0" collapsed="false"/>
    <row r="949" customFormat="false" ht="12.75" hidden="false" customHeight="true" outlineLevel="0" collapsed="false"/>
    <row r="950" customFormat="false" ht="12.75" hidden="false" customHeight="true" outlineLevel="0" collapsed="false"/>
    <row r="951" customFormat="false" ht="12.75" hidden="false" customHeight="true" outlineLevel="0" collapsed="false"/>
    <row r="952" customFormat="false" ht="12.75" hidden="false" customHeight="true" outlineLevel="0" collapsed="false"/>
    <row r="953" customFormat="false" ht="12.75" hidden="false" customHeight="true" outlineLevel="0" collapsed="false"/>
    <row r="954" customFormat="false" ht="12.75" hidden="false" customHeight="true" outlineLevel="0" collapsed="false"/>
    <row r="955" customFormat="false" ht="12.75" hidden="false" customHeight="true" outlineLevel="0" collapsed="false"/>
    <row r="956" customFormat="false" ht="12.75" hidden="false" customHeight="true" outlineLevel="0" collapsed="false"/>
    <row r="957" customFormat="false" ht="12.75" hidden="false" customHeight="true" outlineLevel="0" collapsed="false"/>
    <row r="958" customFormat="false" ht="12.75" hidden="false" customHeight="true" outlineLevel="0" collapsed="false"/>
    <row r="959" customFormat="false" ht="12.75" hidden="false" customHeight="true" outlineLevel="0" collapsed="false"/>
    <row r="960" customFormat="false" ht="12.75" hidden="false" customHeight="true" outlineLevel="0" collapsed="false"/>
    <row r="961" customFormat="false" ht="12.75" hidden="false" customHeight="true" outlineLevel="0" collapsed="false"/>
    <row r="962" customFormat="false" ht="12.75" hidden="false" customHeight="true" outlineLevel="0" collapsed="false"/>
    <row r="963" customFormat="false" ht="12.75" hidden="false" customHeight="true" outlineLevel="0" collapsed="false"/>
    <row r="964" customFormat="false" ht="12.75" hidden="false" customHeight="true" outlineLevel="0" collapsed="false"/>
    <row r="965" customFormat="false" ht="12.75" hidden="false" customHeight="true" outlineLevel="0" collapsed="false"/>
    <row r="966" customFormat="false" ht="12.75" hidden="false" customHeight="true" outlineLevel="0" collapsed="false"/>
    <row r="967" customFormat="false" ht="12.75" hidden="false" customHeight="true" outlineLevel="0" collapsed="false"/>
    <row r="968" customFormat="false" ht="12.75" hidden="false" customHeight="true" outlineLevel="0" collapsed="false"/>
    <row r="969" customFormat="false" ht="12.75" hidden="false" customHeight="true" outlineLevel="0" collapsed="false"/>
    <row r="970" customFormat="false" ht="12.75" hidden="false" customHeight="true" outlineLevel="0" collapsed="false"/>
    <row r="971" customFormat="false" ht="12.75" hidden="false" customHeight="true" outlineLevel="0" collapsed="false"/>
    <row r="972" customFormat="false" ht="12.75" hidden="false" customHeight="true" outlineLevel="0" collapsed="false"/>
    <row r="973" customFormat="false" ht="12.75" hidden="false" customHeight="true" outlineLevel="0" collapsed="false"/>
    <row r="974" customFormat="false" ht="12.75" hidden="false" customHeight="true" outlineLevel="0" collapsed="false"/>
    <row r="975" customFormat="false" ht="12.75" hidden="false" customHeight="true" outlineLevel="0" collapsed="false"/>
    <row r="976" customFormat="false" ht="12.75" hidden="false" customHeight="true" outlineLevel="0" collapsed="false"/>
    <row r="977" customFormat="false" ht="12.75" hidden="false" customHeight="true" outlineLevel="0" collapsed="false"/>
    <row r="978" customFormat="false" ht="12.75" hidden="false" customHeight="true" outlineLevel="0" collapsed="false"/>
    <row r="979" customFormat="false" ht="12.75" hidden="false" customHeight="true" outlineLevel="0" collapsed="false"/>
    <row r="980" customFormat="false" ht="12.75" hidden="false" customHeight="true" outlineLevel="0" collapsed="false"/>
    <row r="981" customFormat="false" ht="12.75" hidden="false" customHeight="true" outlineLevel="0" collapsed="false"/>
    <row r="982" customFormat="false" ht="12.75" hidden="false" customHeight="true" outlineLevel="0" collapsed="false"/>
    <row r="983" customFormat="false" ht="12.75" hidden="false" customHeight="true" outlineLevel="0" collapsed="false"/>
    <row r="984" customFormat="false" ht="12.75" hidden="false" customHeight="true" outlineLevel="0" collapsed="false"/>
    <row r="985" customFormat="false" ht="12.75" hidden="false" customHeight="true" outlineLevel="0" collapsed="false"/>
    <row r="986" customFormat="false" ht="12.75" hidden="false" customHeight="true" outlineLevel="0" collapsed="false"/>
    <row r="987" customFormat="false" ht="12.75" hidden="false" customHeight="true" outlineLevel="0" collapsed="false"/>
    <row r="988" customFormat="false" ht="12.75" hidden="false" customHeight="true" outlineLevel="0" collapsed="false"/>
    <row r="989" customFormat="false" ht="12.75" hidden="false" customHeight="true" outlineLevel="0" collapsed="false"/>
    <row r="990" customFormat="false" ht="12.75" hidden="false" customHeight="true" outlineLevel="0" collapsed="false"/>
    <row r="991" customFormat="false" ht="12.75" hidden="false" customHeight="true" outlineLevel="0" collapsed="false"/>
    <row r="992" customFormat="false" ht="12.75" hidden="false" customHeight="true" outlineLevel="0" collapsed="false"/>
    <row r="993" customFormat="false" ht="12.75" hidden="false" customHeight="true" outlineLevel="0" collapsed="false"/>
    <row r="994" customFormat="false" ht="12.75" hidden="false" customHeight="true" outlineLevel="0" collapsed="false"/>
    <row r="995" customFormat="false" ht="12.75" hidden="false" customHeight="true" outlineLevel="0" collapsed="false"/>
    <row r="996" customFormat="false" ht="12.75" hidden="false" customHeight="true" outlineLevel="0" collapsed="false"/>
  </sheetData>
  <mergeCells count="73">
    <mergeCell ref="A1:A2"/>
    <mergeCell ref="B1:B2"/>
    <mergeCell ref="C1:C2"/>
    <mergeCell ref="D1:D2"/>
    <mergeCell ref="E1:G1"/>
    <mergeCell ref="H1:J1"/>
    <mergeCell ref="K1:K2"/>
    <mergeCell ref="L1:N1"/>
    <mergeCell ref="O1:S1"/>
    <mergeCell ref="T1:T2"/>
    <mergeCell ref="U1:W1"/>
    <mergeCell ref="Y1:AC1"/>
    <mergeCell ref="AD1:AE1"/>
    <mergeCell ref="AF1:AG1"/>
    <mergeCell ref="AH1:AH2"/>
    <mergeCell ref="AI1:AL1"/>
    <mergeCell ref="AM1:AO1"/>
    <mergeCell ref="AP1:AQ1"/>
    <mergeCell ref="Y2:AA2"/>
    <mergeCell ref="Y3:AA3"/>
    <mergeCell ref="Y4:AA4"/>
    <mergeCell ref="Y5:AA5"/>
    <mergeCell ref="Y6:AA6"/>
    <mergeCell ref="Y7:AA7"/>
    <mergeCell ref="Y8:AA8"/>
    <mergeCell ref="Z9:AA9"/>
    <mergeCell ref="Y10:AA10"/>
    <mergeCell ref="Y11:AA11"/>
    <mergeCell ref="Y12:AA12"/>
    <mergeCell ref="Y13:AA13"/>
    <mergeCell ref="Y14:AA14"/>
    <mergeCell ref="Y15:AA15"/>
    <mergeCell ref="Y16:AA16"/>
    <mergeCell ref="Y17:AA17"/>
    <mergeCell ref="Y18:AA18"/>
    <mergeCell ref="Y19:AA19"/>
    <mergeCell ref="Y20:AA20"/>
    <mergeCell ref="Y21:AA21"/>
    <mergeCell ref="Y22:AA22"/>
    <mergeCell ref="Y23:AA23"/>
    <mergeCell ref="Y24:AA24"/>
    <mergeCell ref="Y25:AA25"/>
    <mergeCell ref="Y26:AA26"/>
    <mergeCell ref="Y27:AA27"/>
    <mergeCell ref="Y28:AA28"/>
    <mergeCell ref="Y29:AA29"/>
    <mergeCell ref="Y30:AA30"/>
    <mergeCell ref="Y31:AA31"/>
    <mergeCell ref="Y32:AA32"/>
    <mergeCell ref="Y33:AA33"/>
    <mergeCell ref="Y34:AA34"/>
    <mergeCell ref="Y35:AA35"/>
    <mergeCell ref="Y36:AA36"/>
    <mergeCell ref="Y37:AA37"/>
    <mergeCell ref="Y38:AA38"/>
    <mergeCell ref="Y39:AA39"/>
    <mergeCell ref="Y40:AA40"/>
    <mergeCell ref="Y41:AA41"/>
    <mergeCell ref="Y42:AA42"/>
    <mergeCell ref="Y43:AA43"/>
    <mergeCell ref="Y44:AA44"/>
    <mergeCell ref="Y45:AA45"/>
    <mergeCell ref="Y46:AA46"/>
    <mergeCell ref="Y47:AA47"/>
    <mergeCell ref="Y48:AA48"/>
    <mergeCell ref="Y49:AA49"/>
    <mergeCell ref="Y50:AA50"/>
    <mergeCell ref="Y51:AA51"/>
    <mergeCell ref="Y52:AA52"/>
    <mergeCell ref="Y53:AA53"/>
    <mergeCell ref="Y54:AA54"/>
    <mergeCell ref="Y55:AA55"/>
    <mergeCell ref="Y56:AA56"/>
  </mergeCells>
  <printOptions headings="false" gridLines="false" gridLinesSet="true" horizontalCentered="false" verticalCentered="false"/>
  <pageMargins left="0.7875" right="0.7875" top="1.05277777777778" bottom="1.05277777777778" header="0" footer="0"/>
  <pageSetup paperSize="9" scale="100" fitToWidth="1" fitToHeight="1" pageOrder="downThenOver" orientation="portrait" blackAndWhite="false" draft="false" cellComments="none" horizontalDpi="300" verticalDpi="300" copies="1"/>
  <headerFooter differentFirst="false" differentOddEven="false">
    <oddHeader>&amp;C&amp;A</oddHeader>
    <oddFooter>&amp;CPage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1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4296875" defaultRowHeight="15" zeroHeight="false" outlineLevelRow="0" outlineLevelCol="0"/>
  <cols>
    <col collapsed="false" customWidth="true" hidden="false" outlineLevel="0" max="1" min="1" style="14" width="67.94"/>
    <col collapsed="false" customWidth="true" hidden="false" outlineLevel="0" max="2" min="2" style="15" width="35.66"/>
    <col collapsed="false" customWidth="true" hidden="false" outlineLevel="0" max="3" min="3" style="15" width="48.12"/>
    <col collapsed="false" customWidth="true" hidden="false" outlineLevel="0" max="4" min="4" style="15" width="16.48"/>
    <col collapsed="false" customWidth="true" hidden="false" outlineLevel="0" max="5" min="5" style="15" width="14.55"/>
    <col collapsed="false" customWidth="true" hidden="false" outlineLevel="0" max="6" min="6" style="15" width="14.01"/>
    <col collapsed="false" customWidth="true" hidden="false" outlineLevel="0" max="7" min="7" style="15" width="83.41"/>
    <col collapsed="false" customWidth="true" hidden="false" outlineLevel="0" max="8" min="8" style="15" width="52.02"/>
    <col collapsed="false" customWidth="true" hidden="false" outlineLevel="0" max="9" min="9" style="15" width="6.42"/>
    <col collapsed="false" customWidth="true" hidden="false" outlineLevel="0" max="10" min="10" style="15" width="14.35"/>
    <col collapsed="false" customWidth="true" hidden="false" outlineLevel="0" max="11" min="11" style="15" width="8.16"/>
    <col collapsed="false" customWidth="true" hidden="false" outlineLevel="0" max="12" min="12" style="15" width="7.49"/>
    <col collapsed="false" customWidth="true" hidden="false" outlineLevel="0" max="13" min="13" style="15" width="11.19"/>
    <col collapsed="false" customWidth="true" hidden="false" outlineLevel="0" max="14" min="14" style="15" width="25.6"/>
    <col collapsed="false" customWidth="true" hidden="false" outlineLevel="0" max="15" min="15" style="15" width="25.7"/>
    <col collapsed="false" customWidth="true" hidden="false" outlineLevel="0" max="16" min="16" style="15" width="9.56"/>
    <col collapsed="false" customWidth="true" hidden="false" outlineLevel="0" max="17" min="17" style="15" width="50.52"/>
    <col collapsed="false" customWidth="true" hidden="false" outlineLevel="0" max="18" min="18" style="15" width="107.35"/>
    <col collapsed="false" customWidth="true" hidden="false" outlineLevel="0" max="19" min="19" style="15" width="84.72"/>
    <col collapsed="false" customWidth="true" hidden="false" outlineLevel="0" max="20" min="20" style="15" width="25.7"/>
    <col collapsed="false" customWidth="true" hidden="false" outlineLevel="0" max="21" min="21" style="15" width="4.6"/>
    <col collapsed="false" customWidth="false" hidden="false" outlineLevel="0" max="23" min="22" style="15" width="11.53"/>
    <col collapsed="false" customWidth="true" hidden="false" outlineLevel="0" max="24" min="24" style="15" width="27.65"/>
    <col collapsed="false" customWidth="true" hidden="false" outlineLevel="0" max="25" min="25" style="15" width="25.28"/>
    <col collapsed="false" customWidth="true" hidden="false" outlineLevel="0" max="26" min="26" style="15" width="6.87"/>
    <col collapsed="false" customWidth="true" hidden="false" outlineLevel="0" max="27" min="27" style="15" width="6.64"/>
    <col collapsed="false" customWidth="true" hidden="false" outlineLevel="0" max="29" min="28" style="15" width="10.42"/>
    <col collapsed="false" customWidth="true" hidden="false" outlineLevel="0" max="30" min="30" style="15" width="59.59"/>
    <col collapsed="false" customWidth="true" hidden="false" outlineLevel="0" max="31" min="31" style="15" width="33.48"/>
    <col collapsed="false" customWidth="true" hidden="false" outlineLevel="0" max="32" min="32" style="15" width="106.93"/>
    <col collapsed="false" customWidth="true" hidden="false" outlineLevel="0" max="33" min="33" style="15" width="33.07"/>
    <col collapsed="false" customWidth="true" hidden="false" outlineLevel="0" max="34" min="34" style="15" width="26.24"/>
    <col collapsed="false" customWidth="true" hidden="false" outlineLevel="0" max="36" min="35" style="15" width="15.63"/>
    <col collapsed="false" customWidth="true" hidden="false" outlineLevel="0" max="37" min="37" style="15" width="22.43"/>
    <col collapsed="false" customWidth="true" hidden="false" outlineLevel="0" max="38" min="38" style="15" width="43.03"/>
    <col collapsed="false" customWidth="true" hidden="false" outlineLevel="0" max="39" min="39" style="15" width="26.24"/>
    <col collapsed="false" customWidth="false" hidden="false" outlineLevel="0" max="1024" min="40" style="15" width="11.53"/>
  </cols>
  <sheetData>
    <row r="1" s="16" customFormat="true" ht="15" hidden="false" customHeight="false" outlineLevel="0" collapsed="false">
      <c r="A1" s="16" t="s">
        <v>0</v>
      </c>
      <c r="B1" s="16" t="s">
        <v>65</v>
      </c>
      <c r="C1" s="16" t="s">
        <v>3</v>
      </c>
      <c r="D1" s="16" t="s">
        <v>4</v>
      </c>
      <c r="G1" s="16" t="s">
        <v>5</v>
      </c>
      <c r="J1" s="16" t="s">
        <v>6</v>
      </c>
      <c r="K1" s="16" t="s">
        <v>7</v>
      </c>
      <c r="N1" s="16" t="s">
        <v>8</v>
      </c>
      <c r="Q1" s="16" t="s">
        <v>9</v>
      </c>
      <c r="R1" s="16" t="s">
        <v>10</v>
      </c>
      <c r="U1" s="16" t="s">
        <v>11</v>
      </c>
      <c r="Z1" s="16" t="s">
        <v>12</v>
      </c>
      <c r="AB1" s="16" t="s">
        <v>13</v>
      </c>
      <c r="AD1" s="16" t="s">
        <v>66</v>
      </c>
      <c r="AE1" s="16" t="s">
        <v>15</v>
      </c>
      <c r="AI1" s="16" t="s">
        <v>16</v>
      </c>
      <c r="AL1" s="16" t="s">
        <v>17</v>
      </c>
    </row>
    <row r="2" customFormat="false" ht="15" hidden="false" customHeight="false" outlineLevel="0" collapsed="false">
      <c r="A2" s="16"/>
      <c r="B2" s="16"/>
      <c r="C2" s="16"/>
      <c r="D2" s="15" t="s">
        <v>18</v>
      </c>
      <c r="E2" s="15" t="s">
        <v>19</v>
      </c>
      <c r="F2" s="15" t="s">
        <v>20</v>
      </c>
      <c r="G2" s="15" t="s">
        <v>21</v>
      </c>
      <c r="H2" s="15" t="s">
        <v>22</v>
      </c>
      <c r="I2" s="15" t="s">
        <v>20</v>
      </c>
      <c r="J2" s="16"/>
      <c r="K2" s="15" t="s">
        <v>23</v>
      </c>
      <c r="L2" s="15" t="s">
        <v>24</v>
      </c>
      <c r="M2" s="15" t="s">
        <v>25</v>
      </c>
      <c r="N2" s="15" t="s">
        <v>26</v>
      </c>
      <c r="O2" s="15" t="s">
        <v>27</v>
      </c>
      <c r="P2" s="15" t="s">
        <v>67</v>
      </c>
      <c r="Q2" s="16"/>
      <c r="R2" s="15" t="s">
        <v>30</v>
      </c>
      <c r="S2" s="15" t="s">
        <v>31</v>
      </c>
      <c r="T2" s="15" t="s">
        <v>32</v>
      </c>
      <c r="U2" s="15" t="s">
        <v>34</v>
      </c>
      <c r="X2" s="15" t="s">
        <v>35</v>
      </c>
      <c r="Y2" s="15" t="s">
        <v>36</v>
      </c>
      <c r="Z2" s="15" t="s">
        <v>37</v>
      </c>
      <c r="AA2" s="15" t="s">
        <v>38</v>
      </c>
      <c r="AB2" s="15" t="s">
        <v>39</v>
      </c>
      <c r="AC2" s="17" t="s">
        <v>40</v>
      </c>
      <c r="AD2" s="16"/>
      <c r="AE2" s="15" t="s">
        <v>41</v>
      </c>
      <c r="AF2" s="15" t="s">
        <v>42</v>
      </c>
      <c r="AG2" s="15" t="s">
        <v>43</v>
      </c>
      <c r="AH2" s="15" t="s">
        <v>44</v>
      </c>
      <c r="AI2" s="15" t="s">
        <v>45</v>
      </c>
      <c r="AJ2" s="15" t="s">
        <v>46</v>
      </c>
      <c r="AK2" s="15" t="s">
        <v>47</v>
      </c>
      <c r="AL2" s="15" t="s">
        <v>48</v>
      </c>
      <c r="AM2" s="15" t="s">
        <v>44</v>
      </c>
    </row>
    <row r="3" customFormat="false" ht="41.25" hidden="false" customHeight="false" outlineLevel="0" collapsed="false">
      <c r="A3" s="14" t="s">
        <v>68</v>
      </c>
      <c r="B3" s="15" t="s">
        <v>69</v>
      </c>
      <c r="C3" s="15" t="s">
        <v>70</v>
      </c>
      <c r="E3" s="15" t="s">
        <v>19</v>
      </c>
      <c r="F3" s="15" t="s">
        <v>38</v>
      </c>
      <c r="H3" s="15" t="s">
        <v>71</v>
      </c>
      <c r="J3" s="15" t="s">
        <v>72</v>
      </c>
      <c r="K3" s="15" t="s">
        <v>23</v>
      </c>
      <c r="N3" s="15" t="s">
        <v>73</v>
      </c>
      <c r="Q3" s="15" t="s">
        <v>74</v>
      </c>
      <c r="R3" s="18" t="s">
        <v>75</v>
      </c>
      <c r="T3" s="15" t="s">
        <v>76</v>
      </c>
      <c r="U3" s="15" t="s">
        <v>77</v>
      </c>
      <c r="Z3" s="15" t="s">
        <v>78</v>
      </c>
      <c r="AA3" s="15" t="s">
        <v>78</v>
      </c>
      <c r="AB3" s="15" t="s">
        <v>79</v>
      </c>
      <c r="AC3" s="15" t="s">
        <v>79</v>
      </c>
      <c r="AD3" s="15" t="s">
        <v>80</v>
      </c>
      <c r="AE3" s="15" t="s">
        <v>77</v>
      </c>
      <c r="AF3" s="15" t="s">
        <v>77</v>
      </c>
      <c r="AI3" s="15" t="s">
        <v>78</v>
      </c>
      <c r="AJ3" s="15" t="s">
        <v>78</v>
      </c>
      <c r="AK3" s="15" t="s">
        <v>79</v>
      </c>
      <c r="AL3" s="15" t="s">
        <v>81</v>
      </c>
    </row>
    <row r="4" customFormat="false" ht="15" hidden="false" customHeight="false" outlineLevel="0" collapsed="false">
      <c r="A4" s="14" t="s">
        <v>82</v>
      </c>
      <c r="B4" s="15" t="s">
        <v>83</v>
      </c>
      <c r="C4" s="15" t="s">
        <v>84</v>
      </c>
      <c r="E4" s="15" t="s">
        <v>19</v>
      </c>
      <c r="H4" s="15" t="s">
        <v>85</v>
      </c>
      <c r="J4" s="15" t="s">
        <v>51</v>
      </c>
      <c r="K4" s="15" t="s">
        <v>23</v>
      </c>
      <c r="L4" s="15" t="s">
        <v>24</v>
      </c>
      <c r="P4" s="15" t="s">
        <v>86</v>
      </c>
      <c r="Q4" s="15" t="s">
        <v>87</v>
      </c>
      <c r="R4" s="15" t="s">
        <v>88</v>
      </c>
      <c r="S4" s="15" t="s">
        <v>89</v>
      </c>
      <c r="U4" s="15" t="s">
        <v>77</v>
      </c>
      <c r="Z4" s="15" t="s">
        <v>77</v>
      </c>
      <c r="AA4" s="15" t="s">
        <v>78</v>
      </c>
      <c r="AB4" s="15" t="s">
        <v>79</v>
      </c>
      <c r="AC4" s="15" t="s">
        <v>79</v>
      </c>
      <c r="AD4" s="15" t="s">
        <v>79</v>
      </c>
      <c r="AE4" s="15" t="s">
        <v>78</v>
      </c>
      <c r="AF4" s="15" t="s">
        <v>90</v>
      </c>
      <c r="AG4" s="15" t="s">
        <v>91</v>
      </c>
      <c r="AI4" s="15" t="s">
        <v>78</v>
      </c>
      <c r="AJ4" s="15" t="s">
        <v>78</v>
      </c>
      <c r="AK4" s="15" t="s">
        <v>92</v>
      </c>
      <c r="AL4" s="15" t="s">
        <v>78</v>
      </c>
    </row>
    <row r="5" customFormat="false" ht="15" hidden="false" customHeight="false" outlineLevel="0" collapsed="false">
      <c r="A5" s="14" t="s">
        <v>93</v>
      </c>
      <c r="B5" s="15" t="s">
        <v>94</v>
      </c>
      <c r="C5" s="15" t="s">
        <v>95</v>
      </c>
      <c r="E5" s="15" t="s">
        <v>19</v>
      </c>
      <c r="H5" s="15" t="s">
        <v>96</v>
      </c>
      <c r="J5" s="15" t="s">
        <v>51</v>
      </c>
      <c r="K5" s="15" t="s">
        <v>23</v>
      </c>
      <c r="P5" s="15" t="s">
        <v>67</v>
      </c>
      <c r="Q5" s="15" t="s">
        <v>97</v>
      </c>
      <c r="R5" s="15" t="s">
        <v>98</v>
      </c>
      <c r="U5" s="15" t="s">
        <v>77</v>
      </c>
      <c r="Z5" s="15" t="s">
        <v>78</v>
      </c>
      <c r="AA5" s="15" t="s">
        <v>78</v>
      </c>
      <c r="AB5" s="15" t="s">
        <v>79</v>
      </c>
      <c r="AC5" s="15" t="s">
        <v>79</v>
      </c>
      <c r="AD5" s="15" t="s">
        <v>79</v>
      </c>
      <c r="AE5" s="15" t="s">
        <v>77</v>
      </c>
      <c r="AF5" s="15" t="s">
        <v>77</v>
      </c>
      <c r="AI5" s="15" t="s">
        <v>78</v>
      </c>
      <c r="AJ5" s="15" t="s">
        <v>78</v>
      </c>
      <c r="AK5" s="15" t="s">
        <v>79</v>
      </c>
      <c r="AL5" s="15" t="s">
        <v>99</v>
      </c>
    </row>
    <row r="6" customFormat="false" ht="15" hidden="false" customHeight="false" outlineLevel="0" collapsed="false">
      <c r="A6" s="14" t="s">
        <v>100</v>
      </c>
      <c r="B6" s="15" t="s">
        <v>101</v>
      </c>
      <c r="C6" s="15" t="s">
        <v>102</v>
      </c>
      <c r="E6" s="15" t="s">
        <v>19</v>
      </c>
      <c r="H6" s="15" t="s">
        <v>103</v>
      </c>
      <c r="J6" s="15" t="s">
        <v>51</v>
      </c>
      <c r="K6" s="15" t="s">
        <v>23</v>
      </c>
      <c r="O6" s="15" t="s">
        <v>104</v>
      </c>
      <c r="Q6" s="15" t="s">
        <v>105</v>
      </c>
      <c r="T6" s="15" t="s">
        <v>32</v>
      </c>
      <c r="U6" s="15" t="s">
        <v>77</v>
      </c>
      <c r="Z6" s="15" t="s">
        <v>77</v>
      </c>
      <c r="AA6" s="15" t="s">
        <v>77</v>
      </c>
      <c r="AB6" s="15" t="s">
        <v>79</v>
      </c>
      <c r="AC6" s="15" t="s">
        <v>79</v>
      </c>
      <c r="AD6" s="15" t="s">
        <v>80</v>
      </c>
      <c r="AE6" s="15" t="s">
        <v>77</v>
      </c>
      <c r="AF6" s="15" t="s">
        <v>77</v>
      </c>
      <c r="AI6" s="15" t="s">
        <v>77</v>
      </c>
      <c r="AJ6" s="15" t="s">
        <v>77</v>
      </c>
      <c r="AK6" s="15" t="s">
        <v>92</v>
      </c>
      <c r="AL6" s="15" t="s">
        <v>77</v>
      </c>
    </row>
    <row r="7" customFormat="false" ht="15" hidden="false" customHeight="false" outlineLevel="0" collapsed="false">
      <c r="A7" s="14" t="s">
        <v>106</v>
      </c>
      <c r="B7" s="15" t="s">
        <v>107</v>
      </c>
      <c r="C7" s="15" t="s">
        <v>108</v>
      </c>
      <c r="E7" s="15" t="s">
        <v>19</v>
      </c>
      <c r="H7" s="15" t="s">
        <v>109</v>
      </c>
      <c r="J7" s="15" t="s">
        <v>51</v>
      </c>
      <c r="K7" s="15" t="s">
        <v>23</v>
      </c>
      <c r="P7" s="15" t="s">
        <v>86</v>
      </c>
      <c r="Q7" s="15" t="s">
        <v>110</v>
      </c>
      <c r="T7" s="15" t="s">
        <v>32</v>
      </c>
      <c r="U7" s="15" t="s">
        <v>77</v>
      </c>
      <c r="Z7" s="15" t="s">
        <v>78</v>
      </c>
      <c r="AA7" s="15" t="s">
        <v>78</v>
      </c>
      <c r="AB7" s="15" t="s">
        <v>79</v>
      </c>
      <c r="AC7" s="15" t="s">
        <v>79</v>
      </c>
      <c r="AD7" s="15" t="s">
        <v>79</v>
      </c>
      <c r="AE7" s="15" t="s">
        <v>77</v>
      </c>
      <c r="AF7" s="15" t="s">
        <v>77</v>
      </c>
      <c r="AI7" s="15" t="s">
        <v>78</v>
      </c>
      <c r="AJ7" s="15" t="s">
        <v>78</v>
      </c>
      <c r="AK7" s="15" t="s">
        <v>79</v>
      </c>
      <c r="AL7" s="15" t="s">
        <v>78</v>
      </c>
    </row>
    <row r="8" customFormat="false" ht="15" hidden="false" customHeight="false" outlineLevel="0" collapsed="false">
      <c r="A8" s="14" t="s">
        <v>111</v>
      </c>
      <c r="B8" s="15" t="s">
        <v>112</v>
      </c>
      <c r="C8" s="15" t="s">
        <v>113</v>
      </c>
      <c r="F8" s="15" t="s">
        <v>38</v>
      </c>
      <c r="G8" s="15" t="s">
        <v>114</v>
      </c>
      <c r="J8" s="15" t="s">
        <v>51</v>
      </c>
      <c r="K8" s="15" t="s">
        <v>23</v>
      </c>
      <c r="P8" s="15" t="s">
        <v>67</v>
      </c>
      <c r="Q8" s="15" t="n">
        <v>5</v>
      </c>
      <c r="R8" s="15" t="s">
        <v>115</v>
      </c>
      <c r="S8" s="15" t="s">
        <v>116</v>
      </c>
      <c r="U8" s="15" t="s">
        <v>77</v>
      </c>
      <c r="Z8" s="15" t="s">
        <v>78</v>
      </c>
      <c r="AA8" s="15" t="s">
        <v>77</v>
      </c>
      <c r="AB8" s="15" t="s">
        <v>79</v>
      </c>
      <c r="AC8" s="15" t="s">
        <v>79</v>
      </c>
      <c r="AD8" s="15" t="s">
        <v>79</v>
      </c>
      <c r="AE8" s="15" t="s">
        <v>77</v>
      </c>
      <c r="AF8" s="15" t="s">
        <v>77</v>
      </c>
      <c r="AI8" s="15" t="s">
        <v>78</v>
      </c>
      <c r="AJ8" s="15" t="s">
        <v>78</v>
      </c>
      <c r="AK8" s="15" t="s">
        <v>117</v>
      </c>
      <c r="AL8" s="15" t="s">
        <v>78</v>
      </c>
    </row>
    <row r="9" customFormat="false" ht="15" hidden="false" customHeight="false" outlineLevel="0" collapsed="false">
      <c r="A9" s="14" t="s">
        <v>118</v>
      </c>
      <c r="B9" s="15" t="s">
        <v>119</v>
      </c>
      <c r="C9" s="15" t="s">
        <v>120</v>
      </c>
      <c r="F9" s="15" t="s">
        <v>121</v>
      </c>
      <c r="G9" s="15" t="s">
        <v>122</v>
      </c>
      <c r="J9" s="15" t="s">
        <v>51</v>
      </c>
      <c r="K9" s="15" t="s">
        <v>23</v>
      </c>
      <c r="P9" s="15" t="s">
        <v>86</v>
      </c>
      <c r="Q9" s="15" t="n">
        <v>11</v>
      </c>
      <c r="T9" s="15" t="s">
        <v>32</v>
      </c>
      <c r="U9" s="15" t="s">
        <v>77</v>
      </c>
      <c r="Z9" s="15" t="s">
        <v>78</v>
      </c>
      <c r="AA9" s="15" t="s">
        <v>78</v>
      </c>
      <c r="AB9" s="15" t="s">
        <v>79</v>
      </c>
      <c r="AC9" s="15" t="s">
        <v>79</v>
      </c>
      <c r="AD9" s="15" t="s">
        <v>123</v>
      </c>
      <c r="AE9" s="15" t="s">
        <v>77</v>
      </c>
      <c r="AF9" s="15" t="s">
        <v>77</v>
      </c>
      <c r="AI9" s="15" t="s">
        <v>78</v>
      </c>
      <c r="AJ9" s="15" t="s">
        <v>78</v>
      </c>
      <c r="AK9" s="15" t="s">
        <v>79</v>
      </c>
      <c r="AL9" s="15" t="s">
        <v>77</v>
      </c>
    </row>
    <row r="10" customFormat="false" ht="15" hidden="false" customHeight="false" outlineLevel="0" collapsed="false">
      <c r="A10" s="14" t="s">
        <v>124</v>
      </c>
      <c r="B10" s="15" t="s">
        <v>79</v>
      </c>
      <c r="C10" s="15" t="s">
        <v>125</v>
      </c>
      <c r="F10" s="15" t="s">
        <v>121</v>
      </c>
      <c r="G10" s="15" t="s">
        <v>126</v>
      </c>
      <c r="J10" s="15" t="s">
        <v>51</v>
      </c>
      <c r="K10" s="15" t="s">
        <v>23</v>
      </c>
      <c r="O10" s="15" t="s">
        <v>127</v>
      </c>
      <c r="Q10" s="15" t="s">
        <v>128</v>
      </c>
      <c r="R10" s="15" t="s">
        <v>79</v>
      </c>
      <c r="U10" s="15" t="s">
        <v>77</v>
      </c>
      <c r="Z10" s="15" t="s">
        <v>78</v>
      </c>
      <c r="AA10" s="15" t="s">
        <v>78</v>
      </c>
      <c r="AB10" s="15" t="s">
        <v>79</v>
      </c>
      <c r="AC10" s="15" t="s">
        <v>79</v>
      </c>
      <c r="AD10" s="15" t="s">
        <v>79</v>
      </c>
      <c r="AE10" s="15" t="s">
        <v>129</v>
      </c>
      <c r="AF10" s="15" t="s">
        <v>130</v>
      </c>
      <c r="AI10" s="15" t="s">
        <v>78</v>
      </c>
      <c r="AJ10" s="15" t="s">
        <v>78</v>
      </c>
      <c r="AK10" s="15" t="s">
        <v>79</v>
      </c>
      <c r="AL10" s="15" t="s">
        <v>77</v>
      </c>
    </row>
    <row r="11" customFormat="false" ht="15" hidden="false" customHeight="false" outlineLevel="0" collapsed="false">
      <c r="A11" s="14" t="s">
        <v>131</v>
      </c>
      <c r="B11" s="15" t="s">
        <v>132</v>
      </c>
      <c r="C11" s="15" t="s">
        <v>133</v>
      </c>
      <c r="F11" s="15" t="s">
        <v>121</v>
      </c>
      <c r="H11" s="15" t="s">
        <v>134</v>
      </c>
      <c r="J11" s="15" t="s">
        <v>51</v>
      </c>
      <c r="K11" s="15" t="s">
        <v>23</v>
      </c>
      <c r="N11" s="15" t="s">
        <v>135</v>
      </c>
      <c r="Q11" s="15" t="s">
        <v>136</v>
      </c>
      <c r="R11" s="15" t="s">
        <v>137</v>
      </c>
      <c r="U11" s="15" t="s">
        <v>77</v>
      </c>
      <c r="Z11" s="15" t="s">
        <v>78</v>
      </c>
      <c r="AA11" s="15" t="s">
        <v>78</v>
      </c>
      <c r="AB11" s="15" t="s">
        <v>79</v>
      </c>
      <c r="AC11" s="15" t="s">
        <v>79</v>
      </c>
      <c r="AD11" s="15" t="s">
        <v>123</v>
      </c>
      <c r="AE11" s="15" t="s">
        <v>129</v>
      </c>
      <c r="AF11" s="15" t="s">
        <v>130</v>
      </c>
      <c r="AI11" s="15" t="s">
        <v>78</v>
      </c>
      <c r="AJ11" s="15" t="s">
        <v>78</v>
      </c>
      <c r="AK11" s="15" t="s">
        <v>79</v>
      </c>
      <c r="AL11" s="15" t="s">
        <v>138</v>
      </c>
    </row>
    <row r="12" customFormat="false" ht="15" hidden="false" customHeight="false" outlineLevel="0" collapsed="false">
      <c r="A12" s="14" t="s">
        <v>139</v>
      </c>
      <c r="B12" s="15" t="s">
        <v>140</v>
      </c>
      <c r="C12" s="15" t="s">
        <v>141</v>
      </c>
      <c r="F12" s="15" t="s">
        <v>121</v>
      </c>
      <c r="H12" s="15" t="s">
        <v>142</v>
      </c>
      <c r="J12" s="15" t="s">
        <v>51</v>
      </c>
      <c r="K12" s="15" t="s">
        <v>23</v>
      </c>
      <c r="O12" s="15" t="s">
        <v>143</v>
      </c>
      <c r="Q12" s="15" t="n">
        <v>2</v>
      </c>
      <c r="R12" s="15" t="s">
        <v>79</v>
      </c>
      <c r="U12" s="15" t="s">
        <v>77</v>
      </c>
      <c r="Z12" s="15" t="s">
        <v>78</v>
      </c>
      <c r="AA12" s="15" t="s">
        <v>78</v>
      </c>
      <c r="AB12" s="15" t="s">
        <v>79</v>
      </c>
      <c r="AC12" s="15" t="s">
        <v>79</v>
      </c>
      <c r="AD12" s="15" t="s">
        <v>80</v>
      </c>
      <c r="AE12" s="15" t="s">
        <v>77</v>
      </c>
      <c r="AF12" s="15" t="s">
        <v>77</v>
      </c>
      <c r="AI12" s="15" t="s">
        <v>78</v>
      </c>
      <c r="AJ12" s="15" t="s">
        <v>78</v>
      </c>
      <c r="AK12" s="15" t="s">
        <v>79</v>
      </c>
      <c r="AL12" s="15" t="s">
        <v>78</v>
      </c>
    </row>
  </sheetData>
  <mergeCells count="62">
    <mergeCell ref="A1:A2"/>
    <mergeCell ref="B1:B2"/>
    <mergeCell ref="C1:C2"/>
    <mergeCell ref="D1:F1"/>
    <mergeCell ref="G1:I1"/>
    <mergeCell ref="J1:J2"/>
    <mergeCell ref="K1:M1"/>
    <mergeCell ref="N1:P1"/>
    <mergeCell ref="Q1:Q2"/>
    <mergeCell ref="R1:T1"/>
    <mergeCell ref="U1:Y1"/>
    <mergeCell ref="Z1:AA1"/>
    <mergeCell ref="AB1:AC1"/>
    <mergeCell ref="AD1:AD2"/>
    <mergeCell ref="AE1:AH1"/>
    <mergeCell ref="AI1:AK1"/>
    <mergeCell ref="AL1:AM1"/>
    <mergeCell ref="U2:W2"/>
    <mergeCell ref="U13:W13"/>
    <mergeCell ref="U14:W14"/>
    <mergeCell ref="U15:W15"/>
    <mergeCell ref="U16:W16"/>
    <mergeCell ref="U17:W17"/>
    <mergeCell ref="U18:W18"/>
    <mergeCell ref="U19:W19"/>
    <mergeCell ref="U20:W20"/>
    <mergeCell ref="U21:W21"/>
    <mergeCell ref="U22:W22"/>
    <mergeCell ref="U23:W23"/>
    <mergeCell ref="U24:W24"/>
    <mergeCell ref="U25:W25"/>
    <mergeCell ref="U26:W26"/>
    <mergeCell ref="U27:W27"/>
    <mergeCell ref="U28:W28"/>
    <mergeCell ref="U29:W29"/>
    <mergeCell ref="U30:W30"/>
    <mergeCell ref="U31:W31"/>
    <mergeCell ref="U32:W32"/>
    <mergeCell ref="U33:W33"/>
    <mergeCell ref="U34:W34"/>
    <mergeCell ref="U35:W35"/>
    <mergeCell ref="U36:W36"/>
    <mergeCell ref="U37:W37"/>
    <mergeCell ref="U38:W38"/>
    <mergeCell ref="U39:W39"/>
    <mergeCell ref="U40:W40"/>
    <mergeCell ref="U41:W41"/>
    <mergeCell ref="U42:W42"/>
    <mergeCell ref="U43:W43"/>
    <mergeCell ref="U44:W44"/>
    <mergeCell ref="U45:W45"/>
    <mergeCell ref="U46:W46"/>
    <mergeCell ref="U47:W47"/>
    <mergeCell ref="U48:W48"/>
    <mergeCell ref="U49:W49"/>
    <mergeCell ref="U50:W50"/>
    <mergeCell ref="U51:W51"/>
    <mergeCell ref="U52:W52"/>
    <mergeCell ref="U53:W53"/>
    <mergeCell ref="U54:W54"/>
    <mergeCell ref="U55:W55"/>
    <mergeCell ref="U56:W56"/>
  </mergeCells>
  <hyperlinks>
    <hyperlink ref="C3" r:id="rId1" display="https://www.aotmph.org/"/>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K1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72.82"/>
    <col collapsed="false" customWidth="true" hidden="false" outlineLevel="0" max="2" min="2" style="20" width="33.94"/>
    <col collapsed="false" customWidth="true" hidden="false" outlineLevel="0" max="3" min="3" style="20" width="97.07"/>
    <col collapsed="false" customWidth="true" hidden="false" outlineLevel="0" max="4" min="4" style="20" width="16.48"/>
    <col collapsed="false" customWidth="true" hidden="false" outlineLevel="0" max="5" min="5" style="20" width="14.55"/>
    <col collapsed="false" customWidth="true" hidden="false" outlineLevel="0" max="6" min="6" style="20" width="14.01"/>
    <col collapsed="false" customWidth="true" hidden="false" outlineLevel="0" max="7" min="7" style="20" width="20.37"/>
    <col collapsed="false" customWidth="true" hidden="false" outlineLevel="0" max="8" min="8" style="20" width="87.32"/>
    <col collapsed="false" customWidth="true" hidden="false" outlineLevel="0" max="9" min="9" style="20" width="51.8"/>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11.63"/>
    <col collapsed="false" customWidth="true" hidden="false" outlineLevel="0" max="15" min="15" style="20" width="9.89"/>
    <col collapsed="false" customWidth="true" hidden="false" outlineLevel="0" max="16" min="16" style="20" width="11.84"/>
    <col collapsed="false" customWidth="true" hidden="false" outlineLevel="0" max="17" min="17" style="20" width="32.42"/>
    <col collapsed="false" customWidth="true" hidden="false" outlineLevel="0" max="18" min="18" style="20" width="53.86"/>
    <col collapsed="false" customWidth="true" hidden="false" outlineLevel="0" max="19" min="19" style="20" width="34.59"/>
    <col collapsed="false" customWidth="true" hidden="false" outlineLevel="0" max="20" min="20" style="20" width="19.64"/>
    <col collapsed="false" customWidth="true" hidden="false" outlineLevel="0" max="21" min="21" style="20" width="49.95"/>
    <col collapsed="false" customWidth="true" hidden="false" outlineLevel="0" max="22" min="22" style="20" width="27.65"/>
    <col collapsed="false" customWidth="true" hidden="false" outlineLevel="0" max="23" min="23" style="20" width="25.27"/>
    <col collapsed="false" customWidth="true" hidden="false" outlineLevel="0" max="24" min="24" style="20" width="6.88"/>
    <col collapsed="false" customWidth="true" hidden="false" outlineLevel="0" max="25" min="25" style="20" width="6.64"/>
    <col collapsed="false" customWidth="true" hidden="false" outlineLevel="0" max="26" min="26" style="20" width="7.4"/>
    <col collapsed="false" customWidth="true" hidden="false" outlineLevel="0" max="27" min="27" style="20" width="8.92"/>
    <col collapsed="false" customWidth="true" hidden="false" outlineLevel="0" max="28" min="28" style="20" width="40.21"/>
    <col collapsed="false" customWidth="true" hidden="false" outlineLevel="0" max="29" min="29" style="20" width="33.48"/>
    <col collapsed="false" customWidth="true" hidden="false" outlineLevel="0" max="30" min="30" style="20" width="31.55"/>
    <col collapsed="false" customWidth="true" hidden="false" outlineLevel="0" max="31" min="31" style="20" width="33.07"/>
    <col collapsed="false" customWidth="true" hidden="false" outlineLevel="0" max="32" min="32" style="20" width="26.24"/>
    <col collapsed="false" customWidth="true" hidden="false" outlineLevel="0" max="34" min="33" style="20" width="15.63"/>
    <col collapsed="false" customWidth="true" hidden="false" outlineLevel="0" max="35" min="35" style="20" width="55.7"/>
    <col collapsed="false" customWidth="true" hidden="false" outlineLevel="0" max="36" min="36" style="20" width="7.84"/>
    <col collapsed="false" customWidth="true" hidden="false" outlineLevel="0" max="37" min="37" style="20" width="26.24"/>
    <col collapsed="false" customWidth="false" hidden="false" outlineLevel="0" max="1024" min="38"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Q1" s="21" t="s">
        <v>9</v>
      </c>
      <c r="R1" s="21" t="s">
        <v>10</v>
      </c>
      <c r="U1" s="21" t="s">
        <v>11</v>
      </c>
      <c r="X1" s="21" t="s">
        <v>12</v>
      </c>
      <c r="Z1" s="21" t="s">
        <v>13</v>
      </c>
      <c r="AB1" s="21" t="s">
        <v>66</v>
      </c>
      <c r="AC1" s="21" t="s">
        <v>15</v>
      </c>
      <c r="AG1" s="21" t="s">
        <v>16</v>
      </c>
      <c r="AJ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67</v>
      </c>
      <c r="Q2" s="21"/>
      <c r="R2" s="20" t="s">
        <v>30</v>
      </c>
      <c r="S2" s="20" t="s">
        <v>31</v>
      </c>
      <c r="T2" s="20" t="s">
        <v>32</v>
      </c>
      <c r="U2" s="20" t="s">
        <v>34</v>
      </c>
      <c r="V2" s="20" t="s">
        <v>35</v>
      </c>
      <c r="W2" s="20" t="s">
        <v>36</v>
      </c>
      <c r="X2" s="20" t="s">
        <v>37</v>
      </c>
      <c r="Y2" s="20" t="s">
        <v>38</v>
      </c>
      <c r="Z2" s="20" t="s">
        <v>39</v>
      </c>
      <c r="AA2" s="22" t="s">
        <v>40</v>
      </c>
      <c r="AB2" s="21"/>
      <c r="AC2" s="20" t="s">
        <v>41</v>
      </c>
      <c r="AD2" s="20" t="s">
        <v>42</v>
      </c>
      <c r="AE2" s="20" t="s">
        <v>43</v>
      </c>
      <c r="AF2" s="20" t="s">
        <v>44</v>
      </c>
      <c r="AG2" s="20" t="s">
        <v>45</v>
      </c>
      <c r="AH2" s="20" t="s">
        <v>46</v>
      </c>
      <c r="AI2" s="20" t="s">
        <v>47</v>
      </c>
      <c r="AJ2" s="20" t="s">
        <v>48</v>
      </c>
      <c r="AK2" s="20" t="s">
        <v>44</v>
      </c>
    </row>
    <row r="3" customFormat="false" ht="15" hidden="false" customHeight="false" outlineLevel="0" collapsed="false">
      <c r="A3" s="19" t="s">
        <v>144</v>
      </c>
      <c r="B3" s="20" t="s">
        <v>145</v>
      </c>
      <c r="C3" s="20" t="s">
        <v>146</v>
      </c>
      <c r="E3" s="20" t="s">
        <v>147</v>
      </c>
      <c r="F3" s="20" t="s">
        <v>38</v>
      </c>
      <c r="H3" s="20" t="s">
        <v>148</v>
      </c>
      <c r="J3" s="20" t="s">
        <v>60</v>
      </c>
      <c r="K3" s="20" t="s">
        <v>147</v>
      </c>
      <c r="N3" s="20" t="s">
        <v>149</v>
      </c>
      <c r="Q3" s="20" t="n">
        <v>10</v>
      </c>
      <c r="R3" s="20" t="s">
        <v>150</v>
      </c>
      <c r="S3" s="20" t="s">
        <v>78</v>
      </c>
      <c r="T3" s="20" t="s">
        <v>78</v>
      </c>
      <c r="U3" s="20" t="s">
        <v>147</v>
      </c>
      <c r="Y3" s="20" t="s">
        <v>147</v>
      </c>
      <c r="AB3" s="20" t="s">
        <v>78</v>
      </c>
      <c r="AC3" s="20" t="s">
        <v>147</v>
      </c>
      <c r="AD3" s="20" t="s">
        <v>147</v>
      </c>
      <c r="AG3" s="20" t="s">
        <v>77</v>
      </c>
      <c r="AH3" s="20" t="s">
        <v>78</v>
      </c>
      <c r="AJ3" s="20" t="s">
        <v>78</v>
      </c>
    </row>
    <row r="4" customFormat="false" ht="15" hidden="false" customHeight="false" outlineLevel="0" collapsed="false">
      <c r="A4" s="19" t="s">
        <v>151</v>
      </c>
      <c r="B4" s="20" t="s">
        <v>152</v>
      </c>
      <c r="C4" s="20" t="s">
        <v>153</v>
      </c>
      <c r="F4" s="20" t="s">
        <v>38</v>
      </c>
      <c r="H4" s="20" t="s">
        <v>154</v>
      </c>
      <c r="J4" s="20" t="s">
        <v>60</v>
      </c>
      <c r="K4" s="20" t="s">
        <v>147</v>
      </c>
      <c r="P4" s="20" t="s">
        <v>155</v>
      </c>
      <c r="Q4" s="20" t="n">
        <v>6</v>
      </c>
      <c r="R4" s="20" t="s">
        <v>156</v>
      </c>
      <c r="W4" s="20" t="s">
        <v>147</v>
      </c>
      <c r="Y4" s="20" t="s">
        <v>147</v>
      </c>
      <c r="AB4" s="20" t="s">
        <v>78</v>
      </c>
      <c r="AF4" s="20" t="s">
        <v>147</v>
      </c>
      <c r="AG4" s="20" t="s">
        <v>78</v>
      </c>
      <c r="AH4" s="20" t="s">
        <v>78</v>
      </c>
      <c r="AK4" s="20" t="s">
        <v>147</v>
      </c>
    </row>
    <row r="5" customFormat="false" ht="15" hidden="false" customHeight="false" outlineLevel="0" collapsed="false">
      <c r="A5" s="19" t="s">
        <v>157</v>
      </c>
      <c r="B5" s="20" t="s">
        <v>158</v>
      </c>
      <c r="C5" s="20" t="s">
        <v>159</v>
      </c>
      <c r="E5" s="20" t="s">
        <v>147</v>
      </c>
      <c r="F5" s="20" t="s">
        <v>38</v>
      </c>
      <c r="H5" s="20" t="s">
        <v>160</v>
      </c>
      <c r="J5" s="20" t="s">
        <v>60</v>
      </c>
      <c r="K5" s="20" t="s">
        <v>147</v>
      </c>
      <c r="N5" s="20" t="s">
        <v>26</v>
      </c>
      <c r="Q5" s="20" t="n">
        <v>10</v>
      </c>
      <c r="R5" s="20" t="n">
        <v>100</v>
      </c>
      <c r="S5" s="20" t="s">
        <v>78</v>
      </c>
      <c r="T5" s="20" t="s">
        <v>78</v>
      </c>
      <c r="V5" s="20" t="s">
        <v>147</v>
      </c>
      <c r="Y5" s="20" t="s">
        <v>147</v>
      </c>
      <c r="AA5" s="20" t="s">
        <v>147</v>
      </c>
      <c r="AB5" s="20" t="s">
        <v>78</v>
      </c>
      <c r="AC5" s="20" t="s">
        <v>147</v>
      </c>
      <c r="AD5" s="20" t="s">
        <v>147</v>
      </c>
      <c r="AG5" s="20" t="s">
        <v>77</v>
      </c>
      <c r="AH5" s="20" t="s">
        <v>78</v>
      </c>
      <c r="AJ5" s="20" t="s">
        <v>78</v>
      </c>
    </row>
    <row r="6" customFormat="false" ht="15" hidden="false" customHeight="false" outlineLevel="0" collapsed="false">
      <c r="A6" s="19" t="s">
        <v>161</v>
      </c>
      <c r="B6" s="20" t="s">
        <v>162</v>
      </c>
      <c r="C6" s="20" t="s">
        <v>163</v>
      </c>
      <c r="E6" s="20" t="s">
        <v>147</v>
      </c>
      <c r="F6" s="20" t="s">
        <v>38</v>
      </c>
      <c r="G6" s="20" t="s">
        <v>164</v>
      </c>
      <c r="J6" s="20" t="s">
        <v>60</v>
      </c>
      <c r="K6" s="20" t="s">
        <v>147</v>
      </c>
      <c r="O6" s="20" t="s">
        <v>27</v>
      </c>
      <c r="Q6" s="20" t="n">
        <v>5</v>
      </c>
      <c r="U6" s="20" t="s">
        <v>147</v>
      </c>
      <c r="Y6" s="20" t="s">
        <v>147</v>
      </c>
      <c r="AB6" s="20" t="s">
        <v>78</v>
      </c>
      <c r="AC6" s="20" t="s">
        <v>147</v>
      </c>
      <c r="AD6" s="20" t="s">
        <v>147</v>
      </c>
      <c r="AG6" s="20" t="s">
        <v>78</v>
      </c>
      <c r="AH6" s="20" t="s">
        <v>78</v>
      </c>
      <c r="AJ6" s="20" t="s">
        <v>78</v>
      </c>
    </row>
    <row r="7" customFormat="false" ht="15" hidden="false" customHeight="false" outlineLevel="0" collapsed="false">
      <c r="A7" s="19" t="s">
        <v>165</v>
      </c>
      <c r="B7" s="20" t="s">
        <v>166</v>
      </c>
      <c r="C7" s="20" t="s">
        <v>167</v>
      </c>
      <c r="F7" s="20" t="s">
        <v>38</v>
      </c>
      <c r="H7" s="20" t="s">
        <v>168</v>
      </c>
      <c r="J7" s="20" t="s">
        <v>60</v>
      </c>
      <c r="K7" s="20" t="s">
        <v>147</v>
      </c>
      <c r="O7" s="20" t="s">
        <v>27</v>
      </c>
      <c r="Q7" s="20" t="n">
        <v>13</v>
      </c>
      <c r="R7" s="20" t="n">
        <v>750</v>
      </c>
      <c r="S7" s="20" t="s">
        <v>169</v>
      </c>
      <c r="T7" s="20" t="s">
        <v>78</v>
      </c>
      <c r="U7" s="20" t="s">
        <v>147</v>
      </c>
      <c r="X7" s="20" t="s">
        <v>147</v>
      </c>
      <c r="Y7" s="20" t="s">
        <v>147</v>
      </c>
      <c r="AB7" s="20" t="s">
        <v>77</v>
      </c>
      <c r="AC7" s="20" t="s">
        <v>147</v>
      </c>
      <c r="AD7" s="20" t="s">
        <v>147</v>
      </c>
      <c r="AG7" s="20" t="s">
        <v>77</v>
      </c>
      <c r="AH7" s="20" t="s">
        <v>78</v>
      </c>
      <c r="AJ7" s="20" t="s">
        <v>77</v>
      </c>
    </row>
    <row r="8" customFormat="false" ht="15" hidden="false" customHeight="false" outlineLevel="0" collapsed="false">
      <c r="A8" s="19" t="s">
        <v>170</v>
      </c>
      <c r="B8" s="20" t="s">
        <v>171</v>
      </c>
      <c r="C8" s="20" t="s">
        <v>172</v>
      </c>
      <c r="F8" s="20" t="s">
        <v>38</v>
      </c>
      <c r="I8" s="20" t="s">
        <v>173</v>
      </c>
      <c r="J8" s="20" t="s">
        <v>60</v>
      </c>
      <c r="K8" s="20" t="s">
        <v>147</v>
      </c>
      <c r="O8" s="20" t="s">
        <v>27</v>
      </c>
      <c r="Q8" s="20" t="n">
        <v>7</v>
      </c>
      <c r="R8" s="20" t="s">
        <v>79</v>
      </c>
      <c r="S8" s="20" t="s">
        <v>79</v>
      </c>
      <c r="T8" s="20" t="s">
        <v>79</v>
      </c>
      <c r="V8" s="20" t="s">
        <v>147</v>
      </c>
      <c r="Y8" s="20" t="s">
        <v>147</v>
      </c>
      <c r="AB8" s="20" t="s">
        <v>78</v>
      </c>
      <c r="AC8" s="20" t="s">
        <v>147</v>
      </c>
      <c r="AG8" s="20" t="s">
        <v>78</v>
      </c>
      <c r="AH8" s="20" t="s">
        <v>78</v>
      </c>
      <c r="AJ8" s="20" t="s">
        <v>147</v>
      </c>
    </row>
    <row r="9" customFormat="false" ht="15" hidden="false" customHeight="false" outlineLevel="0" collapsed="false">
      <c r="A9" s="19" t="s">
        <v>174</v>
      </c>
      <c r="B9" s="20" t="s">
        <v>175</v>
      </c>
      <c r="C9" s="20" t="s">
        <v>176</v>
      </c>
      <c r="E9" s="20" t="s">
        <v>147</v>
      </c>
      <c r="F9" s="20" t="s">
        <v>38</v>
      </c>
      <c r="I9" s="20" t="s">
        <v>177</v>
      </c>
      <c r="J9" s="20" t="s">
        <v>60</v>
      </c>
      <c r="K9" s="20" t="s">
        <v>147</v>
      </c>
      <c r="L9" s="20" t="s">
        <v>147</v>
      </c>
      <c r="O9" s="20" t="s">
        <v>27</v>
      </c>
      <c r="Q9" s="20" t="s">
        <v>178</v>
      </c>
      <c r="R9" s="20" t="s">
        <v>179</v>
      </c>
      <c r="S9" s="20" t="s">
        <v>180</v>
      </c>
      <c r="T9" s="20" t="s">
        <v>180</v>
      </c>
      <c r="U9" s="20" t="s">
        <v>147</v>
      </c>
      <c r="X9" s="20" t="s">
        <v>147</v>
      </c>
      <c r="Y9" s="20" t="s">
        <v>147</v>
      </c>
      <c r="AB9" s="20" t="s">
        <v>77</v>
      </c>
      <c r="AC9" s="20" t="s">
        <v>147</v>
      </c>
      <c r="AD9" s="20" t="s">
        <v>147</v>
      </c>
      <c r="AG9" s="20" t="s">
        <v>77</v>
      </c>
      <c r="AH9" s="20" t="s">
        <v>77</v>
      </c>
      <c r="AI9" s="20" t="s">
        <v>181</v>
      </c>
      <c r="AJ9" s="20" t="s">
        <v>81</v>
      </c>
    </row>
    <row r="10" customFormat="false" ht="15" hidden="false" customHeight="false" outlineLevel="0" collapsed="false">
      <c r="A10" s="19" t="s">
        <v>182</v>
      </c>
      <c r="B10" s="20" t="s">
        <v>183</v>
      </c>
      <c r="C10" s="20" t="s">
        <v>184</v>
      </c>
      <c r="F10" s="20" t="s">
        <v>121</v>
      </c>
      <c r="H10" s="20" t="s">
        <v>185</v>
      </c>
      <c r="J10" s="20" t="s">
        <v>60</v>
      </c>
      <c r="K10" s="20" t="s">
        <v>147</v>
      </c>
      <c r="P10" s="20" t="s">
        <v>155</v>
      </c>
      <c r="Q10" s="20" t="n">
        <v>6</v>
      </c>
      <c r="R10" s="20" t="s">
        <v>186</v>
      </c>
      <c r="S10" s="20" t="s">
        <v>78</v>
      </c>
      <c r="T10" s="20" t="s">
        <v>78</v>
      </c>
      <c r="V10" s="20" t="s">
        <v>147</v>
      </c>
      <c r="AB10" s="20" t="s">
        <v>78</v>
      </c>
      <c r="AC10" s="20" t="s">
        <v>147</v>
      </c>
      <c r="AD10" s="20" t="s">
        <v>147</v>
      </c>
      <c r="AG10" s="20" t="s">
        <v>78</v>
      </c>
      <c r="AH10" s="20" t="s">
        <v>78</v>
      </c>
      <c r="AJ10" s="20" t="s">
        <v>78</v>
      </c>
    </row>
    <row r="11" customFormat="false" ht="15" hidden="false" customHeight="false" outlineLevel="0" collapsed="false">
      <c r="A11" s="19" t="s">
        <v>187</v>
      </c>
      <c r="B11" s="20" t="s">
        <v>188</v>
      </c>
      <c r="C11" s="20" t="s">
        <v>189</v>
      </c>
      <c r="F11" s="20" t="s">
        <v>121</v>
      </c>
      <c r="G11" s="20" t="s">
        <v>164</v>
      </c>
      <c r="J11" s="20" t="s">
        <v>60</v>
      </c>
      <c r="K11" s="20" t="s">
        <v>147</v>
      </c>
      <c r="P11" s="20" t="s">
        <v>155</v>
      </c>
      <c r="Q11" s="20" t="n">
        <v>0</v>
      </c>
      <c r="R11" s="20" t="n">
        <v>150</v>
      </c>
      <c r="S11" s="20" t="s">
        <v>77</v>
      </c>
      <c r="T11" s="20" t="s">
        <v>81</v>
      </c>
      <c r="AB11" s="20" t="s">
        <v>78</v>
      </c>
      <c r="AG11" s="20" t="s">
        <v>78</v>
      </c>
      <c r="AH11" s="20" t="s">
        <v>78</v>
      </c>
      <c r="AJ11" s="20" t="s">
        <v>78</v>
      </c>
    </row>
    <row r="12" customFormat="false" ht="15" hidden="false" customHeight="false" outlineLevel="0" collapsed="false">
      <c r="A12" s="19" t="s">
        <v>190</v>
      </c>
      <c r="B12" s="20" t="s">
        <v>191</v>
      </c>
      <c r="C12" s="20" t="s">
        <v>192</v>
      </c>
      <c r="F12" s="20" t="s">
        <v>121</v>
      </c>
      <c r="H12" s="20" t="s">
        <v>193</v>
      </c>
      <c r="K12" s="20" t="s">
        <v>147</v>
      </c>
      <c r="L12" s="20" t="s">
        <v>147</v>
      </c>
      <c r="P12" s="20" t="s">
        <v>155</v>
      </c>
      <c r="Q12" s="20" t="n">
        <v>7</v>
      </c>
      <c r="R12" s="20" t="s">
        <v>194</v>
      </c>
      <c r="S12" s="20" t="s">
        <v>77</v>
      </c>
      <c r="T12" s="20" t="s">
        <v>78</v>
      </c>
      <c r="U12" s="20" t="s">
        <v>147</v>
      </c>
      <c r="AB12" s="20" t="s">
        <v>77</v>
      </c>
      <c r="AC12" s="20" t="s">
        <v>147</v>
      </c>
      <c r="AD12" s="20" t="s">
        <v>147</v>
      </c>
      <c r="AG12" s="20" t="s">
        <v>78</v>
      </c>
      <c r="AH12" s="20" t="s">
        <v>78</v>
      </c>
      <c r="AJ12" s="20" t="s">
        <v>77</v>
      </c>
    </row>
  </sheetData>
  <mergeCells count="17">
    <mergeCell ref="A1:A2"/>
    <mergeCell ref="B1:B2"/>
    <mergeCell ref="C1:C2"/>
    <mergeCell ref="D1:F1"/>
    <mergeCell ref="G1:I1"/>
    <mergeCell ref="J1:J2"/>
    <mergeCell ref="K1:M1"/>
    <mergeCell ref="N1:P1"/>
    <mergeCell ref="Q1:Q2"/>
    <mergeCell ref="R1:T1"/>
    <mergeCell ref="U1:W1"/>
    <mergeCell ref="X1:Y1"/>
    <mergeCell ref="Z1:AA1"/>
    <mergeCell ref="AB1:AB2"/>
    <mergeCell ref="AC1:AF1"/>
    <mergeCell ref="AG1:AI1"/>
    <mergeCell ref="AJ1:AK1"/>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O3"/>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22.99"/>
    <col collapsed="false" customWidth="true" hidden="false" outlineLevel="0" max="2" min="2" style="20" width="35.88"/>
    <col collapsed="false" customWidth="true" hidden="false" outlineLevel="0" max="3" min="3" style="20" width="21.29"/>
    <col collapsed="false" customWidth="true" hidden="false" outlineLevel="0" max="4" min="4" style="20" width="16.48"/>
    <col collapsed="false" customWidth="true" hidden="false" outlineLevel="0" max="5" min="5" style="20" width="14.55"/>
    <col collapsed="false" customWidth="true" hidden="false" outlineLevel="0" max="6" min="6" style="20" width="17.8"/>
    <col collapsed="false" customWidth="true" hidden="false" outlineLevel="0" max="7" min="7" style="20" width="35.66"/>
    <col collapsed="false" customWidth="true" hidden="false" outlineLevel="0" max="8" min="8" style="20" width="29.17"/>
    <col collapsed="false" customWidth="true" hidden="false" outlineLevel="0" max="9" min="9" style="20" width="6.42"/>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10.12"/>
    <col collapsed="false" customWidth="true" hidden="false" outlineLevel="0" max="17" min="17" style="20" width="7.84"/>
    <col collapsed="false" customWidth="true" hidden="false" outlineLevel="0" max="18" min="18" style="20" width="6.42"/>
    <col collapsed="false" customWidth="true" hidden="false" outlineLevel="0" max="19" min="19" style="20" width="32.42"/>
    <col collapsed="false" customWidth="true" hidden="false" outlineLevel="0" max="20" min="20" style="20" width="9.59"/>
    <col collapsed="false" customWidth="true" hidden="false" outlineLevel="0" max="21" min="21" style="20" width="20.37"/>
    <col collapsed="false" customWidth="true" hidden="false" outlineLevel="0" max="22" min="22" style="20" width="19.12"/>
    <col collapsed="false" customWidth="false" hidden="false" outlineLevel="0" max="25" min="23" style="20" width="11.52"/>
    <col collapsed="false" customWidth="true" hidden="false" outlineLevel="0" max="26" min="26" style="20" width="27.65"/>
    <col collapsed="false" customWidth="true" hidden="false" outlineLevel="0" max="27" min="27" style="20" width="25.27"/>
    <col collapsed="false" customWidth="true" hidden="false" outlineLevel="0" max="28" min="28" style="20" width="6.88"/>
    <col collapsed="false" customWidth="true" hidden="false" outlineLevel="0" max="29" min="29" style="20" width="6.64"/>
    <col collapsed="false" customWidth="true" hidden="false" outlineLevel="0" max="30" min="30" style="20" width="7.4"/>
    <col collapsed="false" customWidth="true" hidden="false" outlineLevel="0" max="31" min="31" style="20" width="8.92"/>
    <col collapsed="false" customWidth="true" hidden="false" outlineLevel="0" max="32" min="32" style="20" width="40.21"/>
    <col collapsed="false" customWidth="true" hidden="false" outlineLevel="0" max="33" min="33" style="20" width="33.48"/>
    <col collapsed="false" customWidth="true" hidden="false" outlineLevel="0" max="34" min="34" style="20" width="31.55"/>
    <col collapsed="false" customWidth="true" hidden="false" outlineLevel="0" max="35" min="35" style="20" width="33.07"/>
    <col collapsed="false" customWidth="true" hidden="false" outlineLevel="0" max="36" min="36" style="20" width="26.24"/>
    <col collapsed="false" customWidth="true" hidden="false" outlineLevel="0" max="38" min="37" style="20" width="15.63"/>
    <col collapsed="false" customWidth="true" hidden="false" outlineLevel="0" max="39" min="39" style="20" width="30.03"/>
    <col collapsed="false" customWidth="true" hidden="false" outlineLevel="0" max="40" min="40" style="20" width="7.84"/>
    <col collapsed="false" customWidth="true" hidden="false" outlineLevel="0" max="41" min="41" style="20" width="26.24"/>
    <col collapsed="false" customWidth="false" hidden="false" outlineLevel="0" max="1024" min="42"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S1" s="21" t="s">
        <v>9</v>
      </c>
      <c r="T1" s="21" t="s">
        <v>10</v>
      </c>
      <c r="W1" s="21" t="s">
        <v>11</v>
      </c>
      <c r="AB1" s="21" t="s">
        <v>12</v>
      </c>
      <c r="AD1" s="21" t="s">
        <v>13</v>
      </c>
      <c r="AF1" s="21" t="s">
        <v>66</v>
      </c>
      <c r="AG1" s="21" t="s">
        <v>15</v>
      </c>
      <c r="AK1" s="21" t="s">
        <v>16</v>
      </c>
      <c r="AN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28</v>
      </c>
      <c r="Q2" s="20" t="s">
        <v>29</v>
      </c>
      <c r="R2" s="20" t="s">
        <v>20</v>
      </c>
      <c r="S2" s="21"/>
      <c r="T2" s="20" t="s">
        <v>30</v>
      </c>
      <c r="U2" s="20" t="s">
        <v>31</v>
      </c>
      <c r="V2" s="20" t="s">
        <v>32</v>
      </c>
      <c r="W2" s="20" t="s">
        <v>34</v>
      </c>
      <c r="Z2" s="20" t="s">
        <v>35</v>
      </c>
      <c r="AA2" s="20" t="s">
        <v>36</v>
      </c>
      <c r="AB2" s="20" t="s">
        <v>37</v>
      </c>
      <c r="AC2" s="20" t="s">
        <v>38</v>
      </c>
      <c r="AD2" s="20" t="s">
        <v>39</v>
      </c>
      <c r="AE2" s="23" t="s">
        <v>195</v>
      </c>
      <c r="AF2" s="21"/>
      <c r="AG2" s="20" t="s">
        <v>41</v>
      </c>
      <c r="AH2" s="20" t="s">
        <v>42</v>
      </c>
      <c r="AI2" s="20" t="s">
        <v>43</v>
      </c>
      <c r="AJ2" s="20" t="s">
        <v>44</v>
      </c>
      <c r="AK2" s="20" t="s">
        <v>45</v>
      </c>
      <c r="AL2" s="20" t="s">
        <v>46</v>
      </c>
      <c r="AM2" s="20" t="s">
        <v>47</v>
      </c>
      <c r="AN2" s="20" t="s">
        <v>48</v>
      </c>
      <c r="AO2" s="20" t="s">
        <v>44</v>
      </c>
    </row>
    <row r="3" customFormat="false" ht="15" hidden="false" customHeight="false" outlineLevel="0" collapsed="false">
      <c r="A3" s="19" t="s">
        <v>196</v>
      </c>
      <c r="B3" s="20" t="s">
        <v>197</v>
      </c>
      <c r="C3" s="20" t="s">
        <v>198</v>
      </c>
      <c r="D3" s="20" t="s">
        <v>77</v>
      </c>
      <c r="E3" s="20" t="s">
        <v>77</v>
      </c>
      <c r="F3" s="20" t="s">
        <v>199</v>
      </c>
      <c r="G3" s="20" t="s">
        <v>200</v>
      </c>
      <c r="H3" s="20" t="s">
        <v>201</v>
      </c>
      <c r="J3" s="20" t="s">
        <v>58</v>
      </c>
      <c r="K3" s="20" t="s">
        <v>23</v>
      </c>
      <c r="O3" s="20" t="s">
        <v>27</v>
      </c>
      <c r="S3" s="20" t="s">
        <v>202</v>
      </c>
      <c r="V3" s="20" t="s">
        <v>32</v>
      </c>
      <c r="W3" s="20" t="s">
        <v>77</v>
      </c>
      <c r="AB3" s="20" t="s">
        <v>77</v>
      </c>
      <c r="AC3" s="20" t="s">
        <v>77</v>
      </c>
      <c r="AD3" s="20" t="s">
        <v>78</v>
      </c>
      <c r="AE3" s="20" t="s">
        <v>78</v>
      </c>
      <c r="AF3" s="20" t="s">
        <v>77</v>
      </c>
      <c r="AG3" s="20" t="s">
        <v>41</v>
      </c>
      <c r="AH3" s="20" t="s">
        <v>203</v>
      </c>
      <c r="AK3" s="20" t="s">
        <v>77</v>
      </c>
      <c r="AL3" s="20" t="s">
        <v>77</v>
      </c>
      <c r="AM3" s="20" t="s">
        <v>204</v>
      </c>
      <c r="AN3" s="20" t="s">
        <v>77</v>
      </c>
    </row>
  </sheetData>
  <mergeCells count="58">
    <mergeCell ref="A1:A2"/>
    <mergeCell ref="B1:B2"/>
    <mergeCell ref="C1:C2"/>
    <mergeCell ref="D1:F1"/>
    <mergeCell ref="G1:I1"/>
    <mergeCell ref="J1:J2"/>
    <mergeCell ref="K1:M1"/>
    <mergeCell ref="N1:R1"/>
    <mergeCell ref="S1:S2"/>
    <mergeCell ref="T1:V1"/>
    <mergeCell ref="W1:AA1"/>
    <mergeCell ref="AB1:AC1"/>
    <mergeCell ref="AD1:AE1"/>
    <mergeCell ref="AF1:AF2"/>
    <mergeCell ref="AG1:AJ1"/>
    <mergeCell ref="AK1:AM1"/>
    <mergeCell ref="AN1:AO1"/>
    <mergeCell ref="W2:Y2"/>
    <mergeCell ref="W3:Y3"/>
    <mergeCell ref="W4:Y4"/>
    <mergeCell ref="W5:Y5"/>
    <mergeCell ref="W6:Y6"/>
    <mergeCell ref="W7:Y7"/>
    <mergeCell ref="W8:Y8"/>
    <mergeCell ref="W9:Y9"/>
    <mergeCell ref="W10:Y10"/>
    <mergeCell ref="W11:Y11"/>
    <mergeCell ref="W12:Y12"/>
    <mergeCell ref="W13:Y13"/>
    <mergeCell ref="W14:Y14"/>
    <mergeCell ref="W15:Y15"/>
    <mergeCell ref="W16:Y16"/>
    <mergeCell ref="W17:Y17"/>
    <mergeCell ref="W18:Y18"/>
    <mergeCell ref="W19:Y19"/>
    <mergeCell ref="W20:Y20"/>
    <mergeCell ref="W21:Y21"/>
    <mergeCell ref="W22:Y22"/>
    <mergeCell ref="W23:Y23"/>
    <mergeCell ref="W24:Y24"/>
    <mergeCell ref="W25:Y25"/>
    <mergeCell ref="W26:Y26"/>
    <mergeCell ref="W27:Y27"/>
    <mergeCell ref="W28:Y28"/>
    <mergeCell ref="W29:Y29"/>
    <mergeCell ref="W30:Y30"/>
    <mergeCell ref="W31:Y31"/>
    <mergeCell ref="W32:Y32"/>
    <mergeCell ref="W33:Y33"/>
    <mergeCell ref="W34:Y34"/>
    <mergeCell ref="W35:Y35"/>
    <mergeCell ref="W36:Y36"/>
    <mergeCell ref="W37:Y37"/>
    <mergeCell ref="W38:Y38"/>
    <mergeCell ref="W39:Y39"/>
    <mergeCell ref="W40:Y40"/>
    <mergeCell ref="W41:Y41"/>
    <mergeCell ref="W42:Y42"/>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53.86"/>
    <col collapsed="false" customWidth="true" hidden="false" outlineLevel="0" max="2" min="2" style="20" width="11.95"/>
    <col collapsed="false" customWidth="true" hidden="false" outlineLevel="0" max="3" min="3" style="20" width="36.31"/>
    <col collapsed="false" customWidth="true" hidden="false" outlineLevel="0" max="4" min="4" style="20" width="16.48"/>
    <col collapsed="false" customWidth="true" hidden="false" outlineLevel="0" max="5" min="5" style="20" width="14.55"/>
    <col collapsed="false" customWidth="true" hidden="false" outlineLevel="0" max="6" min="6" style="20" width="6.42"/>
    <col collapsed="false" customWidth="true" hidden="false" outlineLevel="0" max="8" min="7" style="20" width="51.37"/>
    <col collapsed="false" customWidth="true" hidden="false" outlineLevel="0" max="9" min="9" style="20" width="59.7"/>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9.59"/>
    <col collapsed="false" customWidth="true" hidden="false" outlineLevel="0" max="17" min="17" style="20" width="32.42"/>
    <col collapsed="false" customWidth="true" hidden="false" outlineLevel="0" max="18" min="18" style="20" width="9.59"/>
    <col collapsed="false" customWidth="true" hidden="false" outlineLevel="0" max="19" min="19" style="20" width="20.37"/>
    <col collapsed="false" customWidth="true" hidden="false" outlineLevel="0" max="20" min="20" style="20" width="19.12"/>
    <col collapsed="false" customWidth="true" hidden="false" outlineLevel="0" max="21" min="21" style="20" width="4.59"/>
    <col collapsed="false" customWidth="false" hidden="false" outlineLevel="0" max="23" min="22" style="20" width="11.52"/>
    <col collapsed="false" customWidth="true" hidden="false" outlineLevel="0" max="24" min="24" style="20" width="27.65"/>
    <col collapsed="false" customWidth="true" hidden="false" outlineLevel="0" max="25" min="25" style="20" width="25.27"/>
    <col collapsed="false" customWidth="true" hidden="false" outlineLevel="0" max="26" min="26" style="20" width="6.88"/>
    <col collapsed="false" customWidth="true" hidden="false" outlineLevel="0" max="27" min="27" style="20" width="6.64"/>
    <col collapsed="false" customWidth="true" hidden="false" outlineLevel="0" max="28" min="28" style="20" width="7.4"/>
    <col collapsed="false" customWidth="true" hidden="false" outlineLevel="0" max="29" min="29" style="20" width="8.92"/>
    <col collapsed="false" customWidth="true" hidden="false" outlineLevel="0" max="30" min="30" style="20" width="40.21"/>
    <col collapsed="false" customWidth="true" hidden="false" outlineLevel="0" max="31" min="31" style="20" width="33.48"/>
    <col collapsed="false" customWidth="true" hidden="false" outlineLevel="0" max="32" min="32" style="20" width="31.55"/>
    <col collapsed="false" customWidth="true" hidden="false" outlineLevel="0" max="33" min="33" style="20" width="33.07"/>
    <col collapsed="false" customWidth="true" hidden="false" outlineLevel="0" max="34" min="34" style="20" width="26.24"/>
    <col collapsed="false" customWidth="true" hidden="false" outlineLevel="0" max="36" min="35" style="20" width="15.63"/>
    <col collapsed="false" customWidth="true" hidden="false" outlineLevel="0" max="37" min="37" style="20" width="15.42"/>
    <col collapsed="false" customWidth="true" hidden="false" outlineLevel="0" max="38" min="38" style="20" width="7.84"/>
    <col collapsed="false" customWidth="true" hidden="false" outlineLevel="0" max="39" min="39" style="20" width="26.24"/>
    <col collapsed="false" customWidth="false" hidden="false" outlineLevel="0" max="1024" min="40"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Q1" s="21" t="s">
        <v>9</v>
      </c>
      <c r="R1" s="21" t="s">
        <v>10</v>
      </c>
      <c r="U1" s="21" t="s">
        <v>11</v>
      </c>
      <c r="Z1" s="21" t="s">
        <v>12</v>
      </c>
      <c r="AB1" s="21" t="s">
        <v>13</v>
      </c>
      <c r="AD1" s="21" t="s">
        <v>66</v>
      </c>
      <c r="AE1" s="21" t="s">
        <v>15</v>
      </c>
      <c r="AI1" s="21" t="s">
        <v>16</v>
      </c>
      <c r="AL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67</v>
      </c>
      <c r="Q2" s="21"/>
      <c r="R2" s="20" t="s">
        <v>30</v>
      </c>
      <c r="S2" s="20" t="s">
        <v>31</v>
      </c>
      <c r="T2" s="20" t="s">
        <v>32</v>
      </c>
      <c r="U2" s="20" t="s">
        <v>34</v>
      </c>
      <c r="X2" s="20" t="s">
        <v>35</v>
      </c>
      <c r="Y2" s="20" t="s">
        <v>36</v>
      </c>
      <c r="Z2" s="20" t="s">
        <v>37</v>
      </c>
      <c r="AA2" s="20" t="s">
        <v>38</v>
      </c>
      <c r="AB2" s="20" t="s">
        <v>39</v>
      </c>
      <c r="AC2" s="23" t="s">
        <v>195</v>
      </c>
      <c r="AD2" s="21"/>
      <c r="AE2" s="20" t="s">
        <v>41</v>
      </c>
      <c r="AF2" s="20" t="s">
        <v>42</v>
      </c>
      <c r="AG2" s="20" t="s">
        <v>43</v>
      </c>
      <c r="AH2" s="20" t="s">
        <v>44</v>
      </c>
      <c r="AI2" s="20" t="s">
        <v>45</v>
      </c>
      <c r="AJ2" s="20" t="s">
        <v>46</v>
      </c>
      <c r="AK2" s="20" t="s">
        <v>47</v>
      </c>
      <c r="AL2" s="20" t="s">
        <v>48</v>
      </c>
      <c r="AM2" s="20" t="s">
        <v>44</v>
      </c>
    </row>
    <row r="3" customFormat="false" ht="15" hidden="false" customHeight="false" outlineLevel="0" collapsed="false">
      <c r="A3" s="19" t="s">
        <v>205</v>
      </c>
      <c r="B3" s="20" t="s">
        <v>206</v>
      </c>
      <c r="C3" s="20" t="s">
        <v>207</v>
      </c>
      <c r="D3" s="20" t="s">
        <v>77</v>
      </c>
      <c r="G3" s="20" t="s">
        <v>208</v>
      </c>
      <c r="J3" s="20" t="s">
        <v>54</v>
      </c>
      <c r="L3" s="20" t="s">
        <v>209</v>
      </c>
      <c r="P3" s="20" t="s">
        <v>210</v>
      </c>
      <c r="Q3" s="20" t="n">
        <v>12</v>
      </c>
      <c r="R3" s="20" t="s">
        <v>209</v>
      </c>
      <c r="U3" s="20" t="s">
        <v>209</v>
      </c>
      <c r="AA3" s="20" t="s">
        <v>78</v>
      </c>
      <c r="AD3" s="20" t="s">
        <v>211</v>
      </c>
      <c r="AE3" s="20" t="s">
        <v>77</v>
      </c>
      <c r="AF3" s="20" t="s">
        <v>77</v>
      </c>
      <c r="AI3" s="20" t="s">
        <v>78</v>
      </c>
      <c r="AL3" s="20" t="s">
        <v>78</v>
      </c>
    </row>
    <row r="4" customFormat="false" ht="15" hidden="false" customHeight="false" outlineLevel="0" collapsed="false">
      <c r="A4" s="19" t="s">
        <v>212</v>
      </c>
      <c r="B4" s="20" t="s">
        <v>213</v>
      </c>
      <c r="C4" s="20" t="s">
        <v>214</v>
      </c>
      <c r="D4" s="20" t="s">
        <v>77</v>
      </c>
      <c r="H4" s="20" t="s">
        <v>215</v>
      </c>
      <c r="J4" s="20" t="s">
        <v>54</v>
      </c>
      <c r="L4" s="20" t="s">
        <v>209</v>
      </c>
      <c r="P4" s="20" t="s">
        <v>210</v>
      </c>
      <c r="Q4" s="20" t="n">
        <v>15</v>
      </c>
      <c r="R4" s="20" t="s">
        <v>209</v>
      </c>
      <c r="T4" s="20" t="s">
        <v>77</v>
      </c>
      <c r="U4" s="20" t="s">
        <v>209</v>
      </c>
      <c r="Z4" s="20" t="s">
        <v>77</v>
      </c>
      <c r="AA4" s="20" t="s">
        <v>78</v>
      </c>
      <c r="AD4" s="20" t="s">
        <v>211</v>
      </c>
      <c r="AE4" s="20" t="s">
        <v>77</v>
      </c>
      <c r="AF4" s="20" t="s">
        <v>77</v>
      </c>
      <c r="AI4" s="20" t="s">
        <v>78</v>
      </c>
      <c r="AL4" s="20" t="s">
        <v>77</v>
      </c>
    </row>
    <row r="5" customFormat="false" ht="15" hidden="false" customHeight="false" outlineLevel="0" collapsed="false">
      <c r="A5" s="19" t="s">
        <v>216</v>
      </c>
      <c r="B5" s="20" t="s">
        <v>217</v>
      </c>
      <c r="C5" s="20" t="s">
        <v>218</v>
      </c>
      <c r="D5" s="20" t="s">
        <v>77</v>
      </c>
      <c r="H5" s="20" t="s">
        <v>219</v>
      </c>
      <c r="J5" s="20" t="s">
        <v>54</v>
      </c>
      <c r="L5" s="20" t="s">
        <v>209</v>
      </c>
      <c r="P5" s="20" t="s">
        <v>210</v>
      </c>
      <c r="Q5" s="20" t="n">
        <v>20</v>
      </c>
      <c r="R5" s="20" t="s">
        <v>209</v>
      </c>
      <c r="U5" s="20" t="s">
        <v>209</v>
      </c>
      <c r="AA5" s="20" t="s">
        <v>78</v>
      </c>
      <c r="AD5" s="20" t="s">
        <v>211</v>
      </c>
      <c r="AE5" s="20" t="s">
        <v>77</v>
      </c>
      <c r="AF5" s="20" t="s">
        <v>77</v>
      </c>
      <c r="AI5" s="20" t="s">
        <v>78</v>
      </c>
      <c r="AL5" s="20" t="s">
        <v>77</v>
      </c>
    </row>
    <row r="6" customFormat="false" ht="15" hidden="false" customHeight="false" outlineLevel="0" collapsed="false">
      <c r="A6" s="19" t="s">
        <v>220</v>
      </c>
      <c r="B6" s="20" t="s">
        <v>221</v>
      </c>
      <c r="C6" s="20" t="s">
        <v>222</v>
      </c>
      <c r="D6" s="20" t="s">
        <v>77</v>
      </c>
      <c r="H6" s="20" t="s">
        <v>223</v>
      </c>
      <c r="J6" s="20" t="s">
        <v>54</v>
      </c>
      <c r="L6" s="20" t="s">
        <v>209</v>
      </c>
      <c r="O6" s="20" t="s">
        <v>77</v>
      </c>
      <c r="Q6" s="20" t="n">
        <v>15</v>
      </c>
      <c r="R6" s="20" t="s">
        <v>209</v>
      </c>
      <c r="U6" s="20" t="s">
        <v>209</v>
      </c>
      <c r="AA6" s="20" t="s">
        <v>78</v>
      </c>
      <c r="AD6" s="20" t="s">
        <v>211</v>
      </c>
      <c r="AE6" s="20" t="s">
        <v>77</v>
      </c>
      <c r="AF6" s="20" t="s">
        <v>77</v>
      </c>
      <c r="AI6" s="20" t="s">
        <v>77</v>
      </c>
      <c r="AL6" s="20" t="s">
        <v>78</v>
      </c>
    </row>
    <row r="7" customFormat="false" ht="15" hidden="false" customHeight="false" outlineLevel="0" collapsed="false">
      <c r="A7" s="19" t="s">
        <v>224</v>
      </c>
      <c r="B7" s="20" t="s">
        <v>225</v>
      </c>
      <c r="C7" s="20" t="s">
        <v>226</v>
      </c>
      <c r="D7" s="20" t="s">
        <v>77</v>
      </c>
      <c r="I7" s="20" t="s">
        <v>227</v>
      </c>
      <c r="J7" s="20" t="s">
        <v>54</v>
      </c>
      <c r="L7" s="20" t="s">
        <v>77</v>
      </c>
      <c r="P7" s="20" t="s">
        <v>210</v>
      </c>
      <c r="Q7" s="20" t="n">
        <v>10</v>
      </c>
      <c r="R7" s="20" t="s">
        <v>77</v>
      </c>
      <c r="U7" s="20" t="s">
        <v>77</v>
      </c>
      <c r="AD7" s="20" t="s">
        <v>211</v>
      </c>
      <c r="AE7" s="20" t="s">
        <v>209</v>
      </c>
      <c r="AF7" s="20" t="s">
        <v>77</v>
      </c>
      <c r="AI7" s="20" t="s">
        <v>78</v>
      </c>
      <c r="AL7" s="20" t="s">
        <v>78</v>
      </c>
    </row>
  </sheetData>
  <mergeCells count="22">
    <mergeCell ref="A1:A2"/>
    <mergeCell ref="B1:B2"/>
    <mergeCell ref="C1:C2"/>
    <mergeCell ref="D1:F1"/>
    <mergeCell ref="G1:I1"/>
    <mergeCell ref="J1:J2"/>
    <mergeCell ref="K1:M1"/>
    <mergeCell ref="N1:P1"/>
    <mergeCell ref="Q1:Q2"/>
    <mergeCell ref="R1:T1"/>
    <mergeCell ref="U1:Y1"/>
    <mergeCell ref="Z1:AA1"/>
    <mergeCell ref="AB1:AC1"/>
    <mergeCell ref="AD1:AD2"/>
    <mergeCell ref="AE1:AH1"/>
    <mergeCell ref="AI1:AK1"/>
    <mergeCell ref="AL1:AM1"/>
    <mergeCell ref="U2:W2"/>
    <mergeCell ref="U3:W3"/>
    <mergeCell ref="U4:W4"/>
    <mergeCell ref="U5:W5"/>
    <mergeCell ref="U6:W6"/>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1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52.23"/>
    <col collapsed="false" customWidth="true" hidden="false" outlineLevel="0" max="2" min="2" style="20" width="10.87"/>
    <col collapsed="false" customWidth="true" hidden="false" outlineLevel="0" max="3" min="3" style="20" width="94.05"/>
    <col collapsed="false" customWidth="true" hidden="false" outlineLevel="0" max="4" min="4" style="20" width="16.48"/>
    <col collapsed="false" customWidth="true" hidden="false" outlineLevel="0" max="5" min="5" style="20" width="14.55"/>
    <col collapsed="false" customWidth="true" hidden="false" outlineLevel="0" max="6" min="6" style="20" width="6.42"/>
    <col collapsed="false" customWidth="true" hidden="false" outlineLevel="0" max="7" min="7" style="20" width="10.77"/>
    <col collapsed="false" customWidth="true" hidden="false" outlineLevel="0" max="8" min="8" style="20" width="15.42"/>
    <col collapsed="false" customWidth="true" hidden="false" outlineLevel="0" max="9" min="9" style="20" width="52.45"/>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9.59"/>
    <col collapsed="false" customWidth="true" hidden="false" outlineLevel="0" max="17" min="17" style="20" width="32.42"/>
    <col collapsed="false" customWidth="true" hidden="false" outlineLevel="0" max="18" min="18" style="20" width="9.59"/>
    <col collapsed="false" customWidth="true" hidden="false" outlineLevel="0" max="19" min="19" style="20" width="20.37"/>
    <col collapsed="false" customWidth="true" hidden="false" outlineLevel="0" max="20" min="20" style="20" width="19.12"/>
    <col collapsed="false" customWidth="false" hidden="false" outlineLevel="0" max="23" min="21" style="20" width="11.52"/>
    <col collapsed="false" customWidth="true" hidden="false" outlineLevel="0" max="24" min="24" style="20" width="27.65"/>
    <col collapsed="false" customWidth="true" hidden="false" outlineLevel="0" max="25" min="25" style="20" width="25.27"/>
    <col collapsed="false" customWidth="true" hidden="false" outlineLevel="0" max="26" min="26" style="20" width="6.88"/>
    <col collapsed="false" customWidth="true" hidden="false" outlineLevel="0" max="27" min="27" style="20" width="6.64"/>
    <col collapsed="false" customWidth="true" hidden="false" outlineLevel="0" max="28" min="28" style="20" width="7.4"/>
    <col collapsed="false" customWidth="true" hidden="false" outlineLevel="0" max="29" min="29" style="20" width="8.92"/>
    <col collapsed="false" customWidth="true" hidden="false" outlineLevel="0" max="30" min="30" style="20" width="40.21"/>
    <col collapsed="false" customWidth="true" hidden="false" outlineLevel="0" max="31" min="31" style="20" width="33.48"/>
    <col collapsed="false" customWidth="true" hidden="false" outlineLevel="0" max="32" min="32" style="20" width="31.55"/>
    <col collapsed="false" customWidth="true" hidden="false" outlineLevel="0" max="33" min="33" style="20" width="33.07"/>
    <col collapsed="false" customWidth="true" hidden="false" outlineLevel="0" max="34" min="34" style="20" width="26.24"/>
    <col collapsed="false" customWidth="true" hidden="false" outlineLevel="0" max="36" min="35" style="20" width="15.63"/>
    <col collapsed="false" customWidth="true" hidden="false" outlineLevel="0" max="37" min="37" style="20" width="29.83"/>
    <col collapsed="false" customWidth="true" hidden="false" outlineLevel="0" max="38" min="38" style="20" width="7.84"/>
    <col collapsed="false" customWidth="true" hidden="false" outlineLevel="0" max="39" min="39" style="20" width="26.24"/>
    <col collapsed="false" customWidth="false" hidden="false" outlineLevel="0" max="1024" min="40"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Q1" s="21" t="s">
        <v>9</v>
      </c>
      <c r="R1" s="21" t="s">
        <v>10</v>
      </c>
      <c r="U1" s="21" t="s">
        <v>11</v>
      </c>
      <c r="Z1" s="21" t="s">
        <v>12</v>
      </c>
      <c r="AB1" s="21" t="s">
        <v>13</v>
      </c>
      <c r="AD1" s="21" t="s">
        <v>66</v>
      </c>
      <c r="AE1" s="21" t="s">
        <v>15</v>
      </c>
      <c r="AI1" s="21" t="s">
        <v>16</v>
      </c>
      <c r="AL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67</v>
      </c>
      <c r="Q2" s="21"/>
      <c r="R2" s="20" t="s">
        <v>30</v>
      </c>
      <c r="S2" s="20" t="s">
        <v>31</v>
      </c>
      <c r="T2" s="20" t="s">
        <v>32</v>
      </c>
      <c r="U2" s="20" t="s">
        <v>34</v>
      </c>
      <c r="X2" s="20" t="s">
        <v>35</v>
      </c>
      <c r="Y2" s="20" t="s">
        <v>36</v>
      </c>
      <c r="Z2" s="20" t="s">
        <v>37</v>
      </c>
      <c r="AA2" s="20" t="s">
        <v>38</v>
      </c>
      <c r="AB2" s="20" t="s">
        <v>39</v>
      </c>
      <c r="AC2" s="23" t="s">
        <v>195</v>
      </c>
      <c r="AD2" s="21"/>
      <c r="AE2" s="20" t="s">
        <v>41</v>
      </c>
      <c r="AF2" s="20" t="s">
        <v>42</v>
      </c>
      <c r="AG2" s="20" t="s">
        <v>43</v>
      </c>
      <c r="AH2" s="20" t="s">
        <v>44</v>
      </c>
      <c r="AI2" s="20" t="s">
        <v>45</v>
      </c>
      <c r="AJ2" s="20" t="s">
        <v>46</v>
      </c>
      <c r="AK2" s="20" t="s">
        <v>47</v>
      </c>
      <c r="AL2" s="20" t="s">
        <v>48</v>
      </c>
      <c r="AM2" s="20" t="s">
        <v>44</v>
      </c>
    </row>
    <row r="4" customFormat="false" ht="15" hidden="false" customHeight="false" outlineLevel="0" collapsed="false">
      <c r="A4" s="19" t="s">
        <v>228</v>
      </c>
      <c r="B4" s="20" t="s">
        <v>229</v>
      </c>
      <c r="C4" s="20" t="s">
        <v>230</v>
      </c>
      <c r="D4" s="20" t="s">
        <v>147</v>
      </c>
      <c r="G4" s="20" t="s">
        <v>147</v>
      </c>
      <c r="I4" s="20" t="s">
        <v>231</v>
      </c>
      <c r="J4" s="20" t="s">
        <v>56</v>
      </c>
      <c r="K4" s="20" t="s">
        <v>147</v>
      </c>
      <c r="P4" s="20" t="s">
        <v>147</v>
      </c>
      <c r="Q4" s="20" t="n">
        <v>7</v>
      </c>
      <c r="T4" s="20" t="s">
        <v>147</v>
      </c>
      <c r="U4" s="20" t="s">
        <v>77</v>
      </c>
      <c r="Z4" s="20" t="s">
        <v>78</v>
      </c>
      <c r="AA4" s="20" t="s">
        <v>78</v>
      </c>
      <c r="AD4" s="20" t="s">
        <v>77</v>
      </c>
      <c r="AE4" s="20" t="s">
        <v>77</v>
      </c>
      <c r="AF4" s="24" t="s">
        <v>77</v>
      </c>
      <c r="AG4" s="20" t="s">
        <v>78</v>
      </c>
      <c r="AI4" s="20" t="s">
        <v>78</v>
      </c>
      <c r="AJ4" s="20" t="s">
        <v>78</v>
      </c>
      <c r="AL4" s="20" t="s">
        <v>78</v>
      </c>
    </row>
    <row r="5" customFormat="false" ht="15" hidden="false" customHeight="false" outlineLevel="0" collapsed="false">
      <c r="A5" s="19" t="s">
        <v>232</v>
      </c>
      <c r="B5" s="20" t="s">
        <v>233</v>
      </c>
      <c r="C5" s="20" t="s">
        <v>234</v>
      </c>
      <c r="D5" s="20" t="s">
        <v>147</v>
      </c>
      <c r="I5" s="20" t="s">
        <v>235</v>
      </c>
      <c r="J5" s="20" t="s">
        <v>56</v>
      </c>
      <c r="K5" s="20" t="s">
        <v>147</v>
      </c>
      <c r="P5" s="20" t="s">
        <v>147</v>
      </c>
      <c r="Q5" s="20" t="n">
        <v>11</v>
      </c>
      <c r="T5" s="20" t="s">
        <v>147</v>
      </c>
      <c r="U5" s="20" t="s">
        <v>77</v>
      </c>
      <c r="Y5" s="20" t="s">
        <v>77</v>
      </c>
      <c r="Z5" s="20" t="s">
        <v>78</v>
      </c>
      <c r="AA5" s="20" t="s">
        <v>78</v>
      </c>
      <c r="AD5" s="20" t="s">
        <v>77</v>
      </c>
      <c r="AE5" s="20" t="s">
        <v>77</v>
      </c>
      <c r="AF5" s="20" t="s">
        <v>77</v>
      </c>
      <c r="AG5" s="20" t="s">
        <v>78</v>
      </c>
      <c r="AI5" s="20" t="s">
        <v>78</v>
      </c>
      <c r="AJ5" s="20" t="s">
        <v>78</v>
      </c>
      <c r="AL5" s="20" t="s">
        <v>78</v>
      </c>
    </row>
    <row r="6" customFormat="false" ht="15" hidden="false" customHeight="false" outlineLevel="0" collapsed="false">
      <c r="A6" s="19" t="s">
        <v>236</v>
      </c>
      <c r="B6" s="20" t="s">
        <v>237</v>
      </c>
      <c r="C6" s="20" t="s">
        <v>238</v>
      </c>
      <c r="D6" s="20" t="s">
        <v>147</v>
      </c>
      <c r="H6" s="20" t="s">
        <v>147</v>
      </c>
      <c r="J6" s="20" t="s">
        <v>56</v>
      </c>
      <c r="K6" s="20" t="s">
        <v>147</v>
      </c>
      <c r="P6" s="20" t="s">
        <v>147</v>
      </c>
      <c r="Q6" s="20" t="n">
        <v>3</v>
      </c>
      <c r="R6" s="20" t="s">
        <v>147</v>
      </c>
      <c r="U6" s="20" t="s">
        <v>78</v>
      </c>
      <c r="Y6" s="20" t="s">
        <v>77</v>
      </c>
      <c r="Z6" s="20" t="s">
        <v>78</v>
      </c>
      <c r="AA6" s="20" t="s">
        <v>78</v>
      </c>
      <c r="AD6" s="20" t="s">
        <v>78</v>
      </c>
      <c r="AE6" s="20" t="s">
        <v>78</v>
      </c>
      <c r="AF6" s="20" t="s">
        <v>78</v>
      </c>
      <c r="AG6" s="20" t="s">
        <v>77</v>
      </c>
      <c r="AI6" s="20" t="s">
        <v>78</v>
      </c>
      <c r="AJ6" s="20" t="s">
        <v>78</v>
      </c>
      <c r="AL6" s="20" t="s">
        <v>78</v>
      </c>
    </row>
    <row r="7" customFormat="false" ht="15" hidden="false" customHeight="false" outlineLevel="0" collapsed="false">
      <c r="A7" s="19" t="s">
        <v>239</v>
      </c>
      <c r="B7" s="20" t="s">
        <v>240</v>
      </c>
      <c r="C7" s="20" t="s">
        <v>241</v>
      </c>
      <c r="D7" s="20" t="s">
        <v>147</v>
      </c>
      <c r="G7" s="20" t="s">
        <v>147</v>
      </c>
      <c r="J7" s="20" t="s">
        <v>56</v>
      </c>
      <c r="K7" s="20" t="s">
        <v>147</v>
      </c>
      <c r="P7" s="20" t="s">
        <v>147</v>
      </c>
      <c r="Q7" s="20" t="n">
        <v>8</v>
      </c>
      <c r="T7" s="20" t="s">
        <v>147</v>
      </c>
      <c r="U7" s="20" t="s">
        <v>77</v>
      </c>
      <c r="Z7" s="20" t="s">
        <v>78</v>
      </c>
      <c r="AA7" s="20" t="s">
        <v>78</v>
      </c>
      <c r="AD7" s="20" t="s">
        <v>242</v>
      </c>
      <c r="AE7" s="20" t="s">
        <v>77</v>
      </c>
      <c r="AF7" s="20" t="s">
        <v>77</v>
      </c>
      <c r="AG7" s="20" t="s">
        <v>78</v>
      </c>
      <c r="AI7" s="20" t="s">
        <v>78</v>
      </c>
      <c r="AJ7" s="20" t="s">
        <v>78</v>
      </c>
      <c r="AL7" s="20" t="s">
        <v>243</v>
      </c>
    </row>
    <row r="8" customFormat="false" ht="15" hidden="false" customHeight="false" outlineLevel="0" collapsed="false">
      <c r="A8" s="19" t="s">
        <v>244</v>
      </c>
      <c r="B8" s="20" t="s">
        <v>245</v>
      </c>
      <c r="C8" s="24" t="s">
        <v>246</v>
      </c>
      <c r="D8" s="20" t="s">
        <v>147</v>
      </c>
      <c r="G8" s="20" t="s">
        <v>147</v>
      </c>
      <c r="J8" s="20" t="s">
        <v>56</v>
      </c>
      <c r="K8" s="20" t="s">
        <v>147</v>
      </c>
      <c r="P8" s="20" t="s">
        <v>147</v>
      </c>
      <c r="Q8" s="20" t="n">
        <v>6</v>
      </c>
      <c r="T8" s="20" t="s">
        <v>147</v>
      </c>
      <c r="U8" s="20" t="s">
        <v>77</v>
      </c>
      <c r="Z8" s="20" t="s">
        <v>78</v>
      </c>
      <c r="AA8" s="20" t="s">
        <v>78</v>
      </c>
      <c r="AD8" s="20" t="s">
        <v>77</v>
      </c>
      <c r="AE8" s="20" t="s">
        <v>77</v>
      </c>
      <c r="AF8" s="20" t="s">
        <v>77</v>
      </c>
      <c r="AG8" s="20" t="s">
        <v>78</v>
      </c>
      <c r="AI8" s="20" t="s">
        <v>78</v>
      </c>
      <c r="AJ8" s="20" t="s">
        <v>78</v>
      </c>
      <c r="AK8" s="20" t="s">
        <v>247</v>
      </c>
      <c r="AL8" s="20" t="s">
        <v>78</v>
      </c>
    </row>
    <row r="9" customFormat="false" ht="15" hidden="false" customHeight="false" outlineLevel="0" collapsed="false">
      <c r="A9" s="19" t="s">
        <v>248</v>
      </c>
      <c r="C9" s="20" t="s">
        <v>249</v>
      </c>
      <c r="D9" s="20" t="s">
        <v>147</v>
      </c>
      <c r="G9" s="20" t="s">
        <v>147</v>
      </c>
      <c r="J9" s="20" t="s">
        <v>56</v>
      </c>
      <c r="K9" s="20" t="s">
        <v>147</v>
      </c>
      <c r="P9" s="20" t="s">
        <v>147</v>
      </c>
      <c r="Q9" s="20" t="n">
        <v>8</v>
      </c>
      <c r="T9" s="20" t="s">
        <v>147</v>
      </c>
      <c r="U9" s="20" t="s">
        <v>77</v>
      </c>
      <c r="Z9" s="20" t="s">
        <v>78</v>
      </c>
      <c r="AA9" s="20" t="s">
        <v>78</v>
      </c>
      <c r="AD9" s="20" t="s">
        <v>242</v>
      </c>
      <c r="AE9" s="20" t="s">
        <v>77</v>
      </c>
      <c r="AF9" s="20" t="s">
        <v>77</v>
      </c>
      <c r="AG9" s="20" t="s">
        <v>78</v>
      </c>
      <c r="AI9" s="20" t="s">
        <v>78</v>
      </c>
      <c r="AJ9" s="20" t="s">
        <v>78</v>
      </c>
      <c r="AL9" s="20" t="s">
        <v>77</v>
      </c>
    </row>
    <row r="10" customFormat="false" ht="15" hidden="false" customHeight="false" outlineLevel="0" collapsed="false">
      <c r="D10" s="20" t="s">
        <v>250</v>
      </c>
    </row>
  </sheetData>
  <mergeCells count="76">
    <mergeCell ref="A1:A2"/>
    <mergeCell ref="B1:B2"/>
    <mergeCell ref="C1:C2"/>
    <mergeCell ref="D1:F1"/>
    <mergeCell ref="G1:I1"/>
    <mergeCell ref="J1:J2"/>
    <mergeCell ref="K1:M1"/>
    <mergeCell ref="N1:P1"/>
    <mergeCell ref="Q1:Q2"/>
    <mergeCell ref="R1:T1"/>
    <mergeCell ref="U1:Y1"/>
    <mergeCell ref="Z1:AA1"/>
    <mergeCell ref="AB1:AC1"/>
    <mergeCell ref="AD1:AD2"/>
    <mergeCell ref="AE1:AH1"/>
    <mergeCell ref="AI1:AK1"/>
    <mergeCell ref="AL1:AM1"/>
    <mergeCell ref="U2:W2"/>
    <mergeCell ref="U3:W3"/>
    <mergeCell ref="U4:W4"/>
    <mergeCell ref="U5:W5"/>
    <mergeCell ref="U6:W6"/>
    <mergeCell ref="U7:W7"/>
    <mergeCell ref="U8:W8"/>
    <mergeCell ref="U9:W9"/>
    <mergeCell ref="U10:W10"/>
    <mergeCell ref="U11:W11"/>
    <mergeCell ref="U12:W12"/>
    <mergeCell ref="U13:W13"/>
    <mergeCell ref="U14:W14"/>
    <mergeCell ref="U15:W15"/>
    <mergeCell ref="U16:W16"/>
    <mergeCell ref="U17:W17"/>
    <mergeCell ref="U18:W18"/>
    <mergeCell ref="U19:W19"/>
    <mergeCell ref="U20:W20"/>
    <mergeCell ref="U21:W21"/>
    <mergeCell ref="U22:W22"/>
    <mergeCell ref="U23:W23"/>
    <mergeCell ref="U24:W24"/>
    <mergeCell ref="U25:W25"/>
    <mergeCell ref="U26:W26"/>
    <mergeCell ref="U27:W27"/>
    <mergeCell ref="U28:W28"/>
    <mergeCell ref="U29:W29"/>
    <mergeCell ref="U30:W30"/>
    <mergeCell ref="U31:W31"/>
    <mergeCell ref="U32:W32"/>
    <mergeCell ref="U33:W33"/>
    <mergeCell ref="U34:W34"/>
    <mergeCell ref="U35:W35"/>
    <mergeCell ref="U36:W36"/>
    <mergeCell ref="U37:W37"/>
    <mergeCell ref="U38:W38"/>
    <mergeCell ref="U39:W39"/>
    <mergeCell ref="U40:W40"/>
    <mergeCell ref="U41:W41"/>
    <mergeCell ref="U42:W42"/>
    <mergeCell ref="U43:W43"/>
    <mergeCell ref="U44:W44"/>
    <mergeCell ref="U45:W45"/>
    <mergeCell ref="U46:W46"/>
    <mergeCell ref="U47:W47"/>
    <mergeCell ref="U48:W48"/>
    <mergeCell ref="U49:W49"/>
    <mergeCell ref="U50:W50"/>
    <mergeCell ref="U51:W51"/>
    <mergeCell ref="U52:W52"/>
    <mergeCell ref="U53:W53"/>
    <mergeCell ref="U54:W54"/>
    <mergeCell ref="U55:W55"/>
    <mergeCell ref="U56:W56"/>
    <mergeCell ref="U57:W57"/>
    <mergeCell ref="U58:W58"/>
    <mergeCell ref="U59:W59"/>
    <mergeCell ref="U60:W60"/>
  </mergeCells>
  <hyperlinks>
    <hyperlink ref="AF4" r:id="rId2" display="Yes"/>
    <hyperlink ref="C8" r:id="rId3" display="http://journals.unam.edu.na/index.php/JSHSS"/>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legacyDrawing r:id="rId4"/>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Q8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77.66"/>
    <col collapsed="false" customWidth="true" hidden="false" outlineLevel="0" max="2" min="2" style="20" width="11.41"/>
    <col collapsed="false" customWidth="true" hidden="false" outlineLevel="0" max="3" min="3" style="20" width="98.26"/>
    <col collapsed="false" customWidth="true" hidden="false" outlineLevel="0" max="4" min="4" style="20" width="16.48"/>
    <col collapsed="false" customWidth="true" hidden="false" outlineLevel="0" max="5" min="5" style="20" width="31.01"/>
    <col collapsed="false" customWidth="true" hidden="false" outlineLevel="0" max="6" min="6" style="20" width="6.88"/>
    <col collapsed="false" customWidth="true" hidden="false" outlineLevel="0" max="7" min="7" style="20" width="10.77"/>
    <col collapsed="false" customWidth="true" hidden="false" outlineLevel="0" max="8" min="8" style="20" width="71.83"/>
    <col collapsed="false" customWidth="true" hidden="false" outlineLevel="0" max="9" min="9" style="20" width="6.42"/>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22.36"/>
    <col collapsed="false" customWidth="true" hidden="false" outlineLevel="0" max="15" min="15" style="20" width="12.37"/>
    <col collapsed="false" customWidth="true" hidden="false" outlineLevel="0" max="16" min="16" style="20" width="20.07"/>
    <col collapsed="false" customWidth="true" hidden="false" outlineLevel="0" max="17" min="17" style="20" width="32.42"/>
    <col collapsed="false" customWidth="true" hidden="false" outlineLevel="0" max="18" min="18" style="20" width="52.34"/>
    <col collapsed="false" customWidth="true" hidden="false" outlineLevel="0" max="19" min="19" style="20" width="20.37"/>
    <col collapsed="false" customWidth="true" hidden="false" outlineLevel="0" max="20" min="20" style="20" width="19.12"/>
    <col collapsed="false" customWidth="true" hidden="false" outlineLevel="0" max="21" min="21" style="20" width="22.99"/>
    <col collapsed="false" customWidth="true" hidden="false" outlineLevel="0" max="22" min="22" style="20" width="4.59"/>
    <col collapsed="false" customWidth="false" hidden="false" outlineLevel="0" max="23" min="23" style="20" width="11.52"/>
    <col collapsed="false" customWidth="true" hidden="false" outlineLevel="0" max="24" min="24" style="20" width="27.65"/>
    <col collapsed="false" customWidth="true" hidden="false" outlineLevel="0" max="25" min="25" style="20" width="25.27"/>
    <col collapsed="false" customWidth="true" hidden="false" outlineLevel="0" max="26" min="26" style="20" width="6.88"/>
    <col collapsed="false" customWidth="true" hidden="false" outlineLevel="0" max="27" min="27" style="20" width="6.64"/>
    <col collapsed="false" customWidth="true" hidden="false" outlineLevel="0" max="28" min="28" style="20" width="7.4"/>
    <col collapsed="false" customWidth="true" hidden="false" outlineLevel="0" max="29" min="29" style="20" width="8.92"/>
    <col collapsed="false" customWidth="true" hidden="false" outlineLevel="0" max="30" min="30" style="20" width="40.21"/>
    <col collapsed="false" customWidth="true" hidden="false" outlineLevel="0" max="31" min="31" style="20" width="33.48"/>
    <col collapsed="false" customWidth="true" hidden="false" outlineLevel="0" max="32" min="32" style="20" width="31.55"/>
    <col collapsed="false" customWidth="true" hidden="false" outlineLevel="0" max="33" min="33" style="20" width="33.07"/>
    <col collapsed="false" customWidth="true" hidden="false" outlineLevel="0" max="34" min="34" style="20" width="26.24"/>
    <col collapsed="false" customWidth="true" hidden="false" outlineLevel="0" max="36" min="35" style="20" width="15.63"/>
    <col collapsed="false" customWidth="true" hidden="false" outlineLevel="0" max="37" min="37" style="20" width="274.45"/>
    <col collapsed="false" customWidth="true" hidden="false" outlineLevel="0" max="38" min="38" style="20" width="7.84"/>
    <col collapsed="false" customWidth="true" hidden="false" outlineLevel="0" max="39" min="39" style="20" width="26.24"/>
    <col collapsed="false" customWidth="false" hidden="false" outlineLevel="0" max="41" min="40" style="20" width="11.52"/>
    <col collapsed="false" customWidth="true" hidden="false" outlineLevel="0" max="42" min="42" style="20" width="24.53"/>
    <col collapsed="false" customWidth="true" hidden="false" outlineLevel="0" max="43" min="43" style="20" width="19.64"/>
    <col collapsed="false" customWidth="false" hidden="false" outlineLevel="0" max="1024" min="44"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Q1" s="21" t="s">
        <v>9</v>
      </c>
      <c r="R1" s="21" t="s">
        <v>10</v>
      </c>
      <c r="V1" s="21" t="s">
        <v>11</v>
      </c>
      <c r="Z1" s="21" t="s">
        <v>12</v>
      </c>
      <c r="AB1" s="21" t="s">
        <v>13</v>
      </c>
      <c r="AD1" s="21" t="s">
        <v>66</v>
      </c>
      <c r="AE1" s="21" t="s">
        <v>15</v>
      </c>
      <c r="AI1" s="21" t="s">
        <v>16</v>
      </c>
      <c r="AL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67</v>
      </c>
      <c r="Q2" s="21"/>
      <c r="R2" s="20" t="s">
        <v>30</v>
      </c>
      <c r="S2" s="20" t="s">
        <v>31</v>
      </c>
      <c r="T2" s="20" t="s">
        <v>32</v>
      </c>
      <c r="U2" s="20" t="s">
        <v>251</v>
      </c>
      <c r="V2" s="20" t="s">
        <v>34</v>
      </c>
      <c r="X2" s="20" t="s">
        <v>35</v>
      </c>
      <c r="Y2" s="20" t="s">
        <v>36</v>
      </c>
      <c r="Z2" s="20" t="s">
        <v>37</v>
      </c>
      <c r="AA2" s="20" t="s">
        <v>38</v>
      </c>
      <c r="AB2" s="20" t="s">
        <v>39</v>
      </c>
      <c r="AC2" s="22" t="s">
        <v>40</v>
      </c>
      <c r="AD2" s="21"/>
      <c r="AE2" s="20" t="s">
        <v>41</v>
      </c>
      <c r="AF2" s="20" t="s">
        <v>42</v>
      </c>
      <c r="AG2" s="20" t="s">
        <v>43</v>
      </c>
      <c r="AH2" s="20" t="s">
        <v>44</v>
      </c>
      <c r="AI2" s="20" t="s">
        <v>45</v>
      </c>
      <c r="AJ2" s="20" t="s">
        <v>46</v>
      </c>
      <c r="AK2" s="20" t="s">
        <v>47</v>
      </c>
      <c r="AL2" s="20" t="s">
        <v>48</v>
      </c>
      <c r="AM2" s="20" t="s">
        <v>44</v>
      </c>
    </row>
    <row r="3" customFormat="false" ht="15" hidden="false" customHeight="false" outlineLevel="0" collapsed="false">
      <c r="A3" s="19" t="s">
        <v>252</v>
      </c>
      <c r="B3" s="20" t="s">
        <v>253</v>
      </c>
      <c r="C3" s="20" t="s">
        <v>254</v>
      </c>
      <c r="F3" s="20" t="s">
        <v>38</v>
      </c>
      <c r="H3" s="20" t="s">
        <v>209</v>
      </c>
      <c r="J3" s="20" t="s">
        <v>61</v>
      </c>
      <c r="K3" s="20" t="s">
        <v>77</v>
      </c>
      <c r="P3" s="20" t="s">
        <v>209</v>
      </c>
      <c r="Q3" s="20" t="n">
        <v>10</v>
      </c>
      <c r="R3" s="20" t="n">
        <v>50</v>
      </c>
      <c r="Y3" s="20" t="s">
        <v>209</v>
      </c>
      <c r="Z3" s="20" t="s">
        <v>78</v>
      </c>
      <c r="AA3" s="20" t="s">
        <v>77</v>
      </c>
      <c r="AD3" s="20" t="s">
        <v>255</v>
      </c>
      <c r="AH3" s="20" t="s">
        <v>209</v>
      </c>
      <c r="AI3" s="20" t="s">
        <v>78</v>
      </c>
      <c r="AJ3" s="20" t="s">
        <v>78</v>
      </c>
      <c r="AK3" s="20" t="s">
        <v>256</v>
      </c>
      <c r="AM3" s="20" t="s">
        <v>209</v>
      </c>
    </row>
    <row r="4" customFormat="false" ht="15" hidden="false" customHeight="false" outlineLevel="0" collapsed="false">
      <c r="A4" s="19" t="s">
        <v>257</v>
      </c>
      <c r="B4" s="20" t="s">
        <v>258</v>
      </c>
      <c r="C4" s="20" t="s">
        <v>259</v>
      </c>
      <c r="E4" s="20" t="s">
        <v>19</v>
      </c>
      <c r="F4" s="20" t="s">
        <v>38</v>
      </c>
      <c r="H4" s="20" t="s">
        <v>209</v>
      </c>
      <c r="J4" s="20" t="s">
        <v>61</v>
      </c>
      <c r="K4" s="20" t="s">
        <v>77</v>
      </c>
      <c r="P4" s="20" t="s">
        <v>260</v>
      </c>
      <c r="Q4" s="20" t="n">
        <v>19</v>
      </c>
      <c r="R4" s="20" t="s">
        <v>261</v>
      </c>
      <c r="V4" s="20" t="s">
        <v>209</v>
      </c>
      <c r="Z4" s="20" t="s">
        <v>78</v>
      </c>
      <c r="AA4" s="20" t="s">
        <v>77</v>
      </c>
      <c r="AD4" s="20" t="s">
        <v>255</v>
      </c>
      <c r="AE4" s="20" t="s">
        <v>81</v>
      </c>
      <c r="AF4" s="20" t="s">
        <v>81</v>
      </c>
      <c r="AI4" s="20" t="s">
        <v>77</v>
      </c>
      <c r="AJ4" s="20" t="s">
        <v>78</v>
      </c>
      <c r="AK4" s="20" t="s">
        <v>262</v>
      </c>
      <c r="AL4" s="20" t="s">
        <v>78</v>
      </c>
    </row>
    <row r="5" customFormat="false" ht="15" hidden="false" customHeight="false" outlineLevel="0" collapsed="false">
      <c r="A5" s="19" t="s">
        <v>263</v>
      </c>
      <c r="B5" s="20" t="s">
        <v>264</v>
      </c>
      <c r="C5" s="20" t="s">
        <v>265</v>
      </c>
      <c r="E5" s="20" t="s">
        <v>19</v>
      </c>
      <c r="F5" s="20" t="s">
        <v>38</v>
      </c>
      <c r="H5" s="20" t="s">
        <v>209</v>
      </c>
      <c r="J5" s="20" t="s">
        <v>61</v>
      </c>
      <c r="K5" s="20" t="s">
        <v>77</v>
      </c>
      <c r="O5" s="20" t="s">
        <v>209</v>
      </c>
      <c r="Q5" s="20" t="n">
        <v>16</v>
      </c>
      <c r="R5" s="20" t="s">
        <v>266</v>
      </c>
      <c r="V5" s="20" t="s">
        <v>209</v>
      </c>
      <c r="Z5" s="20" t="s">
        <v>78</v>
      </c>
      <c r="AA5" s="20" t="s">
        <v>77</v>
      </c>
      <c r="AD5" s="20" t="s">
        <v>77</v>
      </c>
      <c r="AE5" s="20" t="s">
        <v>81</v>
      </c>
      <c r="AF5" s="20" t="s">
        <v>81</v>
      </c>
      <c r="AI5" s="20" t="s">
        <v>78</v>
      </c>
      <c r="AJ5" s="20" t="s">
        <v>78</v>
      </c>
      <c r="AK5" s="20" t="s">
        <v>256</v>
      </c>
      <c r="AL5" s="20" t="s">
        <v>209</v>
      </c>
    </row>
    <row r="6" customFormat="false" ht="15" hidden="false" customHeight="false" outlineLevel="0" collapsed="false">
      <c r="A6" s="19" t="s">
        <v>267</v>
      </c>
      <c r="B6" s="20" t="s">
        <v>268</v>
      </c>
      <c r="C6" s="20" t="s">
        <v>269</v>
      </c>
      <c r="F6" s="20" t="s">
        <v>38</v>
      </c>
      <c r="H6" s="20" t="s">
        <v>77</v>
      </c>
      <c r="J6" s="20" t="s">
        <v>61</v>
      </c>
      <c r="K6" s="20" t="s">
        <v>77</v>
      </c>
      <c r="P6" s="20" t="s">
        <v>270</v>
      </c>
      <c r="Q6" s="20" t="n">
        <v>5</v>
      </c>
      <c r="R6" s="20" t="s">
        <v>271</v>
      </c>
      <c r="V6" s="20" t="s">
        <v>77</v>
      </c>
      <c r="Z6" s="20" t="s">
        <v>78</v>
      </c>
      <c r="AA6" s="20" t="s">
        <v>77</v>
      </c>
      <c r="AD6" s="20" t="s">
        <v>211</v>
      </c>
      <c r="AE6" s="20" t="s">
        <v>81</v>
      </c>
      <c r="AF6" s="20" t="s">
        <v>77</v>
      </c>
      <c r="AI6" s="20" t="s">
        <v>77</v>
      </c>
      <c r="AJ6" s="20" t="s">
        <v>78</v>
      </c>
      <c r="AK6" s="20" t="s">
        <v>272</v>
      </c>
      <c r="AL6" s="20" t="s">
        <v>78</v>
      </c>
      <c r="AM6" s="22"/>
    </row>
    <row r="7" customFormat="false" ht="15" hidden="false" customHeight="false" outlineLevel="0" collapsed="false">
      <c r="A7" s="19" t="s">
        <v>273</v>
      </c>
      <c r="B7" s="20" t="s">
        <v>274</v>
      </c>
      <c r="C7" s="20" t="s">
        <v>275</v>
      </c>
      <c r="F7" s="20" t="s">
        <v>38</v>
      </c>
      <c r="G7" s="20" t="s">
        <v>77</v>
      </c>
      <c r="J7" s="20" t="s">
        <v>61</v>
      </c>
      <c r="K7" s="20" t="s">
        <v>77</v>
      </c>
      <c r="N7" s="20" t="s">
        <v>77</v>
      </c>
      <c r="Q7" s="20" t="n">
        <v>5</v>
      </c>
      <c r="R7" s="20" t="s">
        <v>276</v>
      </c>
      <c r="V7" s="20" t="s">
        <v>77</v>
      </c>
      <c r="Z7" s="20" t="s">
        <v>78</v>
      </c>
      <c r="AA7" s="20" t="s">
        <v>77</v>
      </c>
      <c r="AD7" s="20" t="s">
        <v>77</v>
      </c>
      <c r="AE7" s="20" t="s">
        <v>77</v>
      </c>
      <c r="AF7" s="20" t="s">
        <v>77</v>
      </c>
      <c r="AI7" s="20" t="s">
        <v>77</v>
      </c>
      <c r="AJ7" s="20" t="s">
        <v>78</v>
      </c>
      <c r="AK7" s="20" t="s">
        <v>272</v>
      </c>
      <c r="AL7" s="20" t="s">
        <v>77</v>
      </c>
    </row>
    <row r="8" customFormat="false" ht="15" hidden="false" customHeight="false" outlineLevel="0" collapsed="false">
      <c r="A8" s="19" t="s">
        <v>277</v>
      </c>
      <c r="B8" s="20" t="s">
        <v>278</v>
      </c>
      <c r="C8" s="20" t="s">
        <v>279</v>
      </c>
      <c r="E8" s="20" t="s">
        <v>19</v>
      </c>
      <c r="F8" s="20" t="s">
        <v>38</v>
      </c>
      <c r="I8" s="20" t="s">
        <v>77</v>
      </c>
      <c r="J8" s="20" t="s">
        <v>61</v>
      </c>
      <c r="K8" s="20" t="s">
        <v>77</v>
      </c>
      <c r="P8" s="20" t="s">
        <v>28</v>
      </c>
      <c r="Q8" s="20" t="n">
        <v>6</v>
      </c>
      <c r="R8" s="20" t="n">
        <v>500</v>
      </c>
      <c r="V8" s="20" t="s">
        <v>77</v>
      </c>
      <c r="Z8" s="20" t="s">
        <v>78</v>
      </c>
      <c r="AA8" s="20" t="s">
        <v>77</v>
      </c>
      <c r="AD8" s="20" t="s">
        <v>77</v>
      </c>
      <c r="AE8" s="20" t="s">
        <v>77</v>
      </c>
      <c r="AF8" s="20" t="s">
        <v>77</v>
      </c>
      <c r="AI8" s="20" t="s">
        <v>77</v>
      </c>
      <c r="AJ8" s="20" t="s">
        <v>78</v>
      </c>
      <c r="AK8" s="20" t="s">
        <v>280</v>
      </c>
      <c r="AL8" s="20" t="s">
        <v>77</v>
      </c>
    </row>
    <row r="9" customFormat="false" ht="15" hidden="false" customHeight="false" outlineLevel="0" collapsed="false">
      <c r="A9" s="19" t="s">
        <v>281</v>
      </c>
      <c r="B9" s="20" t="s">
        <v>282</v>
      </c>
      <c r="C9" s="20" t="s">
        <v>283</v>
      </c>
      <c r="E9" s="20" t="s">
        <v>19</v>
      </c>
      <c r="F9" s="20" t="s">
        <v>38</v>
      </c>
      <c r="H9" s="20" t="s">
        <v>209</v>
      </c>
      <c r="J9" s="20" t="s">
        <v>61</v>
      </c>
      <c r="K9" s="20" t="s">
        <v>77</v>
      </c>
      <c r="P9" s="20" t="s">
        <v>270</v>
      </c>
      <c r="Q9" s="20" t="n">
        <v>4</v>
      </c>
      <c r="R9" s="20" t="s">
        <v>271</v>
      </c>
      <c r="V9" s="20" t="s">
        <v>209</v>
      </c>
      <c r="Z9" s="20" t="s">
        <v>78</v>
      </c>
      <c r="AA9" s="20" t="s">
        <v>77</v>
      </c>
      <c r="AD9" s="20" t="s">
        <v>255</v>
      </c>
      <c r="AE9" s="20" t="s">
        <v>81</v>
      </c>
      <c r="AF9" s="20" t="s">
        <v>81</v>
      </c>
      <c r="AI9" s="20" t="s">
        <v>78</v>
      </c>
      <c r="AJ9" s="20" t="s">
        <v>78</v>
      </c>
      <c r="AK9" s="20" t="s">
        <v>256</v>
      </c>
      <c r="AL9" s="20" t="s">
        <v>209</v>
      </c>
    </row>
    <row r="10" customFormat="false" ht="15" hidden="false" customHeight="false" outlineLevel="0" collapsed="false">
      <c r="A10" s="19" t="s">
        <v>284</v>
      </c>
      <c r="B10" s="20" t="s">
        <v>285</v>
      </c>
      <c r="C10" s="20" t="s">
        <v>286</v>
      </c>
      <c r="E10" s="20" t="s">
        <v>19</v>
      </c>
      <c r="F10" s="20" t="s">
        <v>38</v>
      </c>
      <c r="H10" s="20" t="s">
        <v>77</v>
      </c>
      <c r="J10" s="20" t="s">
        <v>61</v>
      </c>
      <c r="K10" s="20" t="s">
        <v>77</v>
      </c>
      <c r="L10" s="20" t="s">
        <v>77</v>
      </c>
      <c r="P10" s="20" t="s">
        <v>287</v>
      </c>
      <c r="Q10" s="20" t="n">
        <v>17</v>
      </c>
      <c r="R10" s="20" t="n">
        <v>500</v>
      </c>
      <c r="V10" s="20" t="s">
        <v>77</v>
      </c>
      <c r="Z10" s="20" t="s">
        <v>78</v>
      </c>
      <c r="AA10" s="20" t="s">
        <v>77</v>
      </c>
      <c r="AD10" s="20" t="s">
        <v>211</v>
      </c>
      <c r="AE10" s="20" t="s">
        <v>77</v>
      </c>
      <c r="AF10" s="20" t="s">
        <v>77</v>
      </c>
      <c r="AI10" s="20" t="s">
        <v>77</v>
      </c>
      <c r="AJ10" s="20" t="s">
        <v>77</v>
      </c>
      <c r="AK10" s="20" t="s">
        <v>272</v>
      </c>
      <c r="AL10" s="20" t="s">
        <v>77</v>
      </c>
    </row>
    <row r="11" customFormat="false" ht="15" hidden="false" customHeight="false" outlineLevel="0" collapsed="false">
      <c r="A11" s="19" t="s">
        <v>288</v>
      </c>
      <c r="B11" s="20" t="s">
        <v>289</v>
      </c>
      <c r="C11" s="20" t="s">
        <v>290</v>
      </c>
      <c r="F11" s="20" t="s">
        <v>38</v>
      </c>
      <c r="G11" s="20" t="s">
        <v>77</v>
      </c>
      <c r="J11" s="20" t="s">
        <v>61</v>
      </c>
      <c r="K11" s="20" t="s">
        <v>77</v>
      </c>
      <c r="P11" s="20" t="s">
        <v>28</v>
      </c>
      <c r="Q11" s="20" t="n">
        <v>7</v>
      </c>
      <c r="R11" s="20" t="n">
        <v>50</v>
      </c>
      <c r="Y11" s="20" t="s">
        <v>77</v>
      </c>
      <c r="Z11" s="20" t="s">
        <v>78</v>
      </c>
      <c r="AA11" s="20" t="s">
        <v>77</v>
      </c>
      <c r="AD11" s="20" t="s">
        <v>211</v>
      </c>
      <c r="AH11" s="20" t="s">
        <v>77</v>
      </c>
      <c r="AI11" s="20" t="s">
        <v>78</v>
      </c>
      <c r="AJ11" s="20" t="s">
        <v>78</v>
      </c>
      <c r="AK11" s="20" t="s">
        <v>272</v>
      </c>
      <c r="AM11" s="20" t="s">
        <v>77</v>
      </c>
    </row>
    <row r="12" customFormat="false" ht="15" hidden="false" customHeight="false" outlineLevel="0" collapsed="false">
      <c r="A12" s="19" t="s">
        <v>291</v>
      </c>
      <c r="B12" s="20" t="s">
        <v>292</v>
      </c>
      <c r="C12" s="20" t="s">
        <v>293</v>
      </c>
      <c r="F12" s="20" t="s">
        <v>38</v>
      </c>
      <c r="H12" s="20" t="s">
        <v>209</v>
      </c>
      <c r="J12" s="20" t="s">
        <v>61</v>
      </c>
      <c r="K12" s="20" t="s">
        <v>77</v>
      </c>
      <c r="P12" s="20" t="s">
        <v>270</v>
      </c>
      <c r="Q12" s="20" t="n">
        <v>8</v>
      </c>
      <c r="R12" s="20" t="n">
        <v>80</v>
      </c>
      <c r="V12" s="20" t="s">
        <v>209</v>
      </c>
      <c r="Z12" s="20" t="s">
        <v>78</v>
      </c>
      <c r="AA12" s="20" t="s">
        <v>77</v>
      </c>
      <c r="AD12" s="20" t="s">
        <v>77</v>
      </c>
      <c r="AE12" s="20" t="s">
        <v>81</v>
      </c>
      <c r="AF12" s="20" t="s">
        <v>81</v>
      </c>
      <c r="AI12" s="20" t="s">
        <v>78</v>
      </c>
      <c r="AJ12" s="20" t="s">
        <v>78</v>
      </c>
      <c r="AK12" s="20" t="s">
        <v>294</v>
      </c>
      <c r="AL12" s="20" t="s">
        <v>78</v>
      </c>
    </row>
    <row r="13" customFormat="false" ht="15" hidden="false" customHeight="false" outlineLevel="0" collapsed="false">
      <c r="A13" s="19" t="s">
        <v>295</v>
      </c>
      <c r="B13" s="20" t="s">
        <v>296</v>
      </c>
      <c r="C13" s="20" t="s">
        <v>297</v>
      </c>
      <c r="F13" s="20" t="s">
        <v>38</v>
      </c>
      <c r="H13" s="20" t="s">
        <v>209</v>
      </c>
      <c r="J13" s="20" t="s">
        <v>61</v>
      </c>
      <c r="K13" s="20" t="s">
        <v>77</v>
      </c>
      <c r="O13" s="20" t="s">
        <v>209</v>
      </c>
      <c r="Q13" s="20" t="n">
        <v>10</v>
      </c>
      <c r="R13" s="20" t="n">
        <v>300</v>
      </c>
      <c r="V13" s="20" t="s">
        <v>209</v>
      </c>
      <c r="Z13" s="20" t="s">
        <v>78</v>
      </c>
      <c r="AA13" s="20" t="s">
        <v>77</v>
      </c>
      <c r="AD13" s="20" t="s">
        <v>77</v>
      </c>
      <c r="AE13" s="20" t="s">
        <v>81</v>
      </c>
      <c r="AF13" s="20" t="s">
        <v>81</v>
      </c>
      <c r="AI13" s="20" t="s">
        <v>77</v>
      </c>
      <c r="AJ13" s="20" t="s">
        <v>77</v>
      </c>
      <c r="AK13" s="20" t="s">
        <v>298</v>
      </c>
      <c r="AL13" s="20" t="s">
        <v>209</v>
      </c>
    </row>
    <row r="14" customFormat="false" ht="15" hidden="false" customHeight="false" outlineLevel="0" collapsed="false">
      <c r="A14" s="19" t="s">
        <v>299</v>
      </c>
      <c r="B14" s="20" t="s">
        <v>300</v>
      </c>
      <c r="C14" s="20" t="s">
        <v>301</v>
      </c>
      <c r="F14" s="20" t="s">
        <v>38</v>
      </c>
      <c r="G14" s="20" t="s">
        <v>209</v>
      </c>
      <c r="J14" s="20" t="s">
        <v>61</v>
      </c>
      <c r="K14" s="20" t="s">
        <v>77</v>
      </c>
      <c r="P14" s="20" t="s">
        <v>270</v>
      </c>
      <c r="Q14" s="20" t="n">
        <v>16</v>
      </c>
      <c r="R14" s="20" t="s">
        <v>271</v>
      </c>
      <c r="Y14" s="20" t="s">
        <v>209</v>
      </c>
      <c r="Z14" s="20" t="s">
        <v>78</v>
      </c>
      <c r="AA14" s="20" t="s">
        <v>77</v>
      </c>
      <c r="AD14" s="20" t="s">
        <v>78</v>
      </c>
      <c r="AH14" s="20" t="s">
        <v>209</v>
      </c>
      <c r="AI14" s="20" t="s">
        <v>78</v>
      </c>
      <c r="AJ14" s="20" t="s">
        <v>78</v>
      </c>
      <c r="AK14" s="20" t="s">
        <v>256</v>
      </c>
      <c r="AM14" s="20" t="s">
        <v>209</v>
      </c>
    </row>
    <row r="15" customFormat="false" ht="15" hidden="false" customHeight="false" outlineLevel="0" collapsed="false">
      <c r="A15" s="19" t="s">
        <v>302</v>
      </c>
      <c r="B15" s="20" t="s">
        <v>303</v>
      </c>
      <c r="C15" s="20" t="s">
        <v>304</v>
      </c>
      <c r="E15" s="20" t="s">
        <v>19</v>
      </c>
      <c r="F15" s="20" t="s">
        <v>37</v>
      </c>
      <c r="H15" s="20" t="s">
        <v>77</v>
      </c>
      <c r="J15" s="20" t="s">
        <v>61</v>
      </c>
      <c r="K15" s="20" t="s">
        <v>77</v>
      </c>
      <c r="O15" s="20" t="s">
        <v>77</v>
      </c>
      <c r="Q15" s="20" t="n">
        <v>16</v>
      </c>
      <c r="R15" s="20" t="n">
        <v>120</v>
      </c>
      <c r="V15" s="20" t="s">
        <v>77</v>
      </c>
      <c r="Z15" s="20" t="s">
        <v>77</v>
      </c>
      <c r="AA15" s="20" t="s">
        <v>77</v>
      </c>
      <c r="AD15" s="20" t="s">
        <v>77</v>
      </c>
      <c r="AE15" s="20" t="s">
        <v>77</v>
      </c>
      <c r="AF15" s="20" t="s">
        <v>77</v>
      </c>
      <c r="AI15" s="20" t="s">
        <v>78</v>
      </c>
      <c r="AJ15" s="20" t="s">
        <v>78</v>
      </c>
      <c r="AK15" s="20" t="s">
        <v>305</v>
      </c>
      <c r="AL15" s="20" t="s">
        <v>77</v>
      </c>
    </row>
    <row r="16" customFormat="false" ht="15" hidden="false" customHeight="false" outlineLevel="0" collapsed="false">
      <c r="A16" s="19" t="s">
        <v>306</v>
      </c>
      <c r="B16" s="20" t="s">
        <v>307</v>
      </c>
      <c r="C16" s="20" t="s">
        <v>308</v>
      </c>
      <c r="F16" s="20" t="s">
        <v>38</v>
      </c>
      <c r="I16" s="20" t="s">
        <v>77</v>
      </c>
      <c r="J16" s="20" t="s">
        <v>61</v>
      </c>
      <c r="K16" s="20" t="s">
        <v>77</v>
      </c>
      <c r="P16" s="20" t="s">
        <v>28</v>
      </c>
      <c r="Q16" s="20" t="n">
        <v>44755</v>
      </c>
      <c r="R16" s="20" t="n">
        <v>250</v>
      </c>
      <c r="Y16" s="20" t="s">
        <v>77</v>
      </c>
      <c r="AD16" s="20" t="s">
        <v>211</v>
      </c>
      <c r="AH16" s="20" t="s">
        <v>77</v>
      </c>
      <c r="AK16" s="20" t="s">
        <v>272</v>
      </c>
      <c r="AM16" s="20" t="s">
        <v>77</v>
      </c>
    </row>
    <row r="17" customFormat="false" ht="15" hidden="false" customHeight="false" outlineLevel="0" collapsed="false">
      <c r="A17" s="19" t="s">
        <v>309</v>
      </c>
      <c r="B17" s="20" t="s">
        <v>310</v>
      </c>
      <c r="C17" s="20" t="s">
        <v>311</v>
      </c>
      <c r="F17" s="20" t="s">
        <v>38</v>
      </c>
      <c r="G17" s="20" t="s">
        <v>77</v>
      </c>
      <c r="J17" s="20" t="s">
        <v>61</v>
      </c>
      <c r="K17" s="20" t="s">
        <v>77</v>
      </c>
      <c r="P17" s="20" t="s">
        <v>28</v>
      </c>
      <c r="Q17" s="20" t="n">
        <v>44910</v>
      </c>
      <c r="R17" s="20" t="s">
        <v>271</v>
      </c>
      <c r="V17" s="20" t="s">
        <v>77</v>
      </c>
      <c r="AD17" s="20" t="s">
        <v>211</v>
      </c>
      <c r="AE17" s="20" t="s">
        <v>77</v>
      </c>
      <c r="AF17" s="20" t="s">
        <v>77</v>
      </c>
      <c r="AK17" s="20" t="s">
        <v>272</v>
      </c>
      <c r="AM17" s="20" t="s">
        <v>77</v>
      </c>
    </row>
    <row r="18" customFormat="false" ht="15" hidden="false" customHeight="false" outlineLevel="0" collapsed="false">
      <c r="A18" s="19" t="s">
        <v>312</v>
      </c>
      <c r="B18" s="20" t="s">
        <v>313</v>
      </c>
      <c r="C18" s="20" t="s">
        <v>314</v>
      </c>
      <c r="F18" s="20" t="s">
        <v>38</v>
      </c>
      <c r="G18" s="20" t="s">
        <v>209</v>
      </c>
      <c r="J18" s="20" t="s">
        <v>61</v>
      </c>
      <c r="K18" s="20" t="s">
        <v>77</v>
      </c>
      <c r="Q18" s="20" t="n">
        <v>11</v>
      </c>
      <c r="R18" s="20" t="n">
        <v>2200</v>
      </c>
      <c r="T18" s="20" t="s">
        <v>209</v>
      </c>
      <c r="U18" s="20" t="s">
        <v>77</v>
      </c>
      <c r="V18" s="20" t="s">
        <v>209</v>
      </c>
      <c r="AA18" s="20" t="s">
        <v>77</v>
      </c>
      <c r="AD18" s="20" t="s">
        <v>255</v>
      </c>
      <c r="AE18" s="20" t="s">
        <v>81</v>
      </c>
      <c r="AF18" s="20" t="s">
        <v>81</v>
      </c>
      <c r="AK18" s="20" t="s">
        <v>315</v>
      </c>
      <c r="AL18" s="20" t="s">
        <v>78</v>
      </c>
    </row>
    <row r="19" customFormat="false" ht="15" hidden="false" customHeight="false" outlineLevel="0" collapsed="false">
      <c r="A19" s="19" t="s">
        <v>316</v>
      </c>
      <c r="B19" s="20" t="s">
        <v>317</v>
      </c>
      <c r="C19" s="20" t="s">
        <v>318</v>
      </c>
      <c r="F19" s="20" t="s">
        <v>38</v>
      </c>
      <c r="I19" s="20" t="s">
        <v>209</v>
      </c>
      <c r="J19" s="20" t="s">
        <v>61</v>
      </c>
      <c r="K19" s="20" t="s">
        <v>77</v>
      </c>
      <c r="P19" s="20" t="s">
        <v>270</v>
      </c>
      <c r="Q19" s="20" t="n">
        <v>6</v>
      </c>
      <c r="R19" s="20" t="s">
        <v>271</v>
      </c>
      <c r="Y19" s="20" t="s">
        <v>209</v>
      </c>
      <c r="AA19" s="20" t="s">
        <v>77</v>
      </c>
      <c r="AD19" s="20" t="s">
        <v>255</v>
      </c>
      <c r="AH19" s="20" t="s">
        <v>209</v>
      </c>
      <c r="AK19" s="20" t="s">
        <v>315</v>
      </c>
      <c r="AM19" s="20" t="s">
        <v>209</v>
      </c>
    </row>
    <row r="20" customFormat="false" ht="15" hidden="false" customHeight="false" outlineLevel="0" collapsed="false">
      <c r="A20" s="19" t="s">
        <v>319</v>
      </c>
      <c r="B20" s="20" t="s">
        <v>320</v>
      </c>
      <c r="C20" s="20" t="s">
        <v>321</v>
      </c>
      <c r="F20" s="20" t="s">
        <v>38</v>
      </c>
      <c r="I20" s="20" t="s">
        <v>209</v>
      </c>
      <c r="J20" s="20" t="s">
        <v>61</v>
      </c>
      <c r="K20" s="20" t="s">
        <v>77</v>
      </c>
      <c r="P20" s="20" t="s">
        <v>209</v>
      </c>
      <c r="Q20" s="20" t="n">
        <v>6</v>
      </c>
      <c r="R20" s="20" t="s">
        <v>271</v>
      </c>
      <c r="Y20" s="20" t="s">
        <v>209</v>
      </c>
      <c r="AA20" s="20" t="s">
        <v>77</v>
      </c>
      <c r="AD20" s="20" t="s">
        <v>255</v>
      </c>
      <c r="AH20" s="20" t="s">
        <v>209</v>
      </c>
      <c r="AK20" s="20" t="s">
        <v>322</v>
      </c>
      <c r="AL20" s="20" t="s">
        <v>209</v>
      </c>
    </row>
    <row r="21" customFormat="false" ht="15" hidden="false" customHeight="false" outlineLevel="0" collapsed="false">
      <c r="A21" s="19" t="s">
        <v>323</v>
      </c>
      <c r="B21" s="20" t="s">
        <v>324</v>
      </c>
      <c r="C21" s="20" t="s">
        <v>325</v>
      </c>
      <c r="F21" s="20" t="s">
        <v>37</v>
      </c>
      <c r="G21" s="20" t="s">
        <v>77</v>
      </c>
      <c r="J21" s="20" t="s">
        <v>61</v>
      </c>
      <c r="K21" s="20" t="s">
        <v>77</v>
      </c>
      <c r="P21" s="20" t="s">
        <v>28</v>
      </c>
      <c r="Q21" s="20" t="s">
        <v>326</v>
      </c>
      <c r="R21" s="20" t="n">
        <v>100</v>
      </c>
      <c r="V21" s="20" t="s">
        <v>77</v>
      </c>
      <c r="Z21" s="20" t="s">
        <v>77</v>
      </c>
      <c r="AD21" s="20" t="s">
        <v>77</v>
      </c>
      <c r="AE21" s="20" t="s">
        <v>77</v>
      </c>
      <c r="AK21" s="20" t="s">
        <v>327</v>
      </c>
      <c r="AL21" s="20" t="s">
        <v>77</v>
      </c>
    </row>
    <row r="22" customFormat="false" ht="15" hidden="false" customHeight="false" outlineLevel="0" collapsed="false">
      <c r="A22" s="19" t="s">
        <v>328</v>
      </c>
      <c r="B22" s="20" t="s">
        <v>329</v>
      </c>
      <c r="C22" s="20" t="s">
        <v>330</v>
      </c>
      <c r="F22" s="20" t="s">
        <v>38</v>
      </c>
      <c r="H22" s="20" t="s">
        <v>209</v>
      </c>
      <c r="J22" s="20" t="s">
        <v>61</v>
      </c>
      <c r="K22" s="20" t="s">
        <v>77</v>
      </c>
      <c r="Q22" s="20" t="n">
        <v>10</v>
      </c>
      <c r="R22" s="20" t="s">
        <v>271</v>
      </c>
      <c r="V22" s="20" t="s">
        <v>209</v>
      </c>
      <c r="AA22" s="20" t="s">
        <v>77</v>
      </c>
      <c r="AD22" s="20" t="s">
        <v>255</v>
      </c>
      <c r="AE22" s="20" t="s">
        <v>81</v>
      </c>
      <c r="AF22" s="20" t="s">
        <v>81</v>
      </c>
      <c r="AK22" s="20" t="s">
        <v>331</v>
      </c>
      <c r="AL22" s="20" t="s">
        <v>209</v>
      </c>
    </row>
    <row r="23" customFormat="false" ht="15" hidden="false" customHeight="false" outlineLevel="0" collapsed="false">
      <c r="A23" s="19" t="s">
        <v>332</v>
      </c>
      <c r="B23" s="20" t="s">
        <v>333</v>
      </c>
      <c r="C23" s="20" t="s">
        <v>334</v>
      </c>
      <c r="F23" s="20" t="s">
        <v>38</v>
      </c>
      <c r="H23" s="20" t="s">
        <v>209</v>
      </c>
      <c r="J23" s="20" t="s">
        <v>61</v>
      </c>
      <c r="K23" s="20" t="s">
        <v>77</v>
      </c>
      <c r="P23" s="20" t="s">
        <v>209</v>
      </c>
      <c r="Q23" s="20" t="n">
        <v>19</v>
      </c>
      <c r="R23" s="20" t="s">
        <v>271</v>
      </c>
      <c r="Y23" s="20" t="s">
        <v>209</v>
      </c>
      <c r="AA23" s="20" t="s">
        <v>77</v>
      </c>
      <c r="AD23" s="20" t="s">
        <v>255</v>
      </c>
      <c r="AH23" s="20" t="s">
        <v>209</v>
      </c>
      <c r="AK23" s="20" t="s">
        <v>335</v>
      </c>
      <c r="AM23" s="20" t="s">
        <v>209</v>
      </c>
    </row>
    <row r="24" customFormat="false" ht="15" hidden="false" customHeight="false" outlineLevel="0" collapsed="false">
      <c r="A24" s="19" t="s">
        <v>336</v>
      </c>
      <c r="B24" s="20" t="s">
        <v>337</v>
      </c>
      <c r="C24" s="20" t="s">
        <v>338</v>
      </c>
      <c r="F24" s="20" t="s">
        <v>38</v>
      </c>
      <c r="H24" s="20" t="s">
        <v>209</v>
      </c>
      <c r="J24" s="20" t="s">
        <v>61</v>
      </c>
      <c r="K24" s="20" t="s">
        <v>77</v>
      </c>
      <c r="Q24" s="20" t="n">
        <v>11</v>
      </c>
      <c r="R24" s="20" t="n">
        <v>25</v>
      </c>
      <c r="V24" s="20" t="s">
        <v>209</v>
      </c>
      <c r="AA24" s="20" t="s">
        <v>77</v>
      </c>
      <c r="AD24" s="20" t="s">
        <v>255</v>
      </c>
      <c r="AE24" s="20" t="s">
        <v>81</v>
      </c>
      <c r="AF24" s="20" t="s">
        <v>81</v>
      </c>
      <c r="AK24" s="20" t="s">
        <v>339</v>
      </c>
      <c r="AL24" s="20" t="s">
        <v>209</v>
      </c>
    </row>
    <row r="25" customFormat="false" ht="15" hidden="false" customHeight="false" outlineLevel="0" collapsed="false">
      <c r="A25" s="19" t="s">
        <v>340</v>
      </c>
      <c r="B25" s="20" t="s">
        <v>341</v>
      </c>
      <c r="C25" s="20" t="s">
        <v>342</v>
      </c>
      <c r="F25" s="20" t="s">
        <v>38</v>
      </c>
      <c r="I25" s="20" t="s">
        <v>209</v>
      </c>
      <c r="J25" s="20" t="s">
        <v>61</v>
      </c>
      <c r="K25" s="20" t="s">
        <v>77</v>
      </c>
      <c r="P25" s="20" t="s">
        <v>209</v>
      </c>
      <c r="Q25" s="20" t="n">
        <v>6</v>
      </c>
      <c r="R25" s="20" t="n">
        <v>10</v>
      </c>
      <c r="T25" s="20" t="s">
        <v>209</v>
      </c>
      <c r="U25" s="20" t="s">
        <v>77</v>
      </c>
      <c r="V25" s="20" t="s">
        <v>209</v>
      </c>
      <c r="AA25" s="20" t="s">
        <v>77</v>
      </c>
      <c r="AD25" s="20" t="s">
        <v>255</v>
      </c>
      <c r="AE25" s="20" t="s">
        <v>81</v>
      </c>
      <c r="AF25" s="20" t="s">
        <v>81</v>
      </c>
      <c r="AK25" s="20" t="s">
        <v>272</v>
      </c>
      <c r="AL25" s="20" t="s">
        <v>209</v>
      </c>
    </row>
    <row r="26" customFormat="false" ht="15" hidden="false" customHeight="false" outlineLevel="0" collapsed="false">
      <c r="A26" s="19" t="s">
        <v>343</v>
      </c>
      <c r="B26" s="20" t="s">
        <v>344</v>
      </c>
      <c r="C26" s="20" t="s">
        <v>345</v>
      </c>
      <c r="F26" s="20" t="s">
        <v>38</v>
      </c>
      <c r="I26" s="20" t="s">
        <v>209</v>
      </c>
      <c r="J26" s="20" t="s">
        <v>61</v>
      </c>
      <c r="K26" s="20" t="s">
        <v>77</v>
      </c>
      <c r="P26" s="20" t="s">
        <v>209</v>
      </c>
      <c r="Q26" s="20" t="n">
        <v>14</v>
      </c>
      <c r="R26" s="20" t="s">
        <v>271</v>
      </c>
      <c r="Y26" s="20" t="s">
        <v>209</v>
      </c>
      <c r="AA26" s="20" t="s">
        <v>77</v>
      </c>
      <c r="AD26" s="20" t="s">
        <v>255</v>
      </c>
      <c r="AH26" s="20" t="s">
        <v>209</v>
      </c>
      <c r="AK26" s="20" t="s">
        <v>339</v>
      </c>
      <c r="AM26" s="20" t="s">
        <v>209</v>
      </c>
    </row>
    <row r="27" customFormat="false" ht="15" hidden="false" customHeight="false" outlineLevel="0" collapsed="false">
      <c r="A27" s="19" t="s">
        <v>346</v>
      </c>
      <c r="B27" s="20" t="s">
        <v>347</v>
      </c>
      <c r="C27" s="20" t="s">
        <v>348</v>
      </c>
      <c r="F27" s="20" t="s">
        <v>38</v>
      </c>
      <c r="H27" s="20" t="s">
        <v>209</v>
      </c>
      <c r="J27" s="20" t="s">
        <v>61</v>
      </c>
      <c r="K27" s="20" t="s">
        <v>77</v>
      </c>
      <c r="O27" s="20" t="s">
        <v>209</v>
      </c>
      <c r="Q27" s="20" t="n">
        <v>3</v>
      </c>
      <c r="R27" s="20" t="n">
        <v>85</v>
      </c>
      <c r="V27" s="20" t="s">
        <v>209</v>
      </c>
      <c r="AA27" s="20" t="s">
        <v>77</v>
      </c>
      <c r="AD27" s="20" t="s">
        <v>255</v>
      </c>
      <c r="AE27" s="20" t="s">
        <v>81</v>
      </c>
      <c r="AF27" s="20" t="s">
        <v>81</v>
      </c>
      <c r="AK27" s="20" t="s">
        <v>349</v>
      </c>
      <c r="AL27" s="20" t="s">
        <v>78</v>
      </c>
    </row>
    <row r="28" customFormat="false" ht="15" hidden="false" customHeight="false" outlineLevel="0" collapsed="false">
      <c r="A28" s="19" t="s">
        <v>350</v>
      </c>
      <c r="B28" s="20" t="s">
        <v>351</v>
      </c>
      <c r="C28" s="20" t="s">
        <v>352</v>
      </c>
      <c r="F28" s="20" t="s">
        <v>38</v>
      </c>
      <c r="H28" s="20" t="s">
        <v>209</v>
      </c>
      <c r="J28" s="20" t="s">
        <v>61</v>
      </c>
      <c r="K28" s="20" t="s">
        <v>77</v>
      </c>
      <c r="Q28" s="20" t="n">
        <v>4</v>
      </c>
      <c r="R28" s="20" t="n">
        <v>100</v>
      </c>
      <c r="T28" s="20" t="s">
        <v>209</v>
      </c>
      <c r="U28" s="20" t="s">
        <v>77</v>
      </c>
      <c r="V28" s="20" t="s">
        <v>209</v>
      </c>
      <c r="AA28" s="20" t="s">
        <v>77</v>
      </c>
      <c r="AD28" s="20" t="s">
        <v>255</v>
      </c>
      <c r="AE28" s="20" t="s">
        <v>81</v>
      </c>
      <c r="AF28" s="20" t="s">
        <v>81</v>
      </c>
      <c r="AK28" s="20" t="s">
        <v>353</v>
      </c>
      <c r="AL28" s="20" t="s">
        <v>78</v>
      </c>
    </row>
    <row r="29" customFormat="false" ht="15" hidden="false" customHeight="false" outlineLevel="0" collapsed="false">
      <c r="A29" s="19" t="s">
        <v>354</v>
      </c>
      <c r="B29" s="20" t="s">
        <v>355</v>
      </c>
      <c r="C29" s="20" t="s">
        <v>356</v>
      </c>
      <c r="F29" s="20" t="s">
        <v>38</v>
      </c>
      <c r="I29" s="20" t="s">
        <v>209</v>
      </c>
      <c r="J29" s="20" t="s">
        <v>61</v>
      </c>
      <c r="K29" s="20" t="s">
        <v>77</v>
      </c>
      <c r="Q29" s="20" t="n">
        <v>4</v>
      </c>
      <c r="R29" s="20" t="n">
        <v>500</v>
      </c>
      <c r="Y29" s="20" t="s">
        <v>209</v>
      </c>
      <c r="AA29" s="20" t="s">
        <v>77</v>
      </c>
      <c r="AD29" s="20" t="s">
        <v>255</v>
      </c>
      <c r="AH29" s="20" t="s">
        <v>209</v>
      </c>
      <c r="AK29" s="20" t="s">
        <v>272</v>
      </c>
      <c r="AL29" s="20" t="s">
        <v>209</v>
      </c>
    </row>
    <row r="30" customFormat="false" ht="15" hidden="false" customHeight="false" outlineLevel="0" collapsed="false">
      <c r="A30" s="19" t="s">
        <v>357</v>
      </c>
      <c r="B30" s="20" t="s">
        <v>358</v>
      </c>
      <c r="C30" s="20" t="s">
        <v>359</v>
      </c>
      <c r="F30" s="20" t="s">
        <v>38</v>
      </c>
      <c r="G30" s="20" t="s">
        <v>209</v>
      </c>
      <c r="J30" s="20" t="s">
        <v>61</v>
      </c>
      <c r="K30" s="20" t="s">
        <v>77</v>
      </c>
      <c r="Q30" s="20" t="n">
        <v>8</v>
      </c>
      <c r="R30" s="20" t="n">
        <v>250</v>
      </c>
      <c r="T30" s="20" t="s">
        <v>209</v>
      </c>
      <c r="U30" s="20" t="s">
        <v>77</v>
      </c>
      <c r="V30" s="20" t="s">
        <v>209</v>
      </c>
      <c r="AA30" s="20" t="s">
        <v>77</v>
      </c>
      <c r="AD30" s="20" t="s">
        <v>255</v>
      </c>
      <c r="AE30" s="20" t="s">
        <v>81</v>
      </c>
      <c r="AF30" s="20" t="s">
        <v>81</v>
      </c>
      <c r="AK30" s="20" t="s">
        <v>315</v>
      </c>
      <c r="AL30" s="20" t="s">
        <v>209</v>
      </c>
    </row>
    <row r="31" customFormat="false" ht="15" hidden="false" customHeight="false" outlineLevel="0" collapsed="false">
      <c r="A31" s="19" t="s">
        <v>360</v>
      </c>
      <c r="B31" s="20" t="s">
        <v>361</v>
      </c>
      <c r="C31" s="20" t="s">
        <v>362</v>
      </c>
      <c r="F31" s="20" t="s">
        <v>38</v>
      </c>
      <c r="I31" s="20" t="s">
        <v>209</v>
      </c>
      <c r="J31" s="20" t="s">
        <v>61</v>
      </c>
      <c r="K31" s="20" t="s">
        <v>77</v>
      </c>
      <c r="P31" s="20" t="s">
        <v>209</v>
      </c>
      <c r="Q31" s="20" t="n">
        <v>7</v>
      </c>
      <c r="R31" s="20" t="n">
        <v>100</v>
      </c>
      <c r="Y31" s="20" t="s">
        <v>209</v>
      </c>
      <c r="AA31" s="20" t="s">
        <v>77</v>
      </c>
      <c r="AD31" s="20" t="s">
        <v>255</v>
      </c>
      <c r="AH31" s="20" t="s">
        <v>209</v>
      </c>
      <c r="AK31" s="20" t="s">
        <v>272</v>
      </c>
      <c r="AM31" s="20" t="s">
        <v>209</v>
      </c>
    </row>
    <row r="32" customFormat="false" ht="15" hidden="false" customHeight="false" outlineLevel="0" collapsed="false">
      <c r="A32" s="19" t="s">
        <v>363</v>
      </c>
      <c r="B32" s="20" t="s">
        <v>364</v>
      </c>
      <c r="C32" s="20" t="s">
        <v>365</v>
      </c>
      <c r="F32" s="20" t="s">
        <v>38</v>
      </c>
      <c r="G32" s="20" t="s">
        <v>77</v>
      </c>
      <c r="J32" s="20" t="s">
        <v>61</v>
      </c>
      <c r="K32" s="20" t="s">
        <v>77</v>
      </c>
      <c r="P32" s="20" t="s">
        <v>28</v>
      </c>
      <c r="Q32" s="20" t="s">
        <v>366</v>
      </c>
      <c r="R32" s="20" t="n">
        <v>11</v>
      </c>
      <c r="T32" s="20" t="s">
        <v>77</v>
      </c>
      <c r="U32" s="20" t="s">
        <v>77</v>
      </c>
      <c r="V32" s="20" t="s">
        <v>77</v>
      </c>
      <c r="AA32" s="20" t="s">
        <v>77</v>
      </c>
      <c r="AD32" s="20" t="s">
        <v>211</v>
      </c>
      <c r="AE32" s="20" t="s">
        <v>77</v>
      </c>
      <c r="AK32" s="20" t="s">
        <v>272</v>
      </c>
      <c r="AL32" s="20" t="s">
        <v>78</v>
      </c>
      <c r="AP32" s="20" t="s">
        <v>367</v>
      </c>
    </row>
    <row r="33" customFormat="false" ht="15" hidden="false" customHeight="false" outlineLevel="0" collapsed="false">
      <c r="A33" s="19" t="s">
        <v>368</v>
      </c>
      <c r="B33" s="20" t="s">
        <v>369</v>
      </c>
      <c r="C33" s="20" t="s">
        <v>370</v>
      </c>
      <c r="F33" s="20" t="s">
        <v>38</v>
      </c>
      <c r="G33" s="20" t="s">
        <v>77</v>
      </c>
      <c r="J33" s="20" t="s">
        <v>61</v>
      </c>
      <c r="K33" s="20" t="s">
        <v>77</v>
      </c>
      <c r="P33" s="20" t="s">
        <v>28</v>
      </c>
      <c r="Q33" s="20" t="s">
        <v>371</v>
      </c>
      <c r="R33" s="20" t="n">
        <v>230</v>
      </c>
      <c r="S33" s="20" t="s">
        <v>77</v>
      </c>
      <c r="T33" s="20" t="s">
        <v>77</v>
      </c>
      <c r="U33" s="20" t="s">
        <v>77</v>
      </c>
      <c r="V33" s="20" t="s">
        <v>77</v>
      </c>
      <c r="AA33" s="20" t="s">
        <v>77</v>
      </c>
      <c r="AD33" s="20" t="s">
        <v>77</v>
      </c>
      <c r="AE33" s="20" t="s">
        <v>77</v>
      </c>
      <c r="AK33" s="20" t="s">
        <v>272</v>
      </c>
      <c r="AL33" s="20" t="s">
        <v>78</v>
      </c>
      <c r="AQ33" s="20" t="s">
        <v>372</v>
      </c>
    </row>
    <row r="34" customFormat="false" ht="15" hidden="false" customHeight="false" outlineLevel="0" collapsed="false">
      <c r="A34" s="19" t="s">
        <v>373</v>
      </c>
      <c r="B34" s="20" t="s">
        <v>369</v>
      </c>
      <c r="C34" s="20" t="s">
        <v>374</v>
      </c>
      <c r="F34" s="20" t="s">
        <v>38</v>
      </c>
      <c r="G34" s="20" t="s">
        <v>77</v>
      </c>
      <c r="J34" s="20" t="s">
        <v>61</v>
      </c>
      <c r="K34" s="20" t="s">
        <v>77</v>
      </c>
      <c r="N34" s="20" t="s">
        <v>375</v>
      </c>
      <c r="Q34" s="20" t="s">
        <v>376</v>
      </c>
      <c r="R34" s="20" t="n">
        <v>100</v>
      </c>
      <c r="S34" s="20" t="s">
        <v>77</v>
      </c>
      <c r="T34" s="20" t="s">
        <v>209</v>
      </c>
      <c r="U34" s="20" t="s">
        <v>77</v>
      </c>
      <c r="Y34" s="20" t="s">
        <v>77</v>
      </c>
      <c r="AA34" s="20" t="s">
        <v>77</v>
      </c>
      <c r="AD34" s="20" t="s">
        <v>77</v>
      </c>
      <c r="AE34" s="20" t="s">
        <v>77</v>
      </c>
      <c r="AK34" s="20" t="s">
        <v>377</v>
      </c>
      <c r="AL34" s="20" t="s">
        <v>77</v>
      </c>
    </row>
    <row r="35" customFormat="false" ht="15" hidden="false" customHeight="false" outlineLevel="0" collapsed="false">
      <c r="A35" s="19" t="s">
        <v>378</v>
      </c>
      <c r="B35" s="20" t="s">
        <v>379</v>
      </c>
      <c r="C35" s="20" t="s">
        <v>380</v>
      </c>
      <c r="F35" s="20" t="s">
        <v>38</v>
      </c>
      <c r="G35" s="20" t="s">
        <v>77</v>
      </c>
      <c r="J35" s="20" t="s">
        <v>61</v>
      </c>
      <c r="K35" s="20" t="s">
        <v>77</v>
      </c>
      <c r="O35" s="20" t="s">
        <v>77</v>
      </c>
      <c r="Q35" s="20" t="s">
        <v>326</v>
      </c>
      <c r="R35" s="20" t="n">
        <v>52</v>
      </c>
      <c r="S35" s="20" t="s">
        <v>77</v>
      </c>
      <c r="V35" s="20" t="s">
        <v>77</v>
      </c>
      <c r="AA35" s="20" t="s">
        <v>77</v>
      </c>
      <c r="AD35" s="20" t="s">
        <v>211</v>
      </c>
      <c r="AE35" s="20" t="s">
        <v>77</v>
      </c>
      <c r="AK35" s="20" t="s">
        <v>272</v>
      </c>
      <c r="AL35" s="20" t="s">
        <v>77</v>
      </c>
    </row>
    <row r="36" customFormat="false" ht="50.25" hidden="false" customHeight="false" outlineLevel="0" collapsed="false">
      <c r="A36" s="25" t="s">
        <v>381</v>
      </c>
      <c r="B36" s="20" t="s">
        <v>382</v>
      </c>
      <c r="C36" s="20" t="s">
        <v>383</v>
      </c>
      <c r="F36" s="20" t="s">
        <v>38</v>
      </c>
      <c r="G36" s="20" t="s">
        <v>77</v>
      </c>
      <c r="J36" s="20" t="s">
        <v>61</v>
      </c>
      <c r="K36" s="20" t="s">
        <v>77</v>
      </c>
      <c r="P36" s="20" t="s">
        <v>28</v>
      </c>
      <c r="Q36" s="20" t="s">
        <v>366</v>
      </c>
      <c r="R36" s="20" t="n">
        <v>100</v>
      </c>
      <c r="S36" s="20" t="s">
        <v>77</v>
      </c>
      <c r="Y36" s="20" t="s">
        <v>77</v>
      </c>
      <c r="AA36" s="20" t="s">
        <v>77</v>
      </c>
      <c r="AD36" s="20" t="s">
        <v>77</v>
      </c>
      <c r="AE36" s="20" t="s">
        <v>77</v>
      </c>
      <c r="AK36" s="26" t="s">
        <v>384</v>
      </c>
      <c r="AL36" s="20" t="s">
        <v>77</v>
      </c>
    </row>
    <row r="37" customFormat="false" ht="15" hidden="false" customHeight="false" outlineLevel="0" collapsed="false">
      <c r="A37" s="19" t="s">
        <v>385</v>
      </c>
      <c r="B37" s="20" t="s">
        <v>386</v>
      </c>
      <c r="C37" s="20" t="s">
        <v>387</v>
      </c>
      <c r="F37" s="20" t="s">
        <v>38</v>
      </c>
      <c r="G37" s="20" t="s">
        <v>77</v>
      </c>
      <c r="J37" s="20" t="s">
        <v>61</v>
      </c>
      <c r="K37" s="20" t="s">
        <v>77</v>
      </c>
      <c r="P37" s="20" t="s">
        <v>28</v>
      </c>
      <c r="Q37" s="20" t="s">
        <v>371</v>
      </c>
      <c r="R37" s="20" t="s">
        <v>271</v>
      </c>
      <c r="Y37" s="20" t="s">
        <v>77</v>
      </c>
      <c r="AA37" s="20" t="s">
        <v>77</v>
      </c>
      <c r="AD37" s="20" t="s">
        <v>77</v>
      </c>
      <c r="AE37" s="20" t="s">
        <v>77</v>
      </c>
      <c r="AK37" s="20" t="s">
        <v>272</v>
      </c>
      <c r="AL37" s="20" t="s">
        <v>78</v>
      </c>
    </row>
    <row r="38" customFormat="false" ht="15" hidden="false" customHeight="false" outlineLevel="0" collapsed="false">
      <c r="A38" s="19" t="s">
        <v>388</v>
      </c>
      <c r="C38" s="20" t="s">
        <v>389</v>
      </c>
      <c r="F38" s="20" t="s">
        <v>38</v>
      </c>
      <c r="G38" s="20" t="s">
        <v>209</v>
      </c>
      <c r="J38" s="20" t="s">
        <v>61</v>
      </c>
      <c r="K38" s="20" t="s">
        <v>77</v>
      </c>
      <c r="O38" s="20" t="s">
        <v>209</v>
      </c>
      <c r="Q38" s="20" t="n">
        <v>5</v>
      </c>
      <c r="R38" s="20" t="s">
        <v>271</v>
      </c>
      <c r="Y38" s="20" t="s">
        <v>209</v>
      </c>
      <c r="AA38" s="20" t="s">
        <v>77</v>
      </c>
      <c r="AD38" s="20" t="s">
        <v>255</v>
      </c>
      <c r="AH38" s="20" t="s">
        <v>209</v>
      </c>
      <c r="AK38" s="20" t="s">
        <v>390</v>
      </c>
      <c r="AM38" s="20" t="s">
        <v>209</v>
      </c>
    </row>
    <row r="39" customFormat="false" ht="15" hidden="false" customHeight="false" outlineLevel="0" collapsed="false">
      <c r="A39" s="19" t="s">
        <v>391</v>
      </c>
      <c r="B39" s="20" t="s">
        <v>392</v>
      </c>
      <c r="C39" s="20" t="s">
        <v>393</v>
      </c>
      <c r="F39" s="20" t="s">
        <v>38</v>
      </c>
      <c r="G39" s="20" t="s">
        <v>77</v>
      </c>
      <c r="J39" s="20" t="s">
        <v>61</v>
      </c>
      <c r="K39" s="20" t="s">
        <v>77</v>
      </c>
      <c r="P39" s="20" t="s">
        <v>28</v>
      </c>
      <c r="Q39" s="20" t="s">
        <v>376</v>
      </c>
      <c r="R39" s="20" t="s">
        <v>271</v>
      </c>
      <c r="V39" s="20" t="s">
        <v>77</v>
      </c>
      <c r="AA39" s="20" t="s">
        <v>77</v>
      </c>
      <c r="AD39" s="20" t="s">
        <v>211</v>
      </c>
      <c r="AE39" s="20" t="s">
        <v>77</v>
      </c>
      <c r="AK39" s="20" t="s">
        <v>272</v>
      </c>
      <c r="AL39" s="20" t="s">
        <v>78</v>
      </c>
    </row>
    <row r="40" customFormat="false" ht="15" hidden="false" customHeight="false" outlineLevel="0" collapsed="false">
      <c r="A40" s="19" t="s">
        <v>394</v>
      </c>
      <c r="B40" s="20" t="s">
        <v>395</v>
      </c>
      <c r="C40" s="20" t="s">
        <v>396</v>
      </c>
      <c r="F40" s="20" t="s">
        <v>38</v>
      </c>
      <c r="G40" s="20" t="s">
        <v>209</v>
      </c>
      <c r="J40" s="20" t="s">
        <v>61</v>
      </c>
      <c r="K40" s="20" t="s">
        <v>77</v>
      </c>
      <c r="O40" s="20" t="s">
        <v>209</v>
      </c>
      <c r="Q40" s="20" t="n">
        <v>9</v>
      </c>
      <c r="R40" s="20" t="s">
        <v>271</v>
      </c>
      <c r="Y40" s="20" t="s">
        <v>209</v>
      </c>
      <c r="AA40" s="20" t="s">
        <v>77</v>
      </c>
      <c r="AD40" s="20" t="s">
        <v>255</v>
      </c>
      <c r="AH40" s="20" t="s">
        <v>209</v>
      </c>
      <c r="AK40" s="20" t="s">
        <v>315</v>
      </c>
      <c r="AL40" s="20" t="s">
        <v>209</v>
      </c>
    </row>
    <row r="41" customFormat="false" ht="15" hidden="false" customHeight="false" outlineLevel="0" collapsed="false">
      <c r="A41" s="19" t="s">
        <v>397</v>
      </c>
      <c r="B41" s="20" t="s">
        <v>398</v>
      </c>
      <c r="C41" s="20" t="s">
        <v>399</v>
      </c>
      <c r="F41" s="20" t="s">
        <v>38</v>
      </c>
      <c r="H41" s="20" t="s">
        <v>77</v>
      </c>
      <c r="J41" s="20" t="s">
        <v>61</v>
      </c>
      <c r="K41" s="20" t="s">
        <v>77</v>
      </c>
      <c r="P41" s="20" t="s">
        <v>28</v>
      </c>
      <c r="Q41" s="20" t="n">
        <v>15</v>
      </c>
      <c r="R41" s="20" t="n">
        <v>150</v>
      </c>
      <c r="Y41" s="20" t="s">
        <v>77</v>
      </c>
      <c r="AA41" s="20" t="s">
        <v>77</v>
      </c>
      <c r="AD41" s="20" t="s">
        <v>77</v>
      </c>
      <c r="AE41" s="20" t="s">
        <v>77</v>
      </c>
      <c r="AK41" s="20" t="s">
        <v>400</v>
      </c>
      <c r="AL41" s="20" t="s">
        <v>77</v>
      </c>
    </row>
    <row r="42" customFormat="false" ht="15" hidden="false" customHeight="false" outlineLevel="0" collapsed="false">
      <c r="A42" s="25" t="s">
        <v>401</v>
      </c>
      <c r="B42" s="20" t="s">
        <v>402</v>
      </c>
      <c r="C42" s="20" t="s">
        <v>403</v>
      </c>
      <c r="F42" s="20" t="s">
        <v>38</v>
      </c>
      <c r="H42" s="20" t="s">
        <v>77</v>
      </c>
      <c r="J42" s="20" t="s">
        <v>61</v>
      </c>
      <c r="K42" s="20" t="s">
        <v>77</v>
      </c>
      <c r="P42" s="20" t="s">
        <v>28</v>
      </c>
      <c r="Q42" s="20" t="s">
        <v>376</v>
      </c>
      <c r="R42" s="20" t="s">
        <v>404</v>
      </c>
      <c r="Y42" s="20" t="s">
        <v>77</v>
      </c>
      <c r="AA42" s="20" t="s">
        <v>77</v>
      </c>
      <c r="AD42" s="20" t="s">
        <v>211</v>
      </c>
      <c r="AE42" s="20" t="s">
        <v>77</v>
      </c>
      <c r="AK42" s="20" t="s">
        <v>272</v>
      </c>
      <c r="AL42" s="20" t="s">
        <v>78</v>
      </c>
    </row>
    <row r="43" customFormat="false" ht="15" hidden="false" customHeight="false" outlineLevel="0" collapsed="false">
      <c r="A43" s="25" t="s">
        <v>405</v>
      </c>
      <c r="B43" s="20" t="s">
        <v>406</v>
      </c>
      <c r="C43" s="20" t="s">
        <v>407</v>
      </c>
      <c r="F43" s="20" t="s">
        <v>38</v>
      </c>
      <c r="G43" s="20" t="s">
        <v>77</v>
      </c>
      <c r="J43" s="20" t="s">
        <v>61</v>
      </c>
      <c r="K43" s="20" t="s">
        <v>77</v>
      </c>
      <c r="P43" s="20" t="s">
        <v>28</v>
      </c>
      <c r="Q43" s="20" t="n">
        <v>9</v>
      </c>
      <c r="R43" s="20" t="n">
        <v>100</v>
      </c>
      <c r="V43" s="20" t="s">
        <v>77</v>
      </c>
      <c r="AA43" s="20" t="s">
        <v>77</v>
      </c>
      <c r="AD43" s="20" t="s">
        <v>211</v>
      </c>
      <c r="AE43" s="20" t="s">
        <v>77</v>
      </c>
      <c r="AK43" s="20" t="s">
        <v>272</v>
      </c>
      <c r="AL43" s="20" t="s">
        <v>77</v>
      </c>
    </row>
    <row r="44" customFormat="false" ht="15" hidden="false" customHeight="false" outlineLevel="0" collapsed="false">
      <c r="A44" s="19" t="s">
        <v>408</v>
      </c>
      <c r="B44" s="20" t="s">
        <v>409</v>
      </c>
      <c r="C44" s="20" t="s">
        <v>410</v>
      </c>
      <c r="F44" s="20" t="s">
        <v>38</v>
      </c>
      <c r="H44" s="20" t="s">
        <v>77</v>
      </c>
      <c r="J44" s="20" t="s">
        <v>61</v>
      </c>
      <c r="K44" s="20" t="s">
        <v>77</v>
      </c>
      <c r="P44" s="20" t="s">
        <v>28</v>
      </c>
      <c r="Q44" s="20" t="n">
        <v>8</v>
      </c>
      <c r="R44" s="20" t="n">
        <v>60</v>
      </c>
      <c r="V44" s="20" t="s">
        <v>77</v>
      </c>
      <c r="AA44" s="20" t="s">
        <v>77</v>
      </c>
      <c r="AD44" s="20" t="s">
        <v>211</v>
      </c>
      <c r="AE44" s="20" t="s">
        <v>77</v>
      </c>
      <c r="AK44" s="20" t="s">
        <v>272</v>
      </c>
      <c r="AL44" s="20" t="s">
        <v>77</v>
      </c>
    </row>
    <row r="45" customFormat="false" ht="15" hidden="false" customHeight="false" outlineLevel="0" collapsed="false">
      <c r="A45" s="19" t="s">
        <v>411</v>
      </c>
      <c r="B45" s="20" t="s">
        <v>412</v>
      </c>
      <c r="C45" s="20" t="s">
        <v>413</v>
      </c>
      <c r="F45" s="20" t="s">
        <v>38</v>
      </c>
      <c r="H45" s="20" t="s">
        <v>77</v>
      </c>
      <c r="J45" s="20" t="s">
        <v>61</v>
      </c>
      <c r="K45" s="20" t="s">
        <v>77</v>
      </c>
      <c r="P45" s="20" t="s">
        <v>28</v>
      </c>
      <c r="Q45" s="20" t="n">
        <v>7</v>
      </c>
      <c r="R45" s="20" t="n">
        <v>100</v>
      </c>
      <c r="T45" s="20" t="s">
        <v>77</v>
      </c>
      <c r="U45" s="20" t="s">
        <v>77</v>
      </c>
      <c r="V45" s="20" t="s">
        <v>77</v>
      </c>
      <c r="AA45" s="20" t="s">
        <v>77</v>
      </c>
      <c r="AD45" s="20" t="s">
        <v>77</v>
      </c>
      <c r="AE45" s="20" t="s">
        <v>77</v>
      </c>
      <c r="AK45" s="20" t="s">
        <v>272</v>
      </c>
      <c r="AL45" s="20" t="s">
        <v>77</v>
      </c>
    </row>
    <row r="46" customFormat="false" ht="15" hidden="false" customHeight="false" outlineLevel="0" collapsed="false">
      <c r="A46" s="19" t="s">
        <v>414</v>
      </c>
      <c r="B46" s="20" t="s">
        <v>415</v>
      </c>
      <c r="C46" s="20" t="s">
        <v>416</v>
      </c>
      <c r="F46" s="20" t="s">
        <v>38</v>
      </c>
      <c r="G46" s="20" t="s">
        <v>209</v>
      </c>
      <c r="J46" s="20" t="s">
        <v>61</v>
      </c>
      <c r="K46" s="20" t="s">
        <v>77</v>
      </c>
      <c r="N46" s="20" t="s">
        <v>209</v>
      </c>
      <c r="Q46" s="20" t="n">
        <v>19</v>
      </c>
      <c r="R46" s="20" t="s">
        <v>271</v>
      </c>
      <c r="Y46" s="20" t="s">
        <v>209</v>
      </c>
      <c r="AA46" s="20" t="s">
        <v>77</v>
      </c>
      <c r="AD46" s="20" t="s">
        <v>255</v>
      </c>
      <c r="AH46" s="20" t="s">
        <v>209</v>
      </c>
      <c r="AK46" s="20" t="s">
        <v>272</v>
      </c>
      <c r="AM46" s="20" t="s">
        <v>209</v>
      </c>
    </row>
    <row r="47" customFormat="false" ht="15" hidden="false" customHeight="false" outlineLevel="0" collapsed="false">
      <c r="A47" s="19" t="s">
        <v>417</v>
      </c>
      <c r="B47" s="20" t="s">
        <v>418</v>
      </c>
      <c r="C47" s="20" t="s">
        <v>419</v>
      </c>
      <c r="F47" s="20" t="s">
        <v>38</v>
      </c>
      <c r="G47" s="20" t="s">
        <v>77</v>
      </c>
      <c r="J47" s="20" t="s">
        <v>61</v>
      </c>
      <c r="K47" s="20" t="s">
        <v>77</v>
      </c>
      <c r="P47" s="20" t="s">
        <v>28</v>
      </c>
      <c r="Q47" s="20" t="s">
        <v>420</v>
      </c>
      <c r="R47" s="20" t="n">
        <v>48</v>
      </c>
      <c r="V47" s="20" t="s">
        <v>77</v>
      </c>
      <c r="Z47" s="20" t="s">
        <v>77</v>
      </c>
      <c r="AA47" s="20" t="s">
        <v>77</v>
      </c>
      <c r="AD47" s="20" t="s">
        <v>77</v>
      </c>
      <c r="AE47" s="20" t="s">
        <v>77</v>
      </c>
      <c r="AK47" s="20" t="s">
        <v>272</v>
      </c>
      <c r="AL47" s="20" t="s">
        <v>77</v>
      </c>
    </row>
    <row r="48" customFormat="false" ht="15" hidden="false" customHeight="false" outlineLevel="0" collapsed="false">
      <c r="A48" s="19" t="s">
        <v>421</v>
      </c>
      <c r="B48" s="20" t="s">
        <v>422</v>
      </c>
      <c r="C48" s="20" t="s">
        <v>423</v>
      </c>
      <c r="F48" s="20" t="s">
        <v>38</v>
      </c>
      <c r="G48" s="20" t="s">
        <v>77</v>
      </c>
      <c r="J48" s="20" t="s">
        <v>61</v>
      </c>
      <c r="K48" s="20" t="s">
        <v>77</v>
      </c>
      <c r="P48" s="20" t="s">
        <v>209</v>
      </c>
      <c r="Q48" s="20" t="n">
        <v>16</v>
      </c>
      <c r="R48" s="20" t="s">
        <v>271</v>
      </c>
      <c r="Y48" s="20" t="s">
        <v>209</v>
      </c>
      <c r="AA48" s="20" t="s">
        <v>77</v>
      </c>
      <c r="AD48" s="20" t="s">
        <v>255</v>
      </c>
      <c r="AH48" s="20" t="s">
        <v>209</v>
      </c>
      <c r="AK48" s="20" t="s">
        <v>424</v>
      </c>
      <c r="AL48" s="20" t="s">
        <v>209</v>
      </c>
    </row>
    <row r="49" customFormat="false" ht="15" hidden="false" customHeight="false" outlineLevel="0" collapsed="false">
      <c r="A49" s="19" t="s">
        <v>425</v>
      </c>
      <c r="B49" s="20" t="s">
        <v>426</v>
      </c>
      <c r="C49" s="20" t="s">
        <v>427</v>
      </c>
      <c r="D49" s="20" t="s">
        <v>77</v>
      </c>
      <c r="G49" s="20" t="s">
        <v>78</v>
      </c>
      <c r="H49" s="20" t="s">
        <v>77</v>
      </c>
      <c r="J49" s="20" t="s">
        <v>61</v>
      </c>
      <c r="K49" s="20" t="s">
        <v>77</v>
      </c>
      <c r="P49" s="20" t="s">
        <v>428</v>
      </c>
      <c r="Q49" s="20" t="s">
        <v>429</v>
      </c>
      <c r="R49" s="20" t="s">
        <v>271</v>
      </c>
      <c r="AA49" s="20" t="s">
        <v>77</v>
      </c>
      <c r="AD49" s="20" t="s">
        <v>430</v>
      </c>
      <c r="AE49" s="20" t="s">
        <v>77</v>
      </c>
      <c r="AF49" s="20" t="s">
        <v>77</v>
      </c>
      <c r="AH49" s="20" t="s">
        <v>77</v>
      </c>
      <c r="AI49" s="20" t="s">
        <v>78</v>
      </c>
      <c r="AJ49" s="20" t="s">
        <v>78</v>
      </c>
      <c r="AM49" s="20" t="s">
        <v>77</v>
      </c>
    </row>
    <row r="50" customFormat="false" ht="15" hidden="false" customHeight="false" outlineLevel="0" collapsed="false">
      <c r="A50" s="19" t="s">
        <v>431</v>
      </c>
      <c r="B50" s="20" t="s">
        <v>432</v>
      </c>
      <c r="C50" s="20" t="s">
        <v>433</v>
      </c>
      <c r="D50" s="20" t="s">
        <v>77</v>
      </c>
      <c r="E50" s="20" t="s">
        <v>78</v>
      </c>
      <c r="G50" s="20" t="s">
        <v>78</v>
      </c>
      <c r="H50" s="20" t="s">
        <v>77</v>
      </c>
      <c r="J50" s="20" t="s">
        <v>434</v>
      </c>
      <c r="K50" s="20" t="s">
        <v>77</v>
      </c>
      <c r="P50" s="20" t="s">
        <v>435</v>
      </c>
      <c r="Q50" s="20" t="s">
        <v>436</v>
      </c>
      <c r="R50" s="20" t="s">
        <v>271</v>
      </c>
      <c r="Y50" s="20" t="s">
        <v>77</v>
      </c>
      <c r="AA50" s="20" t="s">
        <v>77</v>
      </c>
      <c r="AD50" s="20" t="s">
        <v>430</v>
      </c>
      <c r="AE50" s="20" t="s">
        <v>77</v>
      </c>
      <c r="AF50" s="20" t="s">
        <v>77</v>
      </c>
      <c r="AH50" s="20" t="s">
        <v>77</v>
      </c>
      <c r="AI50" s="20" t="s">
        <v>77</v>
      </c>
      <c r="AJ50" s="20" t="s">
        <v>78</v>
      </c>
      <c r="AM50" s="20" t="s">
        <v>77</v>
      </c>
    </row>
    <row r="51" customFormat="false" ht="15" hidden="false" customHeight="false" outlineLevel="0" collapsed="false">
      <c r="A51" s="19" t="s">
        <v>437</v>
      </c>
      <c r="B51" s="20" t="s">
        <v>438</v>
      </c>
      <c r="C51" s="20" t="s">
        <v>439</v>
      </c>
      <c r="D51" s="20" t="s">
        <v>77</v>
      </c>
      <c r="E51" s="20" t="s">
        <v>78</v>
      </c>
      <c r="G51" s="20" t="s">
        <v>77</v>
      </c>
      <c r="H51" s="20" t="s">
        <v>77</v>
      </c>
      <c r="J51" s="20" t="s">
        <v>61</v>
      </c>
      <c r="K51" s="20" t="s">
        <v>77</v>
      </c>
      <c r="O51" s="20" t="s">
        <v>77</v>
      </c>
      <c r="Q51" s="20" t="s">
        <v>429</v>
      </c>
      <c r="R51" s="20" t="n">
        <v>120</v>
      </c>
      <c r="V51" s="20" t="s">
        <v>77</v>
      </c>
      <c r="AA51" s="20" t="s">
        <v>77</v>
      </c>
      <c r="AD51" s="20" t="s">
        <v>77</v>
      </c>
      <c r="AE51" s="20" t="s">
        <v>77</v>
      </c>
      <c r="AF51" s="20" t="s">
        <v>77</v>
      </c>
      <c r="AH51" s="20" t="s">
        <v>78</v>
      </c>
      <c r="AM51" s="20" t="s">
        <v>77</v>
      </c>
    </row>
    <row r="52" customFormat="false" ht="15" hidden="false" customHeight="false" outlineLevel="0" collapsed="false">
      <c r="A52" s="19" t="s">
        <v>440</v>
      </c>
      <c r="B52" s="20" t="s">
        <v>441</v>
      </c>
      <c r="D52" s="20" t="s">
        <v>77</v>
      </c>
      <c r="E52" s="20" t="s">
        <v>78</v>
      </c>
      <c r="G52" s="20" t="s">
        <v>78</v>
      </c>
      <c r="H52" s="20" t="s">
        <v>77</v>
      </c>
      <c r="J52" s="20" t="s">
        <v>61</v>
      </c>
      <c r="K52" s="20" t="s">
        <v>77</v>
      </c>
      <c r="N52" s="20" t="s">
        <v>73</v>
      </c>
      <c r="Q52" s="20" t="s">
        <v>429</v>
      </c>
      <c r="R52" s="20" t="n">
        <v>24</v>
      </c>
      <c r="Y52" s="20" t="s">
        <v>78</v>
      </c>
      <c r="AA52" s="20" t="s">
        <v>77</v>
      </c>
      <c r="AD52" s="20" t="s">
        <v>242</v>
      </c>
      <c r="AE52" s="20" t="s">
        <v>77</v>
      </c>
      <c r="AF52" s="20" t="s">
        <v>77</v>
      </c>
      <c r="AH52" s="20" t="s">
        <v>78</v>
      </c>
      <c r="AI52" s="20" t="s">
        <v>78</v>
      </c>
      <c r="AJ52" s="20" t="s">
        <v>78</v>
      </c>
      <c r="AM52" s="20" t="s">
        <v>77</v>
      </c>
    </row>
    <row r="53" customFormat="false" ht="50.25" hidden="false" customHeight="false" outlineLevel="0" collapsed="false">
      <c r="A53" s="19" t="s">
        <v>442</v>
      </c>
      <c r="B53" s="26" t="s">
        <v>443</v>
      </c>
      <c r="C53" s="20" t="s">
        <v>444</v>
      </c>
      <c r="D53" s="20" t="s">
        <v>77</v>
      </c>
      <c r="G53" s="20" t="s">
        <v>78</v>
      </c>
      <c r="H53" s="20" t="s">
        <v>77</v>
      </c>
      <c r="J53" s="20" t="s">
        <v>61</v>
      </c>
      <c r="K53" s="20" t="s">
        <v>77</v>
      </c>
      <c r="P53" s="20" t="s">
        <v>77</v>
      </c>
      <c r="Q53" s="20" t="n">
        <v>4</v>
      </c>
      <c r="R53" s="20" t="n">
        <v>150</v>
      </c>
      <c r="V53" s="20" t="s">
        <v>77</v>
      </c>
      <c r="AA53" s="20" t="s">
        <v>77</v>
      </c>
      <c r="AD53" s="20" t="s">
        <v>242</v>
      </c>
      <c r="AE53" s="20" t="s">
        <v>77</v>
      </c>
      <c r="AF53" s="20" t="s">
        <v>77</v>
      </c>
      <c r="AL53" s="20" t="s">
        <v>77</v>
      </c>
    </row>
    <row r="54" customFormat="false" ht="15" hidden="false" customHeight="false" outlineLevel="0" collapsed="false">
      <c r="A54" s="19" t="s">
        <v>445</v>
      </c>
      <c r="B54" s="20" t="s">
        <v>446</v>
      </c>
      <c r="C54" s="20" t="s">
        <v>447</v>
      </c>
      <c r="F54" s="20" t="s">
        <v>38</v>
      </c>
      <c r="I54" s="20" t="s">
        <v>209</v>
      </c>
      <c r="J54" s="20" t="s">
        <v>61</v>
      </c>
      <c r="K54" s="20" t="s">
        <v>77</v>
      </c>
      <c r="P54" s="20" t="s">
        <v>209</v>
      </c>
      <c r="Q54" s="20" t="n">
        <v>4</v>
      </c>
      <c r="R54" s="20" t="n">
        <v>24</v>
      </c>
      <c r="S54" s="20" t="s">
        <v>77</v>
      </c>
      <c r="T54" s="20" t="s">
        <v>209</v>
      </c>
      <c r="U54" s="20" t="s">
        <v>77</v>
      </c>
      <c r="Y54" s="20" t="s">
        <v>209</v>
      </c>
      <c r="AA54" s="20" t="s">
        <v>77</v>
      </c>
      <c r="AD54" s="20" t="s">
        <v>255</v>
      </c>
      <c r="AH54" s="20" t="s">
        <v>209</v>
      </c>
      <c r="AK54" s="20" t="s">
        <v>272</v>
      </c>
      <c r="AM54" s="20" t="s">
        <v>209</v>
      </c>
    </row>
    <row r="55" customFormat="false" ht="15" hidden="false" customHeight="false" outlineLevel="0" collapsed="false">
      <c r="A55" s="19" t="s">
        <v>448</v>
      </c>
      <c r="B55" s="20" t="s">
        <v>449</v>
      </c>
      <c r="C55" s="20" t="s">
        <v>450</v>
      </c>
      <c r="F55" s="20" t="s">
        <v>38</v>
      </c>
      <c r="H55" s="20" t="s">
        <v>209</v>
      </c>
      <c r="J55" s="20" t="s">
        <v>61</v>
      </c>
      <c r="K55" s="20" t="s">
        <v>77</v>
      </c>
      <c r="P55" s="20" t="s">
        <v>451</v>
      </c>
      <c r="Q55" s="20" t="n">
        <v>24</v>
      </c>
      <c r="R55" s="20" t="n">
        <v>300</v>
      </c>
      <c r="T55" s="20" t="s">
        <v>209</v>
      </c>
      <c r="U55" s="20" t="s">
        <v>77</v>
      </c>
      <c r="V55" s="20" t="s">
        <v>209</v>
      </c>
      <c r="AA55" s="20" t="s">
        <v>77</v>
      </c>
      <c r="AD55" s="20" t="s">
        <v>255</v>
      </c>
      <c r="AE55" s="20" t="s">
        <v>81</v>
      </c>
      <c r="AF55" s="20" t="s">
        <v>81</v>
      </c>
      <c r="AK55" s="20" t="s">
        <v>315</v>
      </c>
      <c r="AL55" s="20" t="s">
        <v>209</v>
      </c>
    </row>
    <row r="56" customFormat="false" ht="15" hidden="false" customHeight="false" outlineLevel="0" collapsed="false">
      <c r="A56" s="19" t="s">
        <v>452</v>
      </c>
      <c r="B56" s="20" t="s">
        <v>453</v>
      </c>
      <c r="C56" s="20" t="s">
        <v>454</v>
      </c>
      <c r="F56" s="20" t="s">
        <v>38</v>
      </c>
      <c r="G56" s="20" t="s">
        <v>209</v>
      </c>
      <c r="J56" s="20" t="s">
        <v>61</v>
      </c>
      <c r="K56" s="20" t="s">
        <v>77</v>
      </c>
      <c r="Q56" s="20" t="n">
        <v>7</v>
      </c>
      <c r="R56" s="20" t="s">
        <v>271</v>
      </c>
      <c r="Y56" s="20" t="s">
        <v>209</v>
      </c>
      <c r="AA56" s="20" t="s">
        <v>77</v>
      </c>
      <c r="AD56" s="20" t="s">
        <v>255</v>
      </c>
      <c r="AH56" s="20" t="s">
        <v>209</v>
      </c>
      <c r="AK56" s="20" t="s">
        <v>272</v>
      </c>
      <c r="AM56" s="20" t="s">
        <v>209</v>
      </c>
    </row>
    <row r="57" customFormat="false" ht="15" hidden="false" customHeight="false" outlineLevel="0" collapsed="false">
      <c r="A57" s="19" t="s">
        <v>455</v>
      </c>
      <c r="B57" s="20" t="s">
        <v>456</v>
      </c>
      <c r="C57" s="20" t="s">
        <v>457</v>
      </c>
      <c r="F57" s="20" t="s">
        <v>38</v>
      </c>
      <c r="H57" s="20" t="s">
        <v>209</v>
      </c>
      <c r="J57" s="20" t="s">
        <v>61</v>
      </c>
      <c r="K57" s="20" t="s">
        <v>77</v>
      </c>
      <c r="P57" s="20" t="s">
        <v>209</v>
      </c>
      <c r="Q57" s="20" t="n">
        <v>6</v>
      </c>
      <c r="R57" s="20" t="s">
        <v>271</v>
      </c>
      <c r="Y57" s="20" t="s">
        <v>209</v>
      </c>
      <c r="AA57" s="20" t="s">
        <v>77</v>
      </c>
      <c r="AD57" s="20" t="s">
        <v>255</v>
      </c>
      <c r="AH57" s="20" t="s">
        <v>209</v>
      </c>
      <c r="AK57" s="20" t="s">
        <v>315</v>
      </c>
      <c r="AM57" s="20" t="s">
        <v>209</v>
      </c>
    </row>
    <row r="58" customFormat="false" ht="15" hidden="false" customHeight="false" outlineLevel="0" collapsed="false">
      <c r="A58" s="19" t="s">
        <v>458</v>
      </c>
      <c r="B58" s="20" t="s">
        <v>459</v>
      </c>
      <c r="C58" s="20" t="s">
        <v>460</v>
      </c>
      <c r="F58" s="20" t="s">
        <v>38</v>
      </c>
      <c r="I58" s="20" t="s">
        <v>209</v>
      </c>
      <c r="J58" s="20" t="s">
        <v>61</v>
      </c>
      <c r="K58" s="20" t="s">
        <v>77</v>
      </c>
      <c r="P58" s="20" t="s">
        <v>209</v>
      </c>
      <c r="Q58" s="20" t="n">
        <v>5</v>
      </c>
      <c r="R58" s="20" t="n">
        <v>10</v>
      </c>
      <c r="Y58" s="20" t="s">
        <v>209</v>
      </c>
      <c r="AA58" s="20" t="s">
        <v>77</v>
      </c>
      <c r="AD58" s="20" t="s">
        <v>255</v>
      </c>
      <c r="AH58" s="20" t="s">
        <v>209</v>
      </c>
      <c r="AK58" s="20" t="s">
        <v>272</v>
      </c>
      <c r="AL58" s="20" t="s">
        <v>209</v>
      </c>
    </row>
    <row r="59" customFormat="false" ht="15" hidden="false" customHeight="false" outlineLevel="0" collapsed="false">
      <c r="A59" s="19" t="s">
        <v>461</v>
      </c>
      <c r="B59" s="20" t="s">
        <v>462</v>
      </c>
      <c r="C59" s="20" t="s">
        <v>463</v>
      </c>
      <c r="F59" s="20" t="s">
        <v>38</v>
      </c>
      <c r="H59" s="20" t="s">
        <v>209</v>
      </c>
      <c r="J59" s="20" t="s">
        <v>61</v>
      </c>
      <c r="K59" s="20" t="s">
        <v>77</v>
      </c>
      <c r="P59" s="20" t="s">
        <v>451</v>
      </c>
      <c r="Q59" s="20" t="n">
        <v>20</v>
      </c>
      <c r="R59" s="20" t="n">
        <v>160</v>
      </c>
      <c r="T59" s="20" t="s">
        <v>209</v>
      </c>
      <c r="U59" s="20" t="s">
        <v>77</v>
      </c>
      <c r="V59" s="20" t="s">
        <v>209</v>
      </c>
      <c r="Z59" s="20" t="s">
        <v>77</v>
      </c>
      <c r="AC59" s="20" t="s">
        <v>255</v>
      </c>
      <c r="AD59" s="20" t="s">
        <v>81</v>
      </c>
      <c r="AE59" s="20" t="s">
        <v>81</v>
      </c>
      <c r="AJ59" s="20" t="s">
        <v>272</v>
      </c>
      <c r="AK59" s="20" t="s">
        <v>464</v>
      </c>
    </row>
    <row r="60" customFormat="false" ht="15" hidden="false" customHeight="false" outlineLevel="0" collapsed="false">
      <c r="A60" s="19" t="s">
        <v>465</v>
      </c>
      <c r="B60" s="20" t="s">
        <v>466</v>
      </c>
      <c r="C60" s="20" t="s">
        <v>467</v>
      </c>
      <c r="D60" s="20" t="s">
        <v>77</v>
      </c>
      <c r="H60" s="20" t="s">
        <v>468</v>
      </c>
      <c r="J60" s="20" t="s">
        <v>61</v>
      </c>
      <c r="K60" s="20" t="s">
        <v>77</v>
      </c>
      <c r="P60" s="20" t="s">
        <v>77</v>
      </c>
      <c r="R60" s="20" t="s">
        <v>469</v>
      </c>
      <c r="Y60" s="20" t="s">
        <v>77</v>
      </c>
      <c r="AA60" s="20" t="s">
        <v>77</v>
      </c>
      <c r="AD60" s="20" t="s">
        <v>242</v>
      </c>
      <c r="AE60" s="20" t="s">
        <v>77</v>
      </c>
      <c r="AF60" s="20" t="s">
        <v>77</v>
      </c>
      <c r="AH60" s="20" t="s">
        <v>77</v>
      </c>
      <c r="AI60" s="20" t="s">
        <v>78</v>
      </c>
      <c r="AJ60" s="20" t="s">
        <v>78</v>
      </c>
      <c r="AL60" s="20" t="s">
        <v>77</v>
      </c>
      <c r="AM60" s="20" t="s">
        <v>77</v>
      </c>
    </row>
    <row r="61" customFormat="false" ht="15" hidden="false" customHeight="false" outlineLevel="0" collapsed="false">
      <c r="A61" s="19" t="s">
        <v>470</v>
      </c>
      <c r="B61" s="20" t="s">
        <v>471</v>
      </c>
      <c r="C61" s="20" t="s">
        <v>472</v>
      </c>
      <c r="D61" s="20" t="s">
        <v>77</v>
      </c>
      <c r="G61" s="20" t="s">
        <v>77</v>
      </c>
      <c r="H61" s="20" t="s">
        <v>473</v>
      </c>
      <c r="J61" s="20" t="s">
        <v>61</v>
      </c>
      <c r="K61" s="20" t="s">
        <v>77</v>
      </c>
      <c r="P61" s="20" t="s">
        <v>28</v>
      </c>
      <c r="R61" s="20" t="n">
        <v>83</v>
      </c>
      <c r="T61" s="20" t="s">
        <v>79</v>
      </c>
      <c r="Y61" s="20" t="s">
        <v>77</v>
      </c>
      <c r="AA61" s="20" t="s">
        <v>77</v>
      </c>
      <c r="AD61" s="20" t="s">
        <v>242</v>
      </c>
      <c r="AE61" s="20" t="s">
        <v>77</v>
      </c>
      <c r="AF61" s="20" t="s">
        <v>77</v>
      </c>
      <c r="AH61" s="20" t="s">
        <v>77</v>
      </c>
      <c r="AI61" s="20" t="s">
        <v>78</v>
      </c>
      <c r="AJ61" s="20" t="s">
        <v>78</v>
      </c>
      <c r="AL61" s="20" t="s">
        <v>78</v>
      </c>
      <c r="AM61" s="20" t="s">
        <v>77</v>
      </c>
    </row>
    <row r="62" customFormat="false" ht="50.25" hidden="false" customHeight="false" outlineLevel="0" collapsed="false">
      <c r="A62" s="27" t="s">
        <v>474</v>
      </c>
      <c r="B62" s="20" t="s">
        <v>475</v>
      </c>
      <c r="C62" s="20" t="s">
        <v>476</v>
      </c>
      <c r="D62" s="20" t="s">
        <v>77</v>
      </c>
      <c r="G62" s="20" t="s">
        <v>77</v>
      </c>
      <c r="H62" s="20" t="s">
        <v>477</v>
      </c>
      <c r="J62" s="20" t="s">
        <v>61</v>
      </c>
      <c r="K62" s="20" t="s">
        <v>77</v>
      </c>
      <c r="O62" s="20" t="s">
        <v>478</v>
      </c>
      <c r="R62" s="20" t="n">
        <v>100</v>
      </c>
      <c r="V62" s="20" t="s">
        <v>77</v>
      </c>
      <c r="AA62" s="20" t="s">
        <v>77</v>
      </c>
      <c r="AD62" s="20" t="s">
        <v>77</v>
      </c>
      <c r="AE62" s="20" t="s">
        <v>77</v>
      </c>
      <c r="AF62" s="20" t="s">
        <v>77</v>
      </c>
      <c r="AH62" s="20" t="s">
        <v>78</v>
      </c>
      <c r="AI62" s="20" t="s">
        <v>78</v>
      </c>
      <c r="AJ62" s="20" t="s">
        <v>78</v>
      </c>
      <c r="AL62" s="20" t="s">
        <v>77</v>
      </c>
      <c r="AM62" s="20" t="s">
        <v>78</v>
      </c>
    </row>
    <row r="63" customFormat="false" ht="15" hidden="false" customHeight="false" outlineLevel="0" collapsed="false">
      <c r="A63" s="19" t="s">
        <v>479</v>
      </c>
      <c r="C63" s="20" t="s">
        <v>480</v>
      </c>
      <c r="D63" s="20" t="s">
        <v>77</v>
      </c>
      <c r="H63" s="20" t="s">
        <v>481</v>
      </c>
      <c r="J63" s="20" t="s">
        <v>61</v>
      </c>
      <c r="K63" s="20" t="s">
        <v>77</v>
      </c>
      <c r="P63" s="20" t="s">
        <v>86</v>
      </c>
      <c r="R63" s="20" t="s">
        <v>482</v>
      </c>
      <c r="Y63" s="20" t="s">
        <v>77</v>
      </c>
      <c r="AA63" s="20" t="s">
        <v>77</v>
      </c>
      <c r="AD63" s="20" t="s">
        <v>78</v>
      </c>
      <c r="AE63" s="20" t="s">
        <v>77</v>
      </c>
      <c r="AF63" s="20" t="s">
        <v>77</v>
      </c>
      <c r="AH63" s="20" t="s">
        <v>77</v>
      </c>
      <c r="AI63" s="20" t="s">
        <v>78</v>
      </c>
      <c r="AJ63" s="20" t="s">
        <v>78</v>
      </c>
      <c r="AL63" s="20" t="s">
        <v>78</v>
      </c>
      <c r="AM63" s="20" t="s">
        <v>77</v>
      </c>
    </row>
    <row r="64" customFormat="false" ht="15" hidden="false" customHeight="false" outlineLevel="0" collapsed="false">
      <c r="A64" s="19" t="s">
        <v>483</v>
      </c>
      <c r="B64" s="20" t="s">
        <v>484</v>
      </c>
      <c r="C64" s="20" t="s">
        <v>485</v>
      </c>
      <c r="D64" s="20" t="s">
        <v>486</v>
      </c>
      <c r="G64" s="20" t="s">
        <v>77</v>
      </c>
      <c r="H64" s="20" t="s">
        <v>487</v>
      </c>
      <c r="J64" s="20" t="s">
        <v>61</v>
      </c>
      <c r="K64" s="20" t="s">
        <v>77</v>
      </c>
      <c r="O64" s="20" t="s">
        <v>77</v>
      </c>
      <c r="R64" s="20" t="n">
        <v>150</v>
      </c>
      <c r="V64" s="20" t="s">
        <v>77</v>
      </c>
      <c r="AA64" s="20" t="s">
        <v>77</v>
      </c>
      <c r="AD64" s="20" t="s">
        <v>242</v>
      </c>
      <c r="AE64" s="20" t="s">
        <v>77</v>
      </c>
      <c r="AF64" s="20" t="s">
        <v>77</v>
      </c>
      <c r="AH64" s="20" t="s">
        <v>78</v>
      </c>
      <c r="AI64" s="20" t="s">
        <v>78</v>
      </c>
      <c r="AJ64" s="20" t="s">
        <v>78</v>
      </c>
      <c r="AL64" s="20" t="s">
        <v>78</v>
      </c>
      <c r="AM64" s="20" t="s">
        <v>78</v>
      </c>
    </row>
    <row r="65" customFormat="false" ht="15" hidden="false" customHeight="false" outlineLevel="0" collapsed="false">
      <c r="A65" s="19" t="s">
        <v>488</v>
      </c>
      <c r="B65" s="20" t="s">
        <v>489</v>
      </c>
      <c r="C65" s="20" t="s">
        <v>490</v>
      </c>
      <c r="D65" s="20" t="s">
        <v>77</v>
      </c>
      <c r="E65" s="20" t="s">
        <v>78</v>
      </c>
      <c r="G65" s="20" t="s">
        <v>77</v>
      </c>
      <c r="H65" s="20" t="s">
        <v>491</v>
      </c>
      <c r="J65" s="20" t="s">
        <v>61</v>
      </c>
      <c r="K65" s="20" t="s">
        <v>77</v>
      </c>
      <c r="P65" s="20" t="s">
        <v>86</v>
      </c>
      <c r="R65" s="20" t="n">
        <v>22</v>
      </c>
      <c r="V65" s="20" t="s">
        <v>78</v>
      </c>
      <c r="AA65" s="20" t="s">
        <v>78</v>
      </c>
      <c r="AD65" s="20" t="s">
        <v>242</v>
      </c>
      <c r="AE65" s="20" t="s">
        <v>77</v>
      </c>
      <c r="AF65" s="20" t="s">
        <v>77</v>
      </c>
      <c r="AH65" s="20" t="s">
        <v>77</v>
      </c>
      <c r="AI65" s="20" t="s">
        <v>78</v>
      </c>
      <c r="AJ65" s="20" t="s">
        <v>78</v>
      </c>
      <c r="AL65" s="20" t="s">
        <v>77</v>
      </c>
      <c r="AM65" s="20" t="s">
        <v>77</v>
      </c>
    </row>
    <row r="66" customFormat="false" ht="15" hidden="false" customHeight="false" outlineLevel="0" collapsed="false">
      <c r="A66" s="19" t="s">
        <v>492</v>
      </c>
      <c r="B66" s="20" t="s">
        <v>493</v>
      </c>
      <c r="C66" s="20" t="s">
        <v>494</v>
      </c>
      <c r="D66" s="20" t="s">
        <v>77</v>
      </c>
      <c r="E66" s="20" t="s">
        <v>78</v>
      </c>
      <c r="G66" s="20" t="s">
        <v>77</v>
      </c>
      <c r="J66" s="20" t="s">
        <v>61</v>
      </c>
      <c r="K66" s="20" t="s">
        <v>77</v>
      </c>
      <c r="P66" s="20" t="s">
        <v>67</v>
      </c>
      <c r="R66" s="20" t="s">
        <v>482</v>
      </c>
      <c r="V66" s="20" t="s">
        <v>77</v>
      </c>
      <c r="AA66" s="20" t="s">
        <v>77</v>
      </c>
      <c r="AD66" s="20" t="s">
        <v>77</v>
      </c>
      <c r="AE66" s="20" t="s">
        <v>77</v>
      </c>
      <c r="AF66" s="20" t="s">
        <v>77</v>
      </c>
      <c r="AH66" s="20" t="s">
        <v>78</v>
      </c>
      <c r="AI66" s="20" t="s">
        <v>78</v>
      </c>
      <c r="AJ66" s="20" t="s">
        <v>78</v>
      </c>
      <c r="AL66" s="20" t="s">
        <v>77</v>
      </c>
      <c r="AM66" s="20" t="s">
        <v>78</v>
      </c>
    </row>
    <row r="67" customFormat="false" ht="15" hidden="false" customHeight="false" outlineLevel="0" collapsed="false">
      <c r="A67" s="19" t="s">
        <v>495</v>
      </c>
      <c r="B67" s="20" t="s">
        <v>496</v>
      </c>
      <c r="C67" s="20" t="s">
        <v>497</v>
      </c>
      <c r="D67" s="20" t="s">
        <v>77</v>
      </c>
      <c r="E67" s="20" t="s">
        <v>78</v>
      </c>
      <c r="G67" s="20" t="s">
        <v>78</v>
      </c>
      <c r="H67" s="20" t="s">
        <v>498</v>
      </c>
      <c r="J67" s="20" t="s">
        <v>61</v>
      </c>
      <c r="K67" s="20" t="s">
        <v>77</v>
      </c>
      <c r="P67" s="20" t="s">
        <v>86</v>
      </c>
      <c r="R67" s="20" t="n">
        <v>2</v>
      </c>
      <c r="V67" s="20" t="s">
        <v>77</v>
      </c>
      <c r="Y67" s="20" t="s">
        <v>78</v>
      </c>
      <c r="AA67" s="20" t="s">
        <v>77</v>
      </c>
      <c r="AE67" s="20" t="s">
        <v>77</v>
      </c>
      <c r="AF67" s="20" t="s">
        <v>77</v>
      </c>
      <c r="AH67" s="20" t="s">
        <v>77</v>
      </c>
      <c r="AI67" s="20" t="s">
        <v>78</v>
      </c>
      <c r="AJ67" s="20" t="s">
        <v>78</v>
      </c>
      <c r="AL67" s="20" t="s">
        <v>77</v>
      </c>
      <c r="AM67" s="20" t="s">
        <v>78</v>
      </c>
    </row>
    <row r="68" customFormat="false" ht="15" hidden="false" customHeight="false" outlineLevel="0" collapsed="false">
      <c r="A68" s="19" t="s">
        <v>499</v>
      </c>
      <c r="B68" s="20" t="s">
        <v>500</v>
      </c>
      <c r="C68" s="20" t="s">
        <v>501</v>
      </c>
      <c r="D68" s="20" t="s">
        <v>77</v>
      </c>
      <c r="E68" s="20" t="s">
        <v>78</v>
      </c>
      <c r="G68" s="20" t="s">
        <v>78</v>
      </c>
      <c r="H68" s="20" t="s">
        <v>502</v>
      </c>
      <c r="J68" s="20" t="s">
        <v>61</v>
      </c>
      <c r="K68" s="20" t="s">
        <v>77</v>
      </c>
      <c r="P68" s="20" t="s">
        <v>86</v>
      </c>
      <c r="R68" s="20" t="s">
        <v>482</v>
      </c>
      <c r="S68" s="20" t="s">
        <v>77</v>
      </c>
      <c r="V68" s="20" t="s">
        <v>78</v>
      </c>
      <c r="AA68" s="20" t="s">
        <v>77</v>
      </c>
      <c r="AD68" s="20" t="s">
        <v>78</v>
      </c>
      <c r="AE68" s="20" t="s">
        <v>77</v>
      </c>
      <c r="AF68" s="20" t="s">
        <v>77</v>
      </c>
      <c r="AH68" s="20" t="s">
        <v>77</v>
      </c>
      <c r="AI68" s="20" t="s">
        <v>78</v>
      </c>
      <c r="AJ68" s="20" t="s">
        <v>78</v>
      </c>
      <c r="AL68" s="20" t="s">
        <v>78</v>
      </c>
      <c r="AM68" s="20" t="s">
        <v>77</v>
      </c>
    </row>
    <row r="69" customFormat="false" ht="15" hidden="false" customHeight="false" outlineLevel="0" collapsed="false">
      <c r="A69" s="19" t="s">
        <v>503</v>
      </c>
      <c r="B69" s="20" t="s">
        <v>504</v>
      </c>
      <c r="C69" s="20" t="s">
        <v>505</v>
      </c>
      <c r="D69" s="20" t="s">
        <v>77</v>
      </c>
      <c r="E69" s="20" t="s">
        <v>78</v>
      </c>
      <c r="G69" s="20" t="s">
        <v>77</v>
      </c>
      <c r="H69" s="20" t="s">
        <v>506</v>
      </c>
      <c r="J69" s="20" t="s">
        <v>61</v>
      </c>
      <c r="K69" s="20" t="s">
        <v>77</v>
      </c>
      <c r="R69" s="20" t="s">
        <v>482</v>
      </c>
      <c r="V69" s="20" t="s">
        <v>78</v>
      </c>
      <c r="AA69" s="20" t="s">
        <v>77</v>
      </c>
      <c r="AD69" s="20" t="s">
        <v>429</v>
      </c>
      <c r="AE69" s="20" t="s">
        <v>77</v>
      </c>
      <c r="AF69" s="20" t="s">
        <v>77</v>
      </c>
      <c r="AH69" s="20" t="s">
        <v>77</v>
      </c>
      <c r="AI69" s="20" t="s">
        <v>78</v>
      </c>
      <c r="AJ69" s="20" t="s">
        <v>78</v>
      </c>
      <c r="AL69" s="20" t="s">
        <v>77</v>
      </c>
      <c r="AM69" s="20" t="s">
        <v>77</v>
      </c>
    </row>
    <row r="70" customFormat="false" ht="15" hidden="false" customHeight="false" outlineLevel="0" collapsed="false">
      <c r="A70" s="19" t="s">
        <v>503</v>
      </c>
      <c r="B70" s="20" t="s">
        <v>507</v>
      </c>
      <c r="C70" s="20" t="s">
        <v>505</v>
      </c>
      <c r="F70" s="20" t="s">
        <v>38</v>
      </c>
      <c r="G70" s="20" t="s">
        <v>209</v>
      </c>
      <c r="J70" s="20" t="s">
        <v>61</v>
      </c>
      <c r="K70" s="20" t="s">
        <v>77</v>
      </c>
      <c r="Q70" s="20" t="n">
        <v>6</v>
      </c>
      <c r="R70" s="20" t="s">
        <v>271</v>
      </c>
      <c r="X70" s="20" t="s">
        <v>209</v>
      </c>
      <c r="Z70" s="20" t="s">
        <v>77</v>
      </c>
      <c r="AC70" s="20" t="s">
        <v>255</v>
      </c>
      <c r="AG70" s="20" t="s">
        <v>209</v>
      </c>
      <c r="AJ70" s="20" t="s">
        <v>272</v>
      </c>
      <c r="AK70" s="20" t="s">
        <v>272</v>
      </c>
    </row>
    <row r="71" customFormat="false" ht="15" hidden="false" customHeight="false" outlineLevel="0" collapsed="false">
      <c r="A71" s="19" t="s">
        <v>508</v>
      </c>
      <c r="B71" s="20" t="s">
        <v>509</v>
      </c>
      <c r="C71" s="20" t="s">
        <v>510</v>
      </c>
      <c r="D71" s="20" t="s">
        <v>77</v>
      </c>
      <c r="E71" s="20" t="s">
        <v>78</v>
      </c>
      <c r="G71" s="20" t="s">
        <v>78</v>
      </c>
      <c r="H71" s="20" t="s">
        <v>511</v>
      </c>
      <c r="J71" s="20" t="s">
        <v>61</v>
      </c>
      <c r="K71" s="20" t="s">
        <v>77</v>
      </c>
      <c r="P71" s="20" t="s">
        <v>512</v>
      </c>
      <c r="Q71" s="20" t="s">
        <v>429</v>
      </c>
      <c r="R71" s="20" t="s">
        <v>271</v>
      </c>
      <c r="V71" s="20" t="s">
        <v>78</v>
      </c>
      <c r="AA71" s="20" t="s">
        <v>77</v>
      </c>
      <c r="AD71" s="20" t="s">
        <v>429</v>
      </c>
      <c r="AE71" s="20" t="s">
        <v>81</v>
      </c>
      <c r="AF71" s="20" t="s">
        <v>77</v>
      </c>
      <c r="AH71" s="20" t="s">
        <v>77</v>
      </c>
      <c r="AI71" s="20" t="s">
        <v>78</v>
      </c>
      <c r="AJ71" s="20" t="s">
        <v>78</v>
      </c>
      <c r="AL71" s="20" t="s">
        <v>78</v>
      </c>
      <c r="AM71" s="20" t="s">
        <v>78</v>
      </c>
    </row>
    <row r="72" customFormat="false" ht="15" hidden="false" customHeight="false" outlineLevel="0" collapsed="false">
      <c r="A72" s="19" t="s">
        <v>513</v>
      </c>
      <c r="B72" s="20" t="s">
        <v>514</v>
      </c>
      <c r="C72" s="20" t="s">
        <v>515</v>
      </c>
      <c r="D72" s="20" t="s">
        <v>77</v>
      </c>
      <c r="E72" s="20" t="s">
        <v>78</v>
      </c>
      <c r="G72" s="20" t="s">
        <v>78</v>
      </c>
      <c r="H72" s="20" t="s">
        <v>516</v>
      </c>
      <c r="P72" s="20" t="s">
        <v>429</v>
      </c>
      <c r="Q72" s="20" t="s">
        <v>429</v>
      </c>
      <c r="R72" s="20" t="n">
        <v>150</v>
      </c>
      <c r="S72" s="20" t="s">
        <v>77</v>
      </c>
      <c r="V72" s="20" t="s">
        <v>77</v>
      </c>
      <c r="Y72" s="20" t="s">
        <v>78</v>
      </c>
      <c r="AA72" s="20" t="s">
        <v>77</v>
      </c>
      <c r="AD72" s="20" t="s">
        <v>242</v>
      </c>
      <c r="AE72" s="20" t="s">
        <v>77</v>
      </c>
      <c r="AF72" s="20" t="s">
        <v>77</v>
      </c>
      <c r="AH72" s="20" t="s">
        <v>78</v>
      </c>
      <c r="AI72" s="20" t="s">
        <v>78</v>
      </c>
      <c r="AJ72" s="20" t="s">
        <v>78</v>
      </c>
      <c r="AL72" s="20" t="s">
        <v>77</v>
      </c>
      <c r="AM72" s="20" t="s">
        <v>78</v>
      </c>
    </row>
    <row r="73" customFormat="false" ht="15" hidden="false" customHeight="false" outlineLevel="0" collapsed="false">
      <c r="A73" s="19" t="s">
        <v>517</v>
      </c>
      <c r="B73" s="20" t="s">
        <v>518</v>
      </c>
      <c r="C73" s="20" t="s">
        <v>519</v>
      </c>
      <c r="D73" s="20" t="s">
        <v>77</v>
      </c>
      <c r="E73" s="20" t="s">
        <v>78</v>
      </c>
      <c r="G73" s="20" t="s">
        <v>78</v>
      </c>
      <c r="H73" s="20" t="s">
        <v>520</v>
      </c>
      <c r="K73" s="20" t="s">
        <v>77</v>
      </c>
      <c r="O73" s="20" t="s">
        <v>77</v>
      </c>
      <c r="Q73" s="20" t="s">
        <v>429</v>
      </c>
      <c r="R73" s="20" t="s">
        <v>271</v>
      </c>
      <c r="V73" s="20" t="s">
        <v>77</v>
      </c>
      <c r="Y73" s="20" t="s">
        <v>78</v>
      </c>
      <c r="AA73" s="20" t="s">
        <v>77</v>
      </c>
      <c r="AD73" s="20" t="s">
        <v>242</v>
      </c>
      <c r="AE73" s="20" t="s">
        <v>81</v>
      </c>
      <c r="AF73" s="20" t="s">
        <v>77</v>
      </c>
      <c r="AH73" s="20" t="s">
        <v>78</v>
      </c>
      <c r="AI73" s="20" t="s">
        <v>78</v>
      </c>
      <c r="AJ73" s="20" t="s">
        <v>78</v>
      </c>
      <c r="AL73" s="20" t="s">
        <v>77</v>
      </c>
      <c r="AM73" s="20" t="s">
        <v>78</v>
      </c>
    </row>
    <row r="74" customFormat="false" ht="15" hidden="false" customHeight="false" outlineLevel="0" collapsed="false">
      <c r="A74" s="19" t="s">
        <v>521</v>
      </c>
      <c r="B74" s="20" t="s">
        <v>522</v>
      </c>
      <c r="C74" s="20" t="s">
        <v>523</v>
      </c>
      <c r="D74" s="20" t="s">
        <v>77</v>
      </c>
      <c r="E74" s="20" t="s">
        <v>78</v>
      </c>
      <c r="G74" s="20" t="s">
        <v>77</v>
      </c>
      <c r="J74" s="20" t="s">
        <v>61</v>
      </c>
      <c r="K74" s="20" t="s">
        <v>77</v>
      </c>
      <c r="P74" s="20" t="s">
        <v>86</v>
      </c>
      <c r="Q74" s="20" t="s">
        <v>429</v>
      </c>
      <c r="R74" s="20" t="s">
        <v>271</v>
      </c>
      <c r="V74" s="20" t="s">
        <v>78</v>
      </c>
      <c r="Y74" s="20" t="s">
        <v>78</v>
      </c>
      <c r="AA74" s="20" t="s">
        <v>77</v>
      </c>
      <c r="AD74" s="20" t="s">
        <v>242</v>
      </c>
      <c r="AE74" s="20" t="s">
        <v>77</v>
      </c>
      <c r="AF74" s="20" t="s">
        <v>77</v>
      </c>
      <c r="AH74" s="20" t="s">
        <v>78</v>
      </c>
      <c r="AI74" s="20" t="s">
        <v>78</v>
      </c>
      <c r="AJ74" s="20" t="s">
        <v>78</v>
      </c>
      <c r="AL74" s="20" t="s">
        <v>77</v>
      </c>
      <c r="AM74" s="20" t="s">
        <v>78</v>
      </c>
    </row>
    <row r="75" customFormat="false" ht="15" hidden="false" customHeight="false" outlineLevel="0" collapsed="false">
      <c r="A75" s="19" t="s">
        <v>524</v>
      </c>
      <c r="B75" s="20" t="s">
        <v>525</v>
      </c>
      <c r="C75" s="20" t="s">
        <v>526</v>
      </c>
      <c r="D75" s="20" t="s">
        <v>77</v>
      </c>
      <c r="E75" s="20" t="s">
        <v>78</v>
      </c>
      <c r="G75" s="20" t="s">
        <v>77</v>
      </c>
      <c r="H75" s="20" t="s">
        <v>527</v>
      </c>
      <c r="J75" s="20" t="s">
        <v>61</v>
      </c>
      <c r="K75" s="20" t="s">
        <v>77</v>
      </c>
      <c r="O75" s="20" t="s">
        <v>77</v>
      </c>
      <c r="Q75" s="20" t="s">
        <v>429</v>
      </c>
      <c r="R75" s="20" t="s">
        <v>271</v>
      </c>
      <c r="AA75" s="20" t="s">
        <v>77</v>
      </c>
      <c r="AD75" s="20" t="s">
        <v>429</v>
      </c>
      <c r="AE75" s="20" t="s">
        <v>81</v>
      </c>
      <c r="AF75" s="20" t="s">
        <v>77</v>
      </c>
      <c r="AH75" s="20" t="s">
        <v>77</v>
      </c>
      <c r="AI75" s="20" t="s">
        <v>78</v>
      </c>
      <c r="AJ75" s="20" t="s">
        <v>78</v>
      </c>
      <c r="AL75" s="20" t="s">
        <v>77</v>
      </c>
      <c r="AM75" s="20" t="s">
        <v>78</v>
      </c>
    </row>
    <row r="76" customFormat="false" ht="15" hidden="false" customHeight="false" outlineLevel="0" collapsed="false">
      <c r="A76" s="19" t="s">
        <v>528</v>
      </c>
      <c r="B76" s="20" t="s">
        <v>529</v>
      </c>
      <c r="C76" s="20" t="s">
        <v>530</v>
      </c>
      <c r="F76" s="20" t="s">
        <v>38</v>
      </c>
      <c r="G76" s="20" t="s">
        <v>209</v>
      </c>
      <c r="J76" s="20" t="s">
        <v>61</v>
      </c>
      <c r="K76" s="20" t="s">
        <v>77</v>
      </c>
      <c r="P76" s="20" t="s">
        <v>531</v>
      </c>
      <c r="Q76" s="20" t="n">
        <v>5</v>
      </c>
      <c r="R76" s="20" t="n">
        <v>24</v>
      </c>
      <c r="X76" s="20" t="s">
        <v>209</v>
      </c>
      <c r="Z76" s="20" t="s">
        <v>77</v>
      </c>
      <c r="AC76" s="20" t="s">
        <v>255</v>
      </c>
      <c r="AG76" s="20" t="s">
        <v>209</v>
      </c>
      <c r="AJ76" s="20" t="s">
        <v>272</v>
      </c>
      <c r="AK76" s="20" t="s">
        <v>272</v>
      </c>
      <c r="AL76" s="20" t="s">
        <v>209</v>
      </c>
    </row>
    <row r="77" customFormat="false" ht="15" hidden="false" customHeight="false" outlineLevel="0" collapsed="false">
      <c r="A77" s="19" t="s">
        <v>532</v>
      </c>
      <c r="B77" s="20" t="s">
        <v>533</v>
      </c>
      <c r="C77" s="20" t="s">
        <v>534</v>
      </c>
      <c r="F77" s="20" t="s">
        <v>38</v>
      </c>
      <c r="G77" s="20" t="s">
        <v>209</v>
      </c>
      <c r="J77" s="20" t="s">
        <v>61</v>
      </c>
      <c r="K77" s="20" t="s">
        <v>77</v>
      </c>
      <c r="O77" s="20" t="s">
        <v>209</v>
      </c>
      <c r="Q77" s="20" t="n">
        <v>11</v>
      </c>
      <c r="R77" s="20" t="s">
        <v>271</v>
      </c>
      <c r="X77" s="20" t="s">
        <v>209</v>
      </c>
      <c r="Z77" s="20" t="s">
        <v>77</v>
      </c>
      <c r="AC77" s="20" t="s">
        <v>255</v>
      </c>
      <c r="AG77" s="20" t="s">
        <v>209</v>
      </c>
      <c r="AJ77" s="20" t="s">
        <v>272</v>
      </c>
      <c r="AK77" s="20" t="s">
        <v>353</v>
      </c>
      <c r="AL77" s="20" t="s">
        <v>209</v>
      </c>
    </row>
    <row r="78" customFormat="false" ht="15" hidden="false" customHeight="false" outlineLevel="0" collapsed="false">
      <c r="A78" s="19" t="s">
        <v>535</v>
      </c>
      <c r="B78" s="20" t="s">
        <v>536</v>
      </c>
      <c r="C78" s="20" t="s">
        <v>537</v>
      </c>
      <c r="F78" s="20" t="s">
        <v>38</v>
      </c>
      <c r="G78" s="20" t="s">
        <v>209</v>
      </c>
      <c r="J78" s="20" t="s">
        <v>61</v>
      </c>
      <c r="K78" s="20" t="s">
        <v>77</v>
      </c>
      <c r="O78" s="20" t="s">
        <v>209</v>
      </c>
      <c r="Q78" s="20" t="n">
        <v>9</v>
      </c>
      <c r="R78" s="20" t="n">
        <v>48</v>
      </c>
      <c r="X78" s="20" t="s">
        <v>209</v>
      </c>
      <c r="Z78" s="20" t="s">
        <v>77</v>
      </c>
      <c r="AC78" s="20" t="s">
        <v>255</v>
      </c>
      <c r="AG78" s="20" t="s">
        <v>209</v>
      </c>
      <c r="AJ78" s="20" t="s">
        <v>272</v>
      </c>
      <c r="AK78" s="20" t="s">
        <v>315</v>
      </c>
      <c r="AL78" s="20" t="s">
        <v>209</v>
      </c>
    </row>
    <row r="79" customFormat="false" ht="15" hidden="false" customHeight="false" outlineLevel="0" collapsed="false">
      <c r="A79" s="19" t="s">
        <v>538</v>
      </c>
      <c r="B79" s="20" t="s">
        <v>539</v>
      </c>
      <c r="C79" s="20" t="s">
        <v>540</v>
      </c>
      <c r="F79" s="20" t="s">
        <v>38</v>
      </c>
      <c r="G79" s="20" t="s">
        <v>209</v>
      </c>
      <c r="J79" s="20" t="s">
        <v>61</v>
      </c>
      <c r="K79" s="20" t="s">
        <v>77</v>
      </c>
      <c r="P79" s="20" t="s">
        <v>541</v>
      </c>
      <c r="Q79" s="20" t="n">
        <v>8</v>
      </c>
      <c r="R79" s="20" t="n">
        <v>18</v>
      </c>
      <c r="X79" s="20" t="s">
        <v>209</v>
      </c>
      <c r="Z79" s="20" t="s">
        <v>77</v>
      </c>
      <c r="AC79" s="20" t="s">
        <v>255</v>
      </c>
      <c r="AG79" s="20" t="s">
        <v>209</v>
      </c>
      <c r="AJ79" s="20" t="s">
        <v>272</v>
      </c>
      <c r="AK79" s="20" t="s">
        <v>315</v>
      </c>
    </row>
    <row r="80" customFormat="false" ht="15" hidden="false" customHeight="false" outlineLevel="0" collapsed="false">
      <c r="A80" s="19" t="s">
        <v>542</v>
      </c>
      <c r="B80" s="20" t="s">
        <v>543</v>
      </c>
      <c r="C80" s="20" t="s">
        <v>544</v>
      </c>
      <c r="F80" s="20" t="s">
        <v>38</v>
      </c>
      <c r="G80" s="20" t="s">
        <v>209</v>
      </c>
      <c r="J80" s="20" t="s">
        <v>61</v>
      </c>
      <c r="K80" s="20" t="s">
        <v>77</v>
      </c>
      <c r="O80" s="20" t="s">
        <v>209</v>
      </c>
      <c r="Q80" s="20" t="n">
        <v>7</v>
      </c>
      <c r="R80" s="20" t="n">
        <v>30</v>
      </c>
      <c r="T80" s="20" t="s">
        <v>209</v>
      </c>
      <c r="U80" s="20" t="s">
        <v>77</v>
      </c>
      <c r="V80" s="20" t="s">
        <v>209</v>
      </c>
      <c r="Z80" s="20" t="s">
        <v>77</v>
      </c>
      <c r="AC80" s="20" t="s">
        <v>255</v>
      </c>
      <c r="AD80" s="20" t="s">
        <v>81</v>
      </c>
      <c r="AE80" s="20" t="s">
        <v>81</v>
      </c>
      <c r="AJ80" s="20" t="s">
        <v>272</v>
      </c>
      <c r="AK80" s="20" t="s">
        <v>315</v>
      </c>
    </row>
    <row r="81" customFormat="false" ht="15" hidden="false" customHeight="false" outlineLevel="0" collapsed="false">
      <c r="A81" s="19" t="s">
        <v>545</v>
      </c>
      <c r="B81" s="20" t="s">
        <v>546</v>
      </c>
      <c r="C81" s="20" t="s">
        <v>547</v>
      </c>
      <c r="F81" s="20" t="s">
        <v>38</v>
      </c>
      <c r="G81" s="20" t="s">
        <v>209</v>
      </c>
      <c r="J81" s="20" t="s">
        <v>61</v>
      </c>
      <c r="K81" s="20" t="s">
        <v>77</v>
      </c>
      <c r="O81" s="20" t="s">
        <v>209</v>
      </c>
      <c r="Q81" s="20" t="n">
        <v>9</v>
      </c>
      <c r="R81" s="20" t="n">
        <v>150</v>
      </c>
      <c r="X81" s="20" t="s">
        <v>209</v>
      </c>
      <c r="Z81" s="20" t="s">
        <v>77</v>
      </c>
      <c r="AC81" s="20" t="s">
        <v>255</v>
      </c>
      <c r="AG81" s="20" t="s">
        <v>209</v>
      </c>
      <c r="AJ81" s="20" t="s">
        <v>272</v>
      </c>
      <c r="AK81" s="20" t="s">
        <v>464</v>
      </c>
    </row>
    <row r="82" customFormat="false" ht="15" hidden="false" customHeight="false" outlineLevel="0" collapsed="false">
      <c r="A82" s="19" t="s">
        <v>548</v>
      </c>
      <c r="B82" s="20" t="s">
        <v>549</v>
      </c>
      <c r="C82" s="20" t="s">
        <v>550</v>
      </c>
      <c r="F82" s="20" t="s">
        <v>38</v>
      </c>
      <c r="G82" s="20" t="s">
        <v>209</v>
      </c>
      <c r="J82" s="20" t="s">
        <v>61</v>
      </c>
      <c r="K82" s="20" t="s">
        <v>77</v>
      </c>
      <c r="N82" s="20" t="s">
        <v>209</v>
      </c>
      <c r="Q82" s="20" t="n">
        <v>6</v>
      </c>
      <c r="R82" s="20" t="n">
        <v>50</v>
      </c>
      <c r="X82" s="20" t="s">
        <v>209</v>
      </c>
      <c r="Z82" s="20" t="s">
        <v>77</v>
      </c>
      <c r="AC82" s="20" t="s">
        <v>255</v>
      </c>
      <c r="AG82" s="20" t="s">
        <v>209</v>
      </c>
      <c r="AJ82" s="20" t="s">
        <v>272</v>
      </c>
      <c r="AK82" s="20" t="s">
        <v>315</v>
      </c>
      <c r="AL82" s="20" t="s">
        <v>209</v>
      </c>
    </row>
    <row r="83" customFormat="false" ht="15" hidden="false" customHeight="false" outlineLevel="0" collapsed="false">
      <c r="A83" s="19" t="s">
        <v>551</v>
      </c>
      <c r="B83" s="20" t="s">
        <v>552</v>
      </c>
      <c r="C83" s="20" t="s">
        <v>553</v>
      </c>
      <c r="D83" s="20" t="s">
        <v>77</v>
      </c>
      <c r="E83" s="20" t="s">
        <v>554</v>
      </c>
      <c r="G83" s="20" t="s">
        <v>77</v>
      </c>
      <c r="H83" s="20" t="s">
        <v>555</v>
      </c>
      <c r="J83" s="20" t="s">
        <v>61</v>
      </c>
      <c r="K83" s="20" t="s">
        <v>77</v>
      </c>
      <c r="P83" s="20" t="s">
        <v>86</v>
      </c>
      <c r="R83" s="20" t="s">
        <v>271</v>
      </c>
      <c r="T83" s="20" t="s">
        <v>77</v>
      </c>
      <c r="X83" s="20" t="s">
        <v>77</v>
      </c>
      <c r="AH83" s="20" t="s">
        <v>77</v>
      </c>
      <c r="AJ83" s="20" t="s">
        <v>556</v>
      </c>
      <c r="AL83" s="20" t="s">
        <v>78</v>
      </c>
      <c r="AM83" s="20" t="s">
        <v>77</v>
      </c>
    </row>
    <row r="84" customFormat="false" ht="15" hidden="false" customHeight="false" outlineLevel="0" collapsed="false">
      <c r="A84" s="19" t="s">
        <v>557</v>
      </c>
      <c r="B84" s="20" t="s">
        <v>558</v>
      </c>
      <c r="C84" s="20" t="s">
        <v>559</v>
      </c>
      <c r="F84" s="20" t="s">
        <v>38</v>
      </c>
      <c r="G84" s="20" t="s">
        <v>209</v>
      </c>
      <c r="J84" s="20" t="s">
        <v>61</v>
      </c>
      <c r="K84" s="20" t="s">
        <v>77</v>
      </c>
      <c r="O84" s="20" t="s">
        <v>209</v>
      </c>
      <c r="Q84" s="20" t="n">
        <v>10</v>
      </c>
      <c r="R84" s="20" t="n">
        <v>50</v>
      </c>
      <c r="X84" s="20" t="s">
        <v>209</v>
      </c>
      <c r="Z84" s="20" t="s">
        <v>77</v>
      </c>
      <c r="AC84" s="20" t="s">
        <v>255</v>
      </c>
      <c r="AG84" s="20" t="s">
        <v>209</v>
      </c>
      <c r="AJ84" s="20" t="s">
        <v>272</v>
      </c>
      <c r="AK84" s="20" t="s">
        <v>315</v>
      </c>
      <c r="AL84" s="20" t="s">
        <v>209</v>
      </c>
    </row>
    <row r="85" customFormat="false" ht="15" hidden="false" customHeight="false" outlineLevel="0" collapsed="false">
      <c r="A85" s="19" t="s">
        <v>560</v>
      </c>
      <c r="B85" s="20" t="s">
        <v>561</v>
      </c>
      <c r="C85" s="20" t="s">
        <v>562</v>
      </c>
      <c r="F85" s="20" t="s">
        <v>38</v>
      </c>
      <c r="G85" s="20" t="s">
        <v>209</v>
      </c>
      <c r="J85" s="20" t="s">
        <v>61</v>
      </c>
      <c r="K85" s="20" t="s">
        <v>77</v>
      </c>
      <c r="P85" s="20" t="s">
        <v>209</v>
      </c>
      <c r="Q85" s="20" t="n">
        <v>8</v>
      </c>
      <c r="R85" s="20" t="n">
        <v>17</v>
      </c>
      <c r="X85" s="20" t="s">
        <v>209</v>
      </c>
      <c r="Z85" s="20" t="s">
        <v>77</v>
      </c>
      <c r="AC85" s="20" t="s">
        <v>255</v>
      </c>
      <c r="AG85" s="20" t="s">
        <v>209</v>
      </c>
      <c r="AJ85" s="20" t="s">
        <v>272</v>
      </c>
      <c r="AK85" s="20" t="s">
        <v>315</v>
      </c>
      <c r="AL85" s="20" t="s">
        <v>209</v>
      </c>
    </row>
    <row r="86" customFormat="false" ht="15" hidden="false" customHeight="false" outlineLevel="0" collapsed="false">
      <c r="A86" s="19" t="s">
        <v>563</v>
      </c>
      <c r="B86" s="20" t="s">
        <v>564</v>
      </c>
      <c r="C86" s="20" t="s">
        <v>565</v>
      </c>
      <c r="F86" s="20" t="s">
        <v>38</v>
      </c>
      <c r="G86" s="20" t="s">
        <v>209</v>
      </c>
      <c r="J86" s="20" t="s">
        <v>61</v>
      </c>
      <c r="K86" s="20" t="s">
        <v>77</v>
      </c>
      <c r="O86" s="20" t="s">
        <v>209</v>
      </c>
      <c r="Q86" s="20" t="n">
        <v>41</v>
      </c>
      <c r="R86" s="20" t="n">
        <v>100</v>
      </c>
      <c r="T86" s="20" t="s">
        <v>209</v>
      </c>
      <c r="U86" s="20" t="s">
        <v>77</v>
      </c>
      <c r="V86" s="20" t="s">
        <v>209</v>
      </c>
      <c r="Z86" s="20" t="s">
        <v>77</v>
      </c>
      <c r="AC86" s="20" t="s">
        <v>255</v>
      </c>
      <c r="AD86" s="20" t="s">
        <v>81</v>
      </c>
      <c r="AE86" s="20" t="s">
        <v>81</v>
      </c>
      <c r="AJ86" s="20" t="s">
        <v>272</v>
      </c>
      <c r="AK86" s="20" t="s">
        <v>464</v>
      </c>
    </row>
    <row r="87" customFormat="false" ht="15" hidden="false" customHeight="false" outlineLevel="0" collapsed="false">
      <c r="A87" s="19" t="s">
        <v>566</v>
      </c>
      <c r="B87" s="20" t="s">
        <v>567</v>
      </c>
      <c r="C87" s="20" t="s">
        <v>568</v>
      </c>
      <c r="F87" s="20" t="s">
        <v>38</v>
      </c>
      <c r="I87" s="20" t="s">
        <v>77</v>
      </c>
      <c r="J87" s="20" t="s">
        <v>61</v>
      </c>
      <c r="K87" s="20" t="s">
        <v>77</v>
      </c>
      <c r="O87" s="20" t="s">
        <v>209</v>
      </c>
      <c r="Q87" s="20" t="n">
        <v>14</v>
      </c>
      <c r="R87" s="20" t="n">
        <v>50</v>
      </c>
      <c r="T87" s="20" t="s">
        <v>209</v>
      </c>
      <c r="U87" s="20" t="s">
        <v>77</v>
      </c>
      <c r="V87" s="20" t="s">
        <v>209</v>
      </c>
      <c r="Z87" s="20" t="s">
        <v>77</v>
      </c>
      <c r="AC87" s="20" t="s">
        <v>255</v>
      </c>
      <c r="AD87" s="20" t="s">
        <v>81</v>
      </c>
      <c r="AE87" s="20" t="s">
        <v>81</v>
      </c>
      <c r="AJ87" s="20" t="s">
        <v>272</v>
      </c>
      <c r="AK87" s="20" t="s">
        <v>315</v>
      </c>
    </row>
    <row r="88" customFormat="false" ht="15" hidden="false" customHeight="false" outlineLevel="0" collapsed="false">
      <c r="A88" s="25"/>
    </row>
  </sheetData>
  <mergeCells count="18">
    <mergeCell ref="A1:A2"/>
    <mergeCell ref="B1:B2"/>
    <mergeCell ref="C1:C2"/>
    <mergeCell ref="D1:F1"/>
    <mergeCell ref="G1:I1"/>
    <mergeCell ref="J1:J2"/>
    <mergeCell ref="K1:M1"/>
    <mergeCell ref="N1:P1"/>
    <mergeCell ref="Q1:Q2"/>
    <mergeCell ref="R1:T1"/>
    <mergeCell ref="V1:Y1"/>
    <mergeCell ref="Z1:AA1"/>
    <mergeCell ref="AB1:AC1"/>
    <mergeCell ref="AD1:AD2"/>
    <mergeCell ref="AE1:AH1"/>
    <mergeCell ref="AI1:AK1"/>
    <mergeCell ref="AL1:AM1"/>
    <mergeCell ref="V2:W2"/>
  </mergeCells>
  <hyperlinks>
    <hyperlink ref="C3" r:id="rId1" display="https://www.ajol.info/index.php/asumsaj"/>
    <hyperlink ref="C4" r:id="rId2" display="https://www.ajol.info/index.php/ajbr"/>
    <hyperlink ref="C5" r:id="rId3" display="https://www.ajol.info/index.php/ajcem"/>
    <hyperlink ref="C6" r:id="rId4" display="https://www.ajol.info/index.php/ajdas/issue/view/19946"/>
    <hyperlink ref="C7" r:id="rId5" display="https://academicjournals.org/journal/AJEST/article-abstact/420E9D261955"/>
    <hyperlink ref="C8" r:id="rId6" display="https://www.ajol.info/index.php/ajid/issue/view/19864"/>
    <hyperlink ref="C9" r:id="rId7" display="https://www.ajol.info/index.php/ajoh"/>
    <hyperlink ref="C10" r:id="rId8" display="https://www.ajol.info/index.php/ajrh/issue/view/20442"/>
    <hyperlink ref="C11" r:id="rId9" display="https://www.ajol.info/index.php/ajsd/issue/view/20362"/>
    <hyperlink ref="C12" r:id="rId10" display="https://www.ajol.info/index.php/afrij"/>
    <hyperlink ref="C13" r:id="rId11" display="https://www.ajol.info/index.php/aam"/>
    <hyperlink ref="C14" r:id="rId12" display="http://www.ajol.info/index.php/abs"/>
    <hyperlink ref="C16" r:id="rId13" display="https://www.ajol.info/index.php/ahds/issue/view/15672"/>
    <hyperlink ref="C17" r:id="rId14" display="https://www.ajol.info/index.php/aipm/issue/view/19887"/>
    <hyperlink ref="C18" r:id="rId15" display="https://www.ajol.info/index.php/amhsr"/>
    <hyperlink ref="C19" r:id="rId16" display="https://www.ajol.info/index.php/anmed"/>
    <hyperlink ref="C20" r:id="rId17" display="https://www.ajol.info/index.php/aim"/>
    <hyperlink ref="C21" r:id="rId18" display="https://bumj.babcock.edu.ng/index.php/bumj/issue/archive"/>
    <hyperlink ref="C22" r:id="rId19" display="https://www.ajol.info/index.php/bjpm"/>
    <hyperlink ref="C23" r:id="rId20" display="https://www.ajol.info/index.php/ebomed"/>
    <hyperlink ref="C24" r:id="rId21" display="https://www.ajol.info/index.php/gjcm"/>
    <hyperlink ref="C25" r:id="rId22" display="https://www.ajol.info/index.php/gjms"/>
    <hyperlink ref="C26" r:id="rId23" display="https://www.ajol.info/index.php/hmrj"/>
    <hyperlink ref="C27" r:id="rId24" display="https://www.ajol.info/index.php/ijcr"/>
    <hyperlink ref="C28" r:id="rId25" display="https://www.ajol.info/index.php/ijhr"/>
    <hyperlink ref="C29" r:id="rId26" display="https://www.ajol.info/index.php/ijmtd"/>
    <hyperlink ref="C30" r:id="rId27" display="https://www.ajol.info/index.php/ijmbr"/>
    <hyperlink ref="C31" r:id="rId28" display="https://www.ajol.info/index.php/jcm"/>
    <hyperlink ref="C32" r:id="rId29" display="https://www.ajol.info/index.php/jjm"/>
    <hyperlink ref="C33" r:id="rId30" display="https://www.ajol.info/index.php/jaaps"/>
    <hyperlink ref="A34" r:id="rId31" display="Journal of Applied Sciences and Environmental Management"/>
    <hyperlink ref="C35" r:id="rId32" display="http://www.bioline.org.br/pc"/>
    <hyperlink ref="C38" r:id="rId33" display="https://www.ajol.info/index.php/jomip"/>
    <hyperlink ref="C40" r:id="rId34" display="https://www.ajol.info/index.php/jmms"/>
    <hyperlink ref="C41" r:id="rId35" display="https://www.jmedtropics.org/aboutus.asp"/>
    <hyperlink ref="A44" r:id="rId36" display="Journal of Phytomedicine and Therapeutics"/>
    <hyperlink ref="A45" r:id="rId37" display="Journal of Radiography and Radiation Sciences"/>
    <hyperlink ref="C46" r:id="rId38" display="https://www.ajol.info/index.php/ifemed"/>
    <hyperlink ref="C48" r:id="rId39" display="https://www.ajol.info/index.php/msjm"/>
    <hyperlink ref="C49" r:id="rId40" display="http://www.dentjournalng.org"/>
    <hyperlink ref="C50" r:id="rId41" display="https://sites.google.com/site/internationalindexing/home/nigerian-journal-for-endocrinology-and-metabolism"/>
    <hyperlink ref="C51" r:id="rId42" display="http://www.tnhjph.com/"/>
    <hyperlink ref="C54" r:id="rId43" display="https://www.ajol.info/index.php/njcm"/>
    <hyperlink ref="C55" r:id="rId44" display="https://www.ajol.info/index.php/njcp"/>
    <hyperlink ref="C56" r:id="rId45" display="https://www.ajol.info/index.php/njfp"/>
    <hyperlink ref="C57" r:id="rId46" display="https://www.ajol.info/index.php/njgp"/>
    <hyperlink ref="C58" r:id="rId47" display="https://www.ajol.info/index.php/njhbs"/>
    <hyperlink ref="C59" r:id="rId48" display="https://www.ajol.info/index.php/njm"/>
    <hyperlink ref="C61" r:id="rId49" display="http://www.nutritionnigeria.org/"/>
    <hyperlink ref="C62" r:id="rId50" display="http://www.nigerianjournalofophthalmology.com/"/>
    <hyperlink ref="C64" r:id="rId51" display="http://njpaediatrics.com/"/>
    <hyperlink ref="C66" r:id="rId52" display="http://www.nigjpharmres.com/"/>
    <hyperlink ref="C70" r:id="rId53" display="https://www.ajol.info/index.php/njpm"/>
    <hyperlink ref="C72" r:id="rId54" display="http://www.nigerianjsurg.com/"/>
    <hyperlink ref="C76" r:id="rId55" display="https://www.ajol.info/index.php/nmp"/>
    <hyperlink ref="C77" r:id="rId56" display="https://www.ajol.info/index.php/nqjhm"/>
    <hyperlink ref="C78" r:id="rId57" display="https://www.ajol.info/index.php/ojm"/>
    <hyperlink ref="C79" r:id="rId58" display="https://www.ajol.info/index.php/phmedj"/>
    <hyperlink ref="C80" r:id="rId59" display="https://www.ajol.info/index.php/rejhs"/>
    <hyperlink ref="C81" r:id="rId60" display="https://www.ajol.info/index.php/smj2"/>
    <hyperlink ref="C82" r:id="rId61" display="https://www.ajol.info/index.php/sjmrp"/>
    <hyperlink ref="E83" r:id="rId62" display="http://indexmedicus.afro.who.int/"/>
    <hyperlink ref="C84" r:id="rId63" display="https://www.ajol.info/index.php/tjhc"/>
    <hyperlink ref="C85" r:id="rId64" display="https://www.ajol.info/index.php/tjmr"/>
    <hyperlink ref="C86" r:id="rId65" display="https://www.ajol.info/index.php/tjog"/>
    <hyperlink ref="C87" r:id="rId66" display="https://www.ajol.info/index.php/wajm"/>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P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45.11"/>
    <col collapsed="false" customWidth="true" hidden="false" outlineLevel="0" max="2" min="2" style="20" width="11.3"/>
    <col collapsed="false" customWidth="true" hidden="false" outlineLevel="0" max="3" min="3" style="20" width="40.76"/>
    <col collapsed="false" customWidth="true" hidden="false" outlineLevel="0" max="4" min="4" style="20" width="16.48"/>
    <col collapsed="false" customWidth="true" hidden="false" outlineLevel="0" max="5" min="5" style="20" width="14.55"/>
    <col collapsed="false" customWidth="true" hidden="false" outlineLevel="0" max="6" min="6" style="20" width="6.64"/>
    <col collapsed="false" customWidth="true" hidden="false" outlineLevel="0" max="7" min="7" style="20" width="10.77"/>
    <col collapsed="false" customWidth="true" hidden="false" outlineLevel="0" max="8" min="8" style="20" width="15.42"/>
    <col collapsed="false" customWidth="true" hidden="false" outlineLevel="0" max="9" min="9" style="20" width="6.42"/>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10.12"/>
    <col collapsed="false" customWidth="true" hidden="false" outlineLevel="0" max="17" min="17" style="20" width="7.84"/>
    <col collapsed="false" customWidth="true" hidden="false" outlineLevel="0" max="18" min="18" style="20" width="14.43"/>
    <col collapsed="false" customWidth="true" hidden="false" outlineLevel="0" max="19" min="19" style="20" width="32.42"/>
    <col collapsed="false" customWidth="true" hidden="false" outlineLevel="0" max="20" min="20" style="20" width="9.59"/>
    <col collapsed="false" customWidth="true" hidden="false" outlineLevel="0" max="21" min="21" style="20" width="20.37"/>
    <col collapsed="false" customWidth="true" hidden="false" outlineLevel="0" max="22" min="22" style="20" width="19.12"/>
    <col collapsed="false" customWidth="false" hidden="false" outlineLevel="0" max="25" min="23" style="20" width="11.52"/>
    <col collapsed="false" customWidth="true" hidden="false" outlineLevel="0" max="26" min="26" style="20" width="27.65"/>
    <col collapsed="false" customWidth="true" hidden="false" outlineLevel="0" max="27" min="27" style="20" width="25.27"/>
    <col collapsed="false" customWidth="true" hidden="false" outlineLevel="0" max="28" min="28" style="20" width="6.88"/>
    <col collapsed="false" customWidth="true" hidden="false" outlineLevel="0" max="29" min="29" style="20" width="6.64"/>
    <col collapsed="false" customWidth="true" hidden="false" outlineLevel="0" max="30" min="30" style="20" width="7.4"/>
    <col collapsed="false" customWidth="true" hidden="false" outlineLevel="0" max="31" min="31" style="20" width="8.92"/>
    <col collapsed="false" customWidth="true" hidden="false" outlineLevel="0" max="32" min="32" style="20" width="40.21"/>
    <col collapsed="false" customWidth="true" hidden="false" outlineLevel="0" max="33" min="33" style="20" width="33.48"/>
    <col collapsed="false" customWidth="true" hidden="false" outlineLevel="0" max="34" min="34" style="20" width="31.55"/>
    <col collapsed="false" customWidth="true" hidden="false" outlineLevel="0" max="35" min="35" style="20" width="33.07"/>
    <col collapsed="false" customWidth="true" hidden="false" outlineLevel="0" max="36" min="36" style="20" width="26.24"/>
    <col collapsed="false" customWidth="true" hidden="false" outlineLevel="0" max="38" min="37" style="20" width="15.63"/>
    <col collapsed="false" customWidth="true" hidden="false" outlineLevel="0" max="39" min="39" style="20" width="25.92"/>
    <col collapsed="false" customWidth="true" hidden="false" outlineLevel="0" max="40" min="40" style="20" width="7.84"/>
    <col collapsed="false" customWidth="true" hidden="false" outlineLevel="0" max="41" min="41" style="20" width="26.24"/>
    <col collapsed="false" customWidth="true" hidden="false" outlineLevel="0" max="42" min="42" style="20" width="75.84"/>
    <col collapsed="false" customWidth="false" hidden="false" outlineLevel="0" max="1024" min="43"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S1" s="21" t="s">
        <v>9</v>
      </c>
      <c r="T1" s="21" t="s">
        <v>10</v>
      </c>
      <c r="W1" s="21" t="s">
        <v>11</v>
      </c>
      <c r="AB1" s="21" t="s">
        <v>12</v>
      </c>
      <c r="AD1" s="21" t="s">
        <v>13</v>
      </c>
      <c r="AF1" s="21" t="s">
        <v>66</v>
      </c>
      <c r="AG1" s="21" t="s">
        <v>15</v>
      </c>
      <c r="AK1" s="21" t="s">
        <v>16</v>
      </c>
      <c r="AN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28</v>
      </c>
      <c r="Q2" s="20" t="s">
        <v>29</v>
      </c>
      <c r="R2" s="20" t="s">
        <v>20</v>
      </c>
      <c r="S2" s="21"/>
      <c r="T2" s="20" t="s">
        <v>30</v>
      </c>
      <c r="U2" s="20" t="s">
        <v>31</v>
      </c>
      <c r="V2" s="20" t="s">
        <v>32</v>
      </c>
      <c r="W2" s="20" t="s">
        <v>34</v>
      </c>
      <c r="Z2" s="20" t="s">
        <v>35</v>
      </c>
      <c r="AA2" s="20" t="s">
        <v>36</v>
      </c>
      <c r="AB2" s="20" t="s">
        <v>37</v>
      </c>
      <c r="AC2" s="20" t="s">
        <v>38</v>
      </c>
      <c r="AD2" s="20" t="s">
        <v>39</v>
      </c>
      <c r="AE2" s="23" t="s">
        <v>195</v>
      </c>
      <c r="AF2" s="21"/>
      <c r="AG2" s="20" t="s">
        <v>41</v>
      </c>
      <c r="AH2" s="20" t="s">
        <v>42</v>
      </c>
      <c r="AI2" s="20" t="s">
        <v>43</v>
      </c>
      <c r="AJ2" s="20" t="s">
        <v>44</v>
      </c>
      <c r="AK2" s="20" t="s">
        <v>45</v>
      </c>
      <c r="AL2" s="20" t="s">
        <v>46</v>
      </c>
      <c r="AM2" s="20" t="s">
        <v>47</v>
      </c>
      <c r="AN2" s="20" t="s">
        <v>48</v>
      </c>
      <c r="AO2" s="20" t="s">
        <v>44</v>
      </c>
    </row>
    <row r="3" customFormat="false" ht="15" hidden="false" customHeight="false" outlineLevel="0" collapsed="false">
      <c r="A3" s="19" t="s">
        <v>569</v>
      </c>
      <c r="B3" s="20" t="s">
        <v>570</v>
      </c>
      <c r="C3" s="20" t="s">
        <v>571</v>
      </c>
      <c r="F3" s="20" t="s">
        <v>38</v>
      </c>
      <c r="H3" s="20" t="s">
        <v>147</v>
      </c>
      <c r="K3" s="20" t="s">
        <v>147</v>
      </c>
      <c r="P3" s="20" t="s">
        <v>147</v>
      </c>
      <c r="S3" s="20" t="s">
        <v>110</v>
      </c>
      <c r="V3" s="20" t="s">
        <v>147</v>
      </c>
      <c r="W3" s="20" t="s">
        <v>147</v>
      </c>
      <c r="AC3" s="20" t="s">
        <v>81</v>
      </c>
      <c r="AF3" s="20" t="s">
        <v>572</v>
      </c>
      <c r="AG3" s="20" t="s">
        <v>147</v>
      </c>
      <c r="AH3" s="20" t="s">
        <v>147</v>
      </c>
      <c r="AK3" s="20" t="s">
        <v>78</v>
      </c>
      <c r="AL3" s="20" t="s">
        <v>78</v>
      </c>
      <c r="AN3" s="20" t="s">
        <v>77</v>
      </c>
      <c r="AP3" s="28" t="s">
        <v>573</v>
      </c>
    </row>
    <row r="4" customFormat="false" ht="15" hidden="false" customHeight="false" outlineLevel="0" collapsed="false">
      <c r="A4" s="19" t="s">
        <v>574</v>
      </c>
      <c r="B4" s="20" t="s">
        <v>575</v>
      </c>
      <c r="F4" s="20" t="s">
        <v>38</v>
      </c>
      <c r="G4" s="20" t="s">
        <v>147</v>
      </c>
      <c r="J4" s="20" t="s">
        <v>53</v>
      </c>
      <c r="K4" s="20" t="s">
        <v>147</v>
      </c>
      <c r="R4" s="20" t="s">
        <v>576</v>
      </c>
      <c r="S4" s="20" t="s">
        <v>577</v>
      </c>
      <c r="AC4" s="20" t="s">
        <v>81</v>
      </c>
      <c r="AF4" s="20" t="s">
        <v>81</v>
      </c>
      <c r="AG4" s="20" t="s">
        <v>147</v>
      </c>
      <c r="AH4" s="20" t="s">
        <v>147</v>
      </c>
      <c r="AM4" s="20" t="s">
        <v>578</v>
      </c>
      <c r="AN4" s="20" t="s">
        <v>81</v>
      </c>
    </row>
    <row r="5" customFormat="false" ht="15" hidden="false" customHeight="false" outlineLevel="0" collapsed="false">
      <c r="A5" s="19" t="s">
        <v>579</v>
      </c>
      <c r="B5" s="20" t="s">
        <v>580</v>
      </c>
      <c r="C5" s="20" t="s">
        <v>581</v>
      </c>
      <c r="E5" s="20" t="s">
        <v>19</v>
      </c>
      <c r="F5" s="20" t="s">
        <v>38</v>
      </c>
      <c r="H5" s="20" t="s">
        <v>147</v>
      </c>
      <c r="J5" s="20" t="s">
        <v>53</v>
      </c>
      <c r="K5" s="20" t="s">
        <v>147</v>
      </c>
      <c r="O5" s="20" t="s">
        <v>147</v>
      </c>
      <c r="S5" s="20" t="n">
        <v>6</v>
      </c>
      <c r="V5" s="20" t="s">
        <v>147</v>
      </c>
      <c r="W5" s="20" t="s">
        <v>147</v>
      </c>
      <c r="AB5" s="20" t="s">
        <v>77</v>
      </c>
      <c r="AC5" s="20" t="s">
        <v>81</v>
      </c>
      <c r="AF5" s="20" t="s">
        <v>582</v>
      </c>
      <c r="AG5" s="20" t="s">
        <v>147</v>
      </c>
      <c r="AH5" s="20" t="s">
        <v>147</v>
      </c>
      <c r="AK5" s="20" t="s">
        <v>78</v>
      </c>
      <c r="AL5" s="20" t="s">
        <v>78</v>
      </c>
      <c r="AM5" s="20" t="s">
        <v>583</v>
      </c>
      <c r="AN5" s="20" t="s">
        <v>81</v>
      </c>
    </row>
  </sheetData>
  <mergeCells count="21">
    <mergeCell ref="A1:A2"/>
    <mergeCell ref="B1:B2"/>
    <mergeCell ref="C1:C2"/>
    <mergeCell ref="D1:F1"/>
    <mergeCell ref="G1:I1"/>
    <mergeCell ref="J1:J2"/>
    <mergeCell ref="K1:M1"/>
    <mergeCell ref="N1:R1"/>
    <mergeCell ref="S1:S2"/>
    <mergeCell ref="T1:V1"/>
    <mergeCell ref="W1:AA1"/>
    <mergeCell ref="AB1:AC1"/>
    <mergeCell ref="AD1:AE1"/>
    <mergeCell ref="AF1:AF2"/>
    <mergeCell ref="AG1:AJ1"/>
    <mergeCell ref="AK1:AM1"/>
    <mergeCell ref="AN1:AO1"/>
    <mergeCell ref="W2:Y2"/>
    <mergeCell ref="W3:Y3"/>
    <mergeCell ref="W4:Y4"/>
    <mergeCell ref="W5:Y5"/>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BM3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54.3"/>
    <col collapsed="false" customWidth="true" hidden="false" outlineLevel="0" max="2" min="2" style="20" width="11.41"/>
    <col collapsed="false" customWidth="true" hidden="false" outlineLevel="0" max="3" min="3" style="20" width="64.36"/>
    <col collapsed="false" customWidth="true" hidden="false" outlineLevel="0" max="4" min="4" style="20" width="16.48"/>
    <col collapsed="false" customWidth="true" hidden="false" outlineLevel="0" max="5" min="5" style="20" width="14.55"/>
    <col collapsed="false" customWidth="true" hidden="false" outlineLevel="0" max="6" min="6" style="20" width="14.01"/>
    <col collapsed="false" customWidth="true" hidden="false" outlineLevel="0" max="7" min="7" style="20" width="10.77"/>
    <col collapsed="false" customWidth="true" hidden="false" outlineLevel="0" max="8" min="8" style="20" width="15.42"/>
    <col collapsed="false" customWidth="true" hidden="false" outlineLevel="0" max="9" min="9" style="20" width="6.42"/>
    <col collapsed="false" customWidth="true" hidden="false" outlineLevel="0" max="10" min="10" style="20" width="14.35"/>
    <col collapsed="false" customWidth="true" hidden="false" outlineLevel="0" max="11" min="11" style="20" width="8.7"/>
    <col collapsed="false" customWidth="true" hidden="false" outlineLevel="0" max="12" min="12" style="20" width="7.52"/>
    <col collapsed="false" customWidth="true" hidden="false" outlineLevel="0" max="13" min="13" style="20" width="11.19"/>
    <col collapsed="false" customWidth="true" hidden="false" outlineLevel="0" max="14" min="14" style="20" width="10.87"/>
    <col collapsed="false" customWidth="true" hidden="false" outlineLevel="0" max="15" min="15" style="20" width="9.89"/>
    <col collapsed="false" customWidth="true" hidden="false" outlineLevel="0" max="16" min="16" style="20" width="10.12"/>
    <col collapsed="false" customWidth="true" hidden="false" outlineLevel="0" max="17" min="17" style="20" width="7.84"/>
    <col collapsed="false" customWidth="true" hidden="false" outlineLevel="0" max="18" min="18" style="20" width="13.79"/>
    <col collapsed="false" customWidth="true" hidden="false" outlineLevel="0" max="19" min="19" style="20" width="32.42"/>
    <col collapsed="false" customWidth="true" hidden="false" outlineLevel="0" max="20" min="20" style="20" width="9.58"/>
    <col collapsed="false" customWidth="true" hidden="false" outlineLevel="0" max="21" min="21" style="20" width="20.38"/>
    <col collapsed="false" customWidth="true" hidden="false" outlineLevel="0" max="22" min="22" style="20" width="19.11"/>
    <col collapsed="false" customWidth="true" hidden="false" outlineLevel="0" max="23" min="23" style="20" width="3.61"/>
    <col collapsed="false" customWidth="true" hidden="false" outlineLevel="0" max="24" min="24" style="20" width="2.96"/>
    <col collapsed="false" customWidth="false" hidden="false" outlineLevel="0" max="25" min="25" style="20" width="11.52"/>
    <col collapsed="false" customWidth="true" hidden="false" outlineLevel="0" max="26" min="26" style="20" width="27.65"/>
    <col collapsed="false" customWidth="true" hidden="false" outlineLevel="0" max="27" min="27" style="20" width="25.27"/>
    <col collapsed="false" customWidth="true" hidden="false" outlineLevel="0" max="28" min="28" style="20" width="6.87"/>
    <col collapsed="false" customWidth="true" hidden="false" outlineLevel="0" max="29" min="29" style="20" width="6.64"/>
    <col collapsed="false" customWidth="true" hidden="false" outlineLevel="0" max="30" min="30" style="20" width="7.4"/>
    <col collapsed="false" customWidth="true" hidden="false" outlineLevel="0" max="31" min="31" style="20" width="8.92"/>
    <col collapsed="false" customWidth="true" hidden="false" outlineLevel="0" max="32" min="32" style="20" width="40.21"/>
    <col collapsed="false" customWidth="true" hidden="false" outlineLevel="0" max="33" min="33" style="20" width="33.48"/>
    <col collapsed="false" customWidth="true" hidden="false" outlineLevel="0" max="34" min="34" style="20" width="31.55"/>
    <col collapsed="false" customWidth="true" hidden="false" outlineLevel="0" max="35" min="35" style="20" width="33.07"/>
    <col collapsed="false" customWidth="true" hidden="false" outlineLevel="0" max="36" min="36" style="20" width="26.24"/>
    <col collapsed="false" customWidth="true" hidden="false" outlineLevel="0" max="38" min="37" style="20" width="15.63"/>
    <col collapsed="false" customWidth="true" hidden="false" outlineLevel="0" max="39" min="39" style="20" width="116.59"/>
    <col collapsed="false" customWidth="true" hidden="false" outlineLevel="0" max="40" min="40" style="20" width="7.84"/>
    <col collapsed="false" customWidth="true" hidden="false" outlineLevel="0" max="41" min="41" style="20" width="26.24"/>
    <col collapsed="false" customWidth="false" hidden="false" outlineLevel="0" max="64" min="42" style="20" width="11.52"/>
    <col collapsed="false" customWidth="true" hidden="false" outlineLevel="0" max="65" min="65" style="20" width="9.89"/>
    <col collapsed="false" customWidth="false" hidden="false" outlineLevel="0" max="1024" min="66"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S1" s="21" t="s">
        <v>9</v>
      </c>
      <c r="T1" s="21" t="s">
        <v>10</v>
      </c>
      <c r="W1" s="21" t="s">
        <v>11</v>
      </c>
      <c r="AB1" s="21" t="s">
        <v>12</v>
      </c>
      <c r="AD1" s="21" t="s">
        <v>13</v>
      </c>
      <c r="AF1" s="21" t="s">
        <v>66</v>
      </c>
      <c r="AG1" s="21" t="s">
        <v>15</v>
      </c>
      <c r="AK1" s="21" t="s">
        <v>16</v>
      </c>
      <c r="AN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28</v>
      </c>
      <c r="Q2" s="20" t="s">
        <v>29</v>
      </c>
      <c r="R2" s="20" t="s">
        <v>20</v>
      </c>
      <c r="S2" s="21"/>
      <c r="T2" s="20" t="s">
        <v>30</v>
      </c>
      <c r="U2" s="20" t="s">
        <v>31</v>
      </c>
      <c r="V2" s="20" t="s">
        <v>32</v>
      </c>
      <c r="W2" s="20" t="s">
        <v>34</v>
      </c>
      <c r="Z2" s="20" t="s">
        <v>35</v>
      </c>
      <c r="AA2" s="20" t="s">
        <v>36</v>
      </c>
      <c r="AB2" s="20" t="s">
        <v>37</v>
      </c>
      <c r="AC2" s="20" t="s">
        <v>38</v>
      </c>
      <c r="AD2" s="20" t="s">
        <v>39</v>
      </c>
      <c r="AE2" s="22" t="s">
        <v>40</v>
      </c>
      <c r="AF2" s="21"/>
      <c r="AG2" s="20" t="s">
        <v>41</v>
      </c>
      <c r="AH2" s="20" t="s">
        <v>42</v>
      </c>
      <c r="AI2" s="20" t="s">
        <v>43</v>
      </c>
      <c r="AJ2" s="20" t="s">
        <v>44</v>
      </c>
      <c r="AK2" s="20" t="s">
        <v>45</v>
      </c>
      <c r="AL2" s="20" t="s">
        <v>46</v>
      </c>
      <c r="AM2" s="20" t="s">
        <v>47</v>
      </c>
      <c r="AN2" s="20" t="s">
        <v>48</v>
      </c>
      <c r="AO2" s="20" t="s">
        <v>44</v>
      </c>
    </row>
    <row r="3" customFormat="false" ht="15" hidden="false" customHeight="false" outlineLevel="0" collapsed="false">
      <c r="A3" s="19" t="s">
        <v>584</v>
      </c>
      <c r="B3" s="20" t="s">
        <v>585</v>
      </c>
      <c r="C3" s="20" t="s">
        <v>586</v>
      </c>
      <c r="F3" s="20" t="s">
        <v>38</v>
      </c>
      <c r="H3" s="20" t="s">
        <v>147</v>
      </c>
      <c r="J3" s="20" t="s">
        <v>587</v>
      </c>
      <c r="K3" s="20" t="s">
        <v>147</v>
      </c>
      <c r="Q3" s="20" t="s">
        <v>147</v>
      </c>
      <c r="S3" s="20" t="s">
        <v>577</v>
      </c>
      <c r="V3" s="20" t="s">
        <v>147</v>
      </c>
      <c r="W3" s="20" t="s">
        <v>147</v>
      </c>
      <c r="AB3" s="20" t="s">
        <v>147</v>
      </c>
      <c r="AC3" s="20" t="s">
        <v>81</v>
      </c>
      <c r="AF3" s="20" t="s">
        <v>81</v>
      </c>
      <c r="AG3" s="20" t="s">
        <v>147</v>
      </c>
      <c r="AH3" s="20" t="s">
        <v>147</v>
      </c>
      <c r="AM3" s="20" t="s">
        <v>588</v>
      </c>
      <c r="AN3" s="20" t="s">
        <v>77</v>
      </c>
      <c r="BM3" s="20" t="s">
        <v>589</v>
      </c>
    </row>
    <row r="4" customFormat="false" ht="15" hidden="false" customHeight="false" outlineLevel="0" collapsed="false">
      <c r="A4" s="19" t="s">
        <v>590</v>
      </c>
      <c r="B4" s="20" t="s">
        <v>591</v>
      </c>
      <c r="C4" s="20" t="s">
        <v>592</v>
      </c>
      <c r="F4" s="20" t="s">
        <v>38</v>
      </c>
      <c r="H4" s="20" t="s">
        <v>147</v>
      </c>
      <c r="J4" s="20" t="s">
        <v>587</v>
      </c>
      <c r="K4" s="20" t="s">
        <v>147</v>
      </c>
      <c r="L4" s="20" t="s">
        <v>147</v>
      </c>
      <c r="Q4" s="20" t="s">
        <v>147</v>
      </c>
      <c r="S4" s="20" t="s">
        <v>593</v>
      </c>
      <c r="U4" s="20" t="s">
        <v>147</v>
      </c>
      <c r="V4" s="20" t="s">
        <v>594</v>
      </c>
      <c r="W4" s="20" t="s">
        <v>147</v>
      </c>
      <c r="AC4" s="20" t="s">
        <v>81</v>
      </c>
      <c r="AF4" s="20" t="s">
        <v>81</v>
      </c>
      <c r="AG4" s="20" t="s">
        <v>147</v>
      </c>
      <c r="AH4" s="20" t="s">
        <v>147</v>
      </c>
      <c r="AK4" s="20" t="s">
        <v>147</v>
      </c>
      <c r="AM4" s="20" t="s">
        <v>595</v>
      </c>
      <c r="AN4" s="20" t="s">
        <v>81</v>
      </c>
    </row>
    <row r="5" customFormat="false" ht="15" hidden="false" customHeight="false" outlineLevel="0" collapsed="false">
      <c r="A5" s="19" t="s">
        <v>596</v>
      </c>
      <c r="B5" s="20" t="s">
        <v>597</v>
      </c>
      <c r="C5" s="20" t="s">
        <v>598</v>
      </c>
      <c r="F5" s="20" t="s">
        <v>38</v>
      </c>
      <c r="H5" s="20" t="s">
        <v>147</v>
      </c>
      <c r="J5" s="20" t="s">
        <v>587</v>
      </c>
      <c r="K5" s="20" t="s">
        <v>23</v>
      </c>
      <c r="Q5" s="20" t="s">
        <v>147</v>
      </c>
      <c r="U5" s="20" t="s">
        <v>147</v>
      </c>
      <c r="W5" s="20" t="s">
        <v>147</v>
      </c>
      <c r="AC5" s="20" t="s">
        <v>81</v>
      </c>
      <c r="AF5" s="20" t="s">
        <v>81</v>
      </c>
      <c r="AG5" s="20" t="s">
        <v>147</v>
      </c>
      <c r="AH5" s="20" t="s">
        <v>147</v>
      </c>
      <c r="AM5" s="20" t="s">
        <v>599</v>
      </c>
      <c r="AN5" s="20" t="s">
        <v>81</v>
      </c>
    </row>
    <row r="6" customFormat="false" ht="15" hidden="false" customHeight="false" outlineLevel="0" collapsed="false">
      <c r="A6" s="19" t="s">
        <v>600</v>
      </c>
      <c r="B6" s="20" t="s">
        <v>601</v>
      </c>
      <c r="C6" s="20" t="s">
        <v>602</v>
      </c>
      <c r="F6" s="20" t="s">
        <v>38</v>
      </c>
      <c r="H6" s="20" t="s">
        <v>147</v>
      </c>
      <c r="J6" s="20" t="s">
        <v>587</v>
      </c>
      <c r="K6" s="20" t="s">
        <v>23</v>
      </c>
      <c r="O6" s="20" t="s">
        <v>147</v>
      </c>
      <c r="S6" s="20" t="s">
        <v>577</v>
      </c>
      <c r="T6" s="20" t="s">
        <v>242</v>
      </c>
      <c r="W6" s="20" t="s">
        <v>147</v>
      </c>
      <c r="AC6" s="20" t="s">
        <v>81</v>
      </c>
      <c r="AF6" s="20" t="s">
        <v>242</v>
      </c>
      <c r="AG6" s="20" t="s">
        <v>147</v>
      </c>
      <c r="AH6" s="20" t="s">
        <v>147</v>
      </c>
      <c r="AM6" s="20" t="s">
        <v>603</v>
      </c>
      <c r="AN6" s="20" t="s">
        <v>77</v>
      </c>
    </row>
    <row r="7" customFormat="false" ht="15" hidden="false" customHeight="false" outlineLevel="0" collapsed="false">
      <c r="A7" s="19" t="s">
        <v>604</v>
      </c>
      <c r="B7" s="20" t="s">
        <v>605</v>
      </c>
      <c r="C7" s="20" t="s">
        <v>606</v>
      </c>
      <c r="F7" s="20" t="s">
        <v>38</v>
      </c>
      <c r="H7" s="20" t="s">
        <v>147</v>
      </c>
      <c r="J7" s="20" t="s">
        <v>587</v>
      </c>
      <c r="K7" s="20" t="s">
        <v>23</v>
      </c>
      <c r="O7" s="20" t="s">
        <v>147</v>
      </c>
      <c r="S7" s="20" t="s">
        <v>577</v>
      </c>
      <c r="T7" s="20" t="s">
        <v>147</v>
      </c>
      <c r="W7" s="20" t="s">
        <v>147</v>
      </c>
      <c r="AC7" s="20" t="s">
        <v>81</v>
      </c>
      <c r="AF7" s="20" t="s">
        <v>81</v>
      </c>
      <c r="AG7" s="20" t="s">
        <v>147</v>
      </c>
      <c r="AH7" s="20" t="s">
        <v>147</v>
      </c>
      <c r="AM7" s="20" t="s">
        <v>607</v>
      </c>
      <c r="AN7" s="20" t="s">
        <v>77</v>
      </c>
    </row>
    <row r="8" customFormat="false" ht="15" hidden="false" customHeight="false" outlineLevel="0" collapsed="false">
      <c r="A8" s="19" t="s">
        <v>608</v>
      </c>
      <c r="B8" s="20" t="s">
        <v>609</v>
      </c>
      <c r="C8" s="20" t="s">
        <v>610</v>
      </c>
      <c r="F8" s="20" t="s">
        <v>38</v>
      </c>
      <c r="H8" s="20" t="s">
        <v>147</v>
      </c>
      <c r="J8" s="20" t="s">
        <v>587</v>
      </c>
      <c r="K8" s="20" t="s">
        <v>23</v>
      </c>
      <c r="O8" s="20" t="s">
        <v>147</v>
      </c>
      <c r="S8" s="20" t="s">
        <v>577</v>
      </c>
      <c r="T8" s="20" t="s">
        <v>147</v>
      </c>
      <c r="U8" s="20" t="s">
        <v>147</v>
      </c>
      <c r="W8" s="20" t="s">
        <v>147</v>
      </c>
      <c r="AC8" s="20" t="s">
        <v>81</v>
      </c>
      <c r="AF8" s="20" t="s">
        <v>81</v>
      </c>
      <c r="AG8" s="20" t="s">
        <v>147</v>
      </c>
      <c r="AH8" s="20" t="s">
        <v>147</v>
      </c>
    </row>
    <row r="9" customFormat="false" ht="15" hidden="false" customHeight="false" outlineLevel="0" collapsed="false">
      <c r="A9" s="19" t="s">
        <v>611</v>
      </c>
      <c r="B9" s="20" t="s">
        <v>612</v>
      </c>
      <c r="C9" s="20" t="s">
        <v>613</v>
      </c>
      <c r="F9" s="20" t="s">
        <v>38</v>
      </c>
      <c r="H9" s="20" t="s">
        <v>147</v>
      </c>
      <c r="J9" s="20" t="s">
        <v>587</v>
      </c>
      <c r="K9" s="20" t="s">
        <v>23</v>
      </c>
      <c r="R9" s="20" t="s">
        <v>614</v>
      </c>
      <c r="S9" s="20" t="s">
        <v>577</v>
      </c>
      <c r="T9" s="20" t="s">
        <v>147</v>
      </c>
      <c r="U9" s="20" t="s">
        <v>147</v>
      </c>
      <c r="W9" s="20" t="s">
        <v>147</v>
      </c>
      <c r="AC9" s="20" t="s">
        <v>81</v>
      </c>
      <c r="AF9" s="20" t="s">
        <v>81</v>
      </c>
      <c r="AG9" s="20" t="s">
        <v>147</v>
      </c>
      <c r="AH9" s="20" t="s">
        <v>147</v>
      </c>
      <c r="AM9" s="20" t="s">
        <v>615</v>
      </c>
      <c r="AN9" s="20" t="s">
        <v>77</v>
      </c>
    </row>
    <row r="10" customFormat="false" ht="15" hidden="false" customHeight="false" outlineLevel="0" collapsed="false">
      <c r="A10" s="19" t="s">
        <v>616</v>
      </c>
      <c r="B10" s="20" t="s">
        <v>617</v>
      </c>
      <c r="C10" s="20" t="s">
        <v>618</v>
      </c>
      <c r="F10" s="20" t="s">
        <v>38</v>
      </c>
      <c r="H10" s="20" t="s">
        <v>147</v>
      </c>
      <c r="J10" s="20" t="s">
        <v>587</v>
      </c>
      <c r="K10" s="20" t="s">
        <v>23</v>
      </c>
      <c r="Q10" s="20" t="s">
        <v>147</v>
      </c>
      <c r="S10" s="20" t="s">
        <v>577</v>
      </c>
      <c r="T10" s="20" t="s">
        <v>147</v>
      </c>
      <c r="V10" s="20" t="s">
        <v>147</v>
      </c>
      <c r="W10" s="20" t="s">
        <v>147</v>
      </c>
      <c r="AC10" s="20" t="s">
        <v>81</v>
      </c>
      <c r="AF10" s="20" t="s">
        <v>81</v>
      </c>
      <c r="AG10" s="20" t="s">
        <v>147</v>
      </c>
      <c r="AH10" s="20" t="s">
        <v>147</v>
      </c>
      <c r="AK10" s="20" t="s">
        <v>147</v>
      </c>
      <c r="AM10" s="20" t="s">
        <v>619</v>
      </c>
      <c r="AN10" s="20" t="s">
        <v>77</v>
      </c>
    </row>
    <row r="11" customFormat="false" ht="15" hidden="false" customHeight="false" outlineLevel="0" collapsed="false">
      <c r="A11" s="19" t="s">
        <v>620</v>
      </c>
      <c r="B11" s="20" t="s">
        <v>621</v>
      </c>
      <c r="C11" s="20" t="s">
        <v>622</v>
      </c>
      <c r="F11" s="20" t="s">
        <v>38</v>
      </c>
      <c r="H11" s="20" t="s">
        <v>147</v>
      </c>
      <c r="J11" s="20" t="s">
        <v>587</v>
      </c>
      <c r="K11" s="20" t="s">
        <v>23</v>
      </c>
      <c r="Q11" s="20" t="s">
        <v>147</v>
      </c>
      <c r="S11" s="20" t="s">
        <v>593</v>
      </c>
      <c r="V11" s="20" t="s">
        <v>147</v>
      </c>
      <c r="W11" s="20" t="s">
        <v>147</v>
      </c>
      <c r="AC11" s="20" t="s">
        <v>81</v>
      </c>
      <c r="AF11" s="20" t="s">
        <v>81</v>
      </c>
      <c r="AG11" s="20" t="s">
        <v>147</v>
      </c>
      <c r="AH11" s="20" t="s">
        <v>147</v>
      </c>
      <c r="AM11" s="20" t="s">
        <v>623</v>
      </c>
      <c r="AN11" s="20" t="s">
        <v>77</v>
      </c>
    </row>
    <row r="12" customFormat="false" ht="15" hidden="false" customHeight="false" outlineLevel="0" collapsed="false">
      <c r="A12" s="19" t="s">
        <v>624</v>
      </c>
      <c r="B12" s="20" t="s">
        <v>625</v>
      </c>
      <c r="C12" s="20" t="s">
        <v>626</v>
      </c>
      <c r="F12" s="20" t="s">
        <v>38</v>
      </c>
      <c r="H12" s="20" t="s">
        <v>147</v>
      </c>
      <c r="J12" s="20" t="s">
        <v>587</v>
      </c>
      <c r="K12" s="20" t="s">
        <v>23</v>
      </c>
      <c r="O12" s="20" t="s">
        <v>147</v>
      </c>
      <c r="S12" s="20" t="s">
        <v>593</v>
      </c>
      <c r="V12" s="20" t="s">
        <v>147</v>
      </c>
      <c r="W12" s="20" t="s">
        <v>147</v>
      </c>
      <c r="AC12" s="20" t="s">
        <v>81</v>
      </c>
      <c r="AF12" s="20" t="s">
        <v>81</v>
      </c>
      <c r="AG12" s="20" t="s">
        <v>147</v>
      </c>
      <c r="AH12" s="20" t="s">
        <v>147</v>
      </c>
      <c r="AN12" s="20" t="s">
        <v>77</v>
      </c>
    </row>
    <row r="13" customFormat="false" ht="15" hidden="false" customHeight="false" outlineLevel="0" collapsed="false">
      <c r="A13" s="19" t="s">
        <v>627</v>
      </c>
      <c r="B13" s="20" t="s">
        <v>628</v>
      </c>
      <c r="C13" s="20" t="s">
        <v>629</v>
      </c>
      <c r="F13" s="20" t="s">
        <v>38</v>
      </c>
      <c r="H13" s="20" t="s">
        <v>147</v>
      </c>
      <c r="J13" s="20" t="s">
        <v>587</v>
      </c>
      <c r="K13" s="20" t="s">
        <v>23</v>
      </c>
      <c r="N13" s="20" t="s">
        <v>147</v>
      </c>
      <c r="S13" s="20" t="s">
        <v>593</v>
      </c>
      <c r="T13" s="20" t="s">
        <v>147</v>
      </c>
      <c r="W13" s="20" t="s">
        <v>147</v>
      </c>
      <c r="AC13" s="20" t="s">
        <v>81</v>
      </c>
      <c r="AF13" s="20" t="s">
        <v>81</v>
      </c>
      <c r="AG13" s="20" t="s">
        <v>147</v>
      </c>
      <c r="AH13" s="20" t="s">
        <v>147</v>
      </c>
      <c r="AK13" s="20" t="s">
        <v>147</v>
      </c>
      <c r="AL13" s="20" t="s">
        <v>77</v>
      </c>
      <c r="AM13" s="20" t="s">
        <v>630</v>
      </c>
      <c r="AN13" s="20" t="s">
        <v>77</v>
      </c>
    </row>
    <row r="14" customFormat="false" ht="15" hidden="false" customHeight="false" outlineLevel="0" collapsed="false">
      <c r="A14" s="19" t="s">
        <v>631</v>
      </c>
      <c r="B14" s="20" t="s">
        <v>632</v>
      </c>
      <c r="C14" s="20" t="s">
        <v>633</v>
      </c>
      <c r="F14" s="20" t="s">
        <v>38</v>
      </c>
      <c r="H14" s="20" t="s">
        <v>147</v>
      </c>
      <c r="J14" s="20" t="s">
        <v>634</v>
      </c>
      <c r="K14" s="20" t="s">
        <v>23</v>
      </c>
      <c r="O14" s="20" t="s">
        <v>147</v>
      </c>
      <c r="S14" s="20" t="s">
        <v>577</v>
      </c>
      <c r="V14" s="20" t="s">
        <v>147</v>
      </c>
      <c r="W14" s="20" t="s">
        <v>147</v>
      </c>
      <c r="AC14" s="20" t="s">
        <v>81</v>
      </c>
      <c r="AF14" s="20" t="s">
        <v>81</v>
      </c>
      <c r="AG14" s="20" t="s">
        <v>147</v>
      </c>
      <c r="AH14" s="20" t="s">
        <v>147</v>
      </c>
      <c r="AN14" s="20" t="s">
        <v>77</v>
      </c>
    </row>
    <row r="15" customFormat="false" ht="15" hidden="false" customHeight="false" outlineLevel="0" collapsed="false">
      <c r="A15" s="19" t="s">
        <v>635</v>
      </c>
      <c r="B15" s="20" t="s">
        <v>636</v>
      </c>
      <c r="C15" s="20" t="s">
        <v>637</v>
      </c>
      <c r="F15" s="20" t="s">
        <v>38</v>
      </c>
      <c r="H15" s="20" t="s">
        <v>147</v>
      </c>
      <c r="J15" s="20" t="s">
        <v>587</v>
      </c>
      <c r="K15" s="20" t="s">
        <v>23</v>
      </c>
      <c r="R15" s="20" t="s">
        <v>638</v>
      </c>
      <c r="S15" s="20" t="s">
        <v>577</v>
      </c>
      <c r="V15" s="20" t="s">
        <v>147</v>
      </c>
      <c r="W15" s="20" t="s">
        <v>147</v>
      </c>
      <c r="AC15" s="20" t="s">
        <v>81</v>
      </c>
      <c r="AF15" s="20" t="s">
        <v>81</v>
      </c>
      <c r="AG15" s="20" t="s">
        <v>147</v>
      </c>
      <c r="AH15" s="20" t="s">
        <v>147</v>
      </c>
      <c r="AN15" s="20" t="s">
        <v>81</v>
      </c>
    </row>
    <row r="16" customFormat="false" ht="15" hidden="false" customHeight="false" outlineLevel="0" collapsed="false">
      <c r="A16" s="19" t="s">
        <v>639</v>
      </c>
      <c r="B16" s="20" t="s">
        <v>640</v>
      </c>
      <c r="C16" s="20" t="s">
        <v>641</v>
      </c>
      <c r="F16" s="20" t="s">
        <v>38</v>
      </c>
      <c r="H16" s="20" t="s">
        <v>147</v>
      </c>
      <c r="J16" s="20" t="s">
        <v>587</v>
      </c>
      <c r="K16" s="20" t="s">
        <v>23</v>
      </c>
      <c r="P16" s="20" t="s">
        <v>147</v>
      </c>
      <c r="S16" s="20" t="s">
        <v>593</v>
      </c>
      <c r="V16" s="20" t="s">
        <v>147</v>
      </c>
      <c r="W16" s="20" t="s">
        <v>147</v>
      </c>
      <c r="AC16" s="20" t="s">
        <v>81</v>
      </c>
      <c r="AF16" s="20" t="s">
        <v>81</v>
      </c>
      <c r="AG16" s="20" t="s">
        <v>147</v>
      </c>
      <c r="AH16" s="20" t="s">
        <v>147</v>
      </c>
      <c r="AM16" s="20" t="s">
        <v>642</v>
      </c>
      <c r="AN16" s="20" t="s">
        <v>77</v>
      </c>
    </row>
    <row r="17" customFormat="false" ht="15" hidden="false" customHeight="false" outlineLevel="0" collapsed="false">
      <c r="A17" s="19" t="s">
        <v>643</v>
      </c>
      <c r="B17" s="20" t="s">
        <v>644</v>
      </c>
      <c r="C17" s="20" t="s">
        <v>645</v>
      </c>
      <c r="F17" s="20" t="s">
        <v>38</v>
      </c>
      <c r="H17" s="20" t="s">
        <v>147</v>
      </c>
      <c r="J17" s="20" t="s">
        <v>646</v>
      </c>
      <c r="K17" s="20" t="s">
        <v>23</v>
      </c>
      <c r="Q17" s="20" t="s">
        <v>147</v>
      </c>
      <c r="S17" s="20" t="s">
        <v>577</v>
      </c>
      <c r="V17" s="20" t="s">
        <v>147</v>
      </c>
      <c r="W17" s="20" t="s">
        <v>147</v>
      </c>
      <c r="AC17" s="20" t="s">
        <v>81</v>
      </c>
      <c r="AF17" s="20" t="s">
        <v>81</v>
      </c>
      <c r="AG17" s="20" t="s">
        <v>147</v>
      </c>
      <c r="AH17" s="20" t="s">
        <v>147</v>
      </c>
      <c r="AK17" s="20" t="s">
        <v>147</v>
      </c>
      <c r="AM17" s="20" t="s">
        <v>647</v>
      </c>
      <c r="AN17" s="20" t="s">
        <v>77</v>
      </c>
    </row>
    <row r="18" customFormat="false" ht="15" hidden="false" customHeight="false" outlineLevel="0" collapsed="false">
      <c r="A18" s="19" t="s">
        <v>648</v>
      </c>
      <c r="B18" s="20" t="s">
        <v>649</v>
      </c>
      <c r="C18" s="20" t="s">
        <v>650</v>
      </c>
      <c r="F18" s="20" t="s">
        <v>38</v>
      </c>
      <c r="H18" s="20" t="s">
        <v>147</v>
      </c>
      <c r="J18" s="20" t="s">
        <v>587</v>
      </c>
      <c r="K18" s="20" t="s">
        <v>23</v>
      </c>
      <c r="N18" s="20" t="s">
        <v>73</v>
      </c>
      <c r="S18" s="20" t="s">
        <v>577</v>
      </c>
      <c r="V18" s="20" t="s">
        <v>147</v>
      </c>
      <c r="W18" s="20" t="s">
        <v>147</v>
      </c>
      <c r="AB18" s="20" t="s">
        <v>147</v>
      </c>
      <c r="AC18" s="20" t="s">
        <v>81</v>
      </c>
      <c r="AF18" s="20" t="s">
        <v>81</v>
      </c>
      <c r="AG18" s="20" t="s">
        <v>147</v>
      </c>
      <c r="AH18" s="20" t="s">
        <v>147</v>
      </c>
      <c r="AK18" s="20" t="s">
        <v>147</v>
      </c>
      <c r="AL18" s="20" t="s">
        <v>78</v>
      </c>
      <c r="AM18" s="20" t="s">
        <v>651</v>
      </c>
      <c r="AN18" s="20" t="s">
        <v>77</v>
      </c>
    </row>
    <row r="19" customFormat="false" ht="15" hidden="false" customHeight="false" outlineLevel="0" collapsed="false">
      <c r="A19" s="19" t="s">
        <v>652</v>
      </c>
      <c r="B19" s="20" t="s">
        <v>653</v>
      </c>
      <c r="C19" s="20" t="s">
        <v>654</v>
      </c>
      <c r="H19" s="20" t="s">
        <v>147</v>
      </c>
      <c r="J19" s="20" t="s">
        <v>587</v>
      </c>
      <c r="K19" s="20" t="s">
        <v>23</v>
      </c>
      <c r="O19" s="20" t="s">
        <v>147</v>
      </c>
      <c r="S19" s="20" t="s">
        <v>577</v>
      </c>
      <c r="V19" s="20" t="s">
        <v>147</v>
      </c>
      <c r="AA19" s="20" t="s">
        <v>147</v>
      </c>
      <c r="AF19" s="20" t="s">
        <v>655</v>
      </c>
      <c r="AG19" s="20" t="s">
        <v>147</v>
      </c>
      <c r="AH19" s="20" t="s">
        <v>147</v>
      </c>
      <c r="AK19" s="20" t="s">
        <v>147</v>
      </c>
      <c r="AL19" s="20" t="s">
        <v>78</v>
      </c>
      <c r="AM19" s="20" t="s">
        <v>92</v>
      </c>
      <c r="AN19" s="20" t="s">
        <v>77</v>
      </c>
    </row>
    <row r="20" customFormat="false" ht="15" hidden="false" customHeight="false" outlineLevel="0" collapsed="false">
      <c r="A20" s="19" t="s">
        <v>656</v>
      </c>
      <c r="B20" s="20" t="s">
        <v>657</v>
      </c>
      <c r="C20" s="20" t="s">
        <v>658</v>
      </c>
      <c r="F20" s="20" t="s">
        <v>38</v>
      </c>
      <c r="H20" s="20" t="s">
        <v>147</v>
      </c>
      <c r="J20" s="20" t="s">
        <v>587</v>
      </c>
      <c r="K20" s="20" t="s">
        <v>23</v>
      </c>
      <c r="O20" s="20" t="s">
        <v>147</v>
      </c>
      <c r="S20" s="20" t="s">
        <v>577</v>
      </c>
      <c r="V20" s="20" t="s">
        <v>147</v>
      </c>
      <c r="W20" s="20" t="s">
        <v>147</v>
      </c>
      <c r="AB20" s="20" t="s">
        <v>147</v>
      </c>
      <c r="AC20" s="20" t="s">
        <v>81</v>
      </c>
      <c r="AF20" s="20" t="s">
        <v>81</v>
      </c>
      <c r="AG20" s="20" t="s">
        <v>147</v>
      </c>
      <c r="AH20" s="20" t="s">
        <v>147</v>
      </c>
      <c r="AL20" s="20" t="s">
        <v>78</v>
      </c>
      <c r="AN20" s="20" t="s">
        <v>77</v>
      </c>
    </row>
    <row r="21" customFormat="false" ht="15" hidden="false" customHeight="false" outlineLevel="0" collapsed="false">
      <c r="A21" s="19" t="s">
        <v>659</v>
      </c>
      <c r="B21" s="20" t="s">
        <v>660</v>
      </c>
      <c r="C21" s="20" t="s">
        <v>661</v>
      </c>
      <c r="E21" s="20" t="s">
        <v>19</v>
      </c>
      <c r="H21" s="20" t="s">
        <v>147</v>
      </c>
      <c r="J21" s="20" t="s">
        <v>587</v>
      </c>
      <c r="K21" s="20" t="s">
        <v>23</v>
      </c>
      <c r="Q21" s="20" t="s">
        <v>147</v>
      </c>
      <c r="S21" s="20" t="s">
        <v>577</v>
      </c>
      <c r="T21" s="20" t="s">
        <v>147</v>
      </c>
      <c r="V21" s="20" t="s">
        <v>662</v>
      </c>
      <c r="W21" s="20" t="s">
        <v>147</v>
      </c>
      <c r="AB21" s="20" t="s">
        <v>147</v>
      </c>
      <c r="AF21" s="20" t="s">
        <v>81</v>
      </c>
      <c r="AG21" s="20" t="s">
        <v>147</v>
      </c>
      <c r="AH21" s="20" t="s">
        <v>147</v>
      </c>
      <c r="AK21" s="20" t="s">
        <v>147</v>
      </c>
      <c r="AL21" s="20" t="s">
        <v>77</v>
      </c>
      <c r="AN21" s="20" t="s">
        <v>77</v>
      </c>
    </row>
    <row r="22" customFormat="false" ht="15" hidden="false" customHeight="false" outlineLevel="0" collapsed="false">
      <c r="A22" s="19" t="s">
        <v>663</v>
      </c>
      <c r="B22" s="20" t="s">
        <v>664</v>
      </c>
      <c r="C22" s="20" t="s">
        <v>665</v>
      </c>
      <c r="F22" s="20" t="s">
        <v>121</v>
      </c>
      <c r="H22" s="20" t="s">
        <v>147</v>
      </c>
      <c r="J22" s="20" t="s">
        <v>587</v>
      </c>
      <c r="K22" s="20" t="s">
        <v>23</v>
      </c>
      <c r="Q22" s="20" t="s">
        <v>147</v>
      </c>
      <c r="S22" s="20" t="s">
        <v>577</v>
      </c>
      <c r="T22" s="20" t="s">
        <v>147</v>
      </c>
      <c r="W22" s="20" t="s">
        <v>147</v>
      </c>
      <c r="AB22" s="20" t="s">
        <v>147</v>
      </c>
      <c r="AF22" s="20" t="s">
        <v>81</v>
      </c>
      <c r="AG22" s="20" t="s">
        <v>147</v>
      </c>
      <c r="AH22" s="20" t="s">
        <v>147</v>
      </c>
      <c r="AK22" s="20" t="s">
        <v>147</v>
      </c>
      <c r="AL22" s="20" t="s">
        <v>78</v>
      </c>
      <c r="AM22" s="20" t="s">
        <v>666</v>
      </c>
      <c r="AN22" s="20" t="s">
        <v>77</v>
      </c>
    </row>
    <row r="23" customFormat="false" ht="15" hidden="false" customHeight="false" outlineLevel="0" collapsed="false">
      <c r="A23" s="19" t="s">
        <v>667</v>
      </c>
      <c r="B23" s="20" t="s">
        <v>668</v>
      </c>
      <c r="C23" s="20" t="s">
        <v>669</v>
      </c>
      <c r="E23" s="20" t="s">
        <v>19</v>
      </c>
      <c r="F23" s="20" t="s">
        <v>38</v>
      </c>
      <c r="G23" s="20" t="s">
        <v>147</v>
      </c>
      <c r="J23" s="20" t="s">
        <v>587</v>
      </c>
      <c r="K23" s="20" t="s">
        <v>23</v>
      </c>
      <c r="O23" s="20" t="s">
        <v>147</v>
      </c>
      <c r="S23" s="20" t="s">
        <v>577</v>
      </c>
      <c r="T23" s="20" t="s">
        <v>147</v>
      </c>
      <c r="W23" s="20" t="s">
        <v>147</v>
      </c>
      <c r="AB23" s="20" t="s">
        <v>147</v>
      </c>
      <c r="AC23" s="20" t="s">
        <v>81</v>
      </c>
      <c r="AF23" s="20" t="s">
        <v>81</v>
      </c>
      <c r="AG23" s="20" t="s">
        <v>147</v>
      </c>
      <c r="AH23" s="20" t="s">
        <v>147</v>
      </c>
      <c r="AK23" s="20" t="s">
        <v>147</v>
      </c>
      <c r="AL23" s="20" t="s">
        <v>78</v>
      </c>
      <c r="AM23" s="20" t="s">
        <v>670</v>
      </c>
      <c r="AN23" s="20" t="s">
        <v>77</v>
      </c>
    </row>
    <row r="24" customFormat="false" ht="15" hidden="false" customHeight="false" outlineLevel="0" collapsed="false">
      <c r="A24" s="19" t="s">
        <v>671</v>
      </c>
      <c r="B24" s="20" t="s">
        <v>672</v>
      </c>
      <c r="C24" s="20" t="s">
        <v>673</v>
      </c>
      <c r="E24" s="20" t="s">
        <v>19</v>
      </c>
      <c r="H24" s="20" t="s">
        <v>147</v>
      </c>
      <c r="J24" s="20" t="s">
        <v>587</v>
      </c>
      <c r="K24" s="20" t="s">
        <v>23</v>
      </c>
      <c r="Q24" s="20" t="s">
        <v>147</v>
      </c>
      <c r="S24" s="20" t="s">
        <v>577</v>
      </c>
      <c r="T24" s="20" t="s">
        <v>147</v>
      </c>
      <c r="U24" s="20" t="s">
        <v>147</v>
      </c>
      <c r="V24" s="20" t="s">
        <v>147</v>
      </c>
      <c r="W24" s="20" t="s">
        <v>147</v>
      </c>
      <c r="AB24" s="20" t="s">
        <v>147</v>
      </c>
      <c r="AF24" s="20" t="s">
        <v>81</v>
      </c>
      <c r="AG24" s="20" t="s">
        <v>147</v>
      </c>
      <c r="AH24" s="20" t="s">
        <v>147</v>
      </c>
      <c r="AK24" s="20" t="s">
        <v>147</v>
      </c>
      <c r="AL24" s="20" t="s">
        <v>77</v>
      </c>
      <c r="AM24" s="20" t="s">
        <v>674</v>
      </c>
      <c r="AN24" s="20" t="s">
        <v>77</v>
      </c>
    </row>
    <row r="25" customFormat="false" ht="15" hidden="false" customHeight="false" outlineLevel="0" collapsed="false">
      <c r="A25" s="19" t="s">
        <v>675</v>
      </c>
      <c r="B25" s="20" t="s">
        <v>676</v>
      </c>
      <c r="C25" s="20" t="s">
        <v>677</v>
      </c>
      <c r="F25" s="20" t="s">
        <v>121</v>
      </c>
      <c r="H25" s="20" t="s">
        <v>147</v>
      </c>
      <c r="J25" s="20" t="s">
        <v>587</v>
      </c>
      <c r="K25" s="20" t="s">
        <v>23</v>
      </c>
      <c r="R25" s="20" t="s">
        <v>614</v>
      </c>
      <c r="S25" s="20" t="s">
        <v>577</v>
      </c>
      <c r="T25" s="20" t="s">
        <v>147</v>
      </c>
      <c r="U25" s="20" t="s">
        <v>147</v>
      </c>
      <c r="V25" s="20" t="s">
        <v>147</v>
      </c>
      <c r="W25" s="20" t="s">
        <v>147</v>
      </c>
      <c r="AF25" s="20" t="s">
        <v>81</v>
      </c>
      <c r="AG25" s="20" t="s">
        <v>147</v>
      </c>
      <c r="AH25" s="20" t="s">
        <v>147</v>
      </c>
      <c r="AL25" s="20" t="s">
        <v>78</v>
      </c>
      <c r="AN25" s="20" t="s">
        <v>77</v>
      </c>
    </row>
    <row r="26" customFormat="false" ht="15" hidden="false" customHeight="false" outlineLevel="0" collapsed="false">
      <c r="A26" s="19" t="s">
        <v>678</v>
      </c>
      <c r="B26" s="20" t="s">
        <v>679</v>
      </c>
      <c r="C26" s="20" t="s">
        <v>680</v>
      </c>
      <c r="E26" s="20" t="s">
        <v>19</v>
      </c>
      <c r="H26" s="20" t="s">
        <v>147</v>
      </c>
      <c r="J26" s="20" t="s">
        <v>587</v>
      </c>
      <c r="K26" s="20" t="s">
        <v>23</v>
      </c>
      <c r="Q26" s="20" t="s">
        <v>147</v>
      </c>
      <c r="S26" s="20" t="s">
        <v>577</v>
      </c>
      <c r="V26" s="20" t="s">
        <v>147</v>
      </c>
      <c r="W26" s="20" t="s">
        <v>147</v>
      </c>
      <c r="AB26" s="20" t="s">
        <v>147</v>
      </c>
      <c r="AF26" s="20" t="s">
        <v>81</v>
      </c>
      <c r="AG26" s="20" t="s">
        <v>147</v>
      </c>
      <c r="AH26" s="20" t="s">
        <v>147</v>
      </c>
      <c r="AK26" s="20" t="s">
        <v>147</v>
      </c>
      <c r="AL26" s="20" t="s">
        <v>78</v>
      </c>
      <c r="AM26" s="20" t="s">
        <v>681</v>
      </c>
      <c r="AN26" s="20" t="s">
        <v>77</v>
      </c>
    </row>
    <row r="27" customFormat="false" ht="15" hidden="false" customHeight="false" outlineLevel="0" collapsed="false">
      <c r="A27" s="19" t="s">
        <v>682</v>
      </c>
      <c r="B27" s="20" t="s">
        <v>683</v>
      </c>
      <c r="C27" s="20" t="s">
        <v>684</v>
      </c>
      <c r="E27" s="20" t="s">
        <v>19</v>
      </c>
      <c r="F27" s="20" t="s">
        <v>38</v>
      </c>
      <c r="G27" s="20" t="s">
        <v>147</v>
      </c>
      <c r="J27" s="20" t="s">
        <v>587</v>
      </c>
      <c r="K27" s="20" t="s">
        <v>685</v>
      </c>
      <c r="P27" s="20" t="s">
        <v>147</v>
      </c>
      <c r="S27" s="20" t="s">
        <v>577</v>
      </c>
      <c r="T27" s="20" t="s">
        <v>147</v>
      </c>
      <c r="W27" s="20" t="s">
        <v>147</v>
      </c>
      <c r="AB27" s="20" t="s">
        <v>147</v>
      </c>
      <c r="AC27" s="20" t="s">
        <v>77</v>
      </c>
      <c r="AF27" s="20" t="s">
        <v>81</v>
      </c>
      <c r="AG27" s="20" t="s">
        <v>147</v>
      </c>
      <c r="AH27" s="20" t="s">
        <v>147</v>
      </c>
      <c r="AK27" s="20" t="s">
        <v>147</v>
      </c>
      <c r="AL27" s="20" t="s">
        <v>78</v>
      </c>
      <c r="AN27" s="20" t="s">
        <v>77</v>
      </c>
    </row>
    <row r="28" customFormat="false" ht="15" hidden="false" customHeight="false" outlineLevel="0" collapsed="false">
      <c r="A28" s="19" t="s">
        <v>686</v>
      </c>
      <c r="B28" s="20" t="s">
        <v>687</v>
      </c>
      <c r="C28" s="20" t="s">
        <v>688</v>
      </c>
      <c r="E28" s="20" t="s">
        <v>19</v>
      </c>
      <c r="H28" s="20" t="s">
        <v>147</v>
      </c>
      <c r="J28" s="20" t="s">
        <v>587</v>
      </c>
      <c r="K28" s="20" t="s">
        <v>23</v>
      </c>
      <c r="Q28" s="20" t="s">
        <v>147</v>
      </c>
      <c r="S28" s="20" t="s">
        <v>577</v>
      </c>
      <c r="T28" s="20" t="s">
        <v>147</v>
      </c>
      <c r="U28" s="20" t="s">
        <v>147</v>
      </c>
      <c r="V28" s="20" t="s">
        <v>147</v>
      </c>
      <c r="W28" s="20" t="s">
        <v>147</v>
      </c>
      <c r="AB28" s="20" t="s">
        <v>147</v>
      </c>
      <c r="AF28" s="20" t="s">
        <v>81</v>
      </c>
      <c r="AG28" s="20" t="s">
        <v>147</v>
      </c>
      <c r="AH28" s="20" t="s">
        <v>147</v>
      </c>
      <c r="AK28" s="20" t="s">
        <v>147</v>
      </c>
      <c r="AL28" s="20" t="s">
        <v>78</v>
      </c>
      <c r="AM28" s="20" t="s">
        <v>689</v>
      </c>
      <c r="AN28" s="20" t="s">
        <v>77</v>
      </c>
    </row>
    <row r="29" customFormat="false" ht="15" hidden="false" customHeight="false" outlineLevel="0" collapsed="false">
      <c r="A29" s="19" t="s">
        <v>690</v>
      </c>
      <c r="B29" s="20" t="s">
        <v>691</v>
      </c>
      <c r="C29" s="20" t="s">
        <v>692</v>
      </c>
      <c r="E29" s="20" t="s">
        <v>19</v>
      </c>
      <c r="H29" s="20" t="s">
        <v>147</v>
      </c>
      <c r="J29" s="20" t="s">
        <v>587</v>
      </c>
      <c r="K29" s="20" t="s">
        <v>23</v>
      </c>
      <c r="Q29" s="20" t="s">
        <v>147</v>
      </c>
      <c r="S29" s="20" t="s">
        <v>577</v>
      </c>
      <c r="T29" s="20" t="s">
        <v>147</v>
      </c>
      <c r="W29" s="20" t="s">
        <v>147</v>
      </c>
      <c r="AB29" s="20" t="s">
        <v>147</v>
      </c>
      <c r="AF29" s="20" t="s">
        <v>81</v>
      </c>
      <c r="AG29" s="20" t="s">
        <v>147</v>
      </c>
      <c r="AH29" s="20" t="s">
        <v>147</v>
      </c>
      <c r="AK29" s="20" t="s">
        <v>147</v>
      </c>
      <c r="AL29" s="20" t="s">
        <v>78</v>
      </c>
      <c r="AM29" s="20" t="s">
        <v>693</v>
      </c>
      <c r="AN29" s="20" t="s">
        <v>77</v>
      </c>
    </row>
    <row r="30" customFormat="false" ht="15" hidden="false" customHeight="false" outlineLevel="0" collapsed="false">
      <c r="A30" s="19" t="s">
        <v>694</v>
      </c>
      <c r="B30" s="20" t="s">
        <v>695</v>
      </c>
      <c r="C30" s="20" t="s">
        <v>696</v>
      </c>
      <c r="E30" s="20" t="s">
        <v>19</v>
      </c>
      <c r="F30" s="20" t="s">
        <v>38</v>
      </c>
      <c r="G30" s="20" t="s">
        <v>147</v>
      </c>
      <c r="J30" s="20" t="s">
        <v>587</v>
      </c>
      <c r="K30" s="20" t="s">
        <v>23</v>
      </c>
      <c r="O30" s="20" t="s">
        <v>147</v>
      </c>
      <c r="S30" s="20" t="s">
        <v>577</v>
      </c>
      <c r="T30" s="20" t="s">
        <v>147</v>
      </c>
      <c r="U30" s="20" t="s">
        <v>147</v>
      </c>
      <c r="V30" s="20" t="s">
        <v>147</v>
      </c>
      <c r="X30" s="20" t="s">
        <v>147</v>
      </c>
      <c r="AC30" s="20" t="s">
        <v>77</v>
      </c>
      <c r="AD30" s="20" t="s">
        <v>77</v>
      </c>
      <c r="AF30" s="20" t="s">
        <v>81</v>
      </c>
      <c r="AG30" s="20" t="s">
        <v>147</v>
      </c>
      <c r="AH30" s="20" t="s">
        <v>147</v>
      </c>
      <c r="AK30" s="20" t="s">
        <v>147</v>
      </c>
      <c r="AL30" s="20" t="s">
        <v>77</v>
      </c>
      <c r="AM30" s="20" t="s">
        <v>697</v>
      </c>
      <c r="AN30" s="20" t="s">
        <v>77</v>
      </c>
    </row>
    <row r="31" customFormat="false" ht="15" hidden="false" customHeight="false" outlineLevel="0" collapsed="false">
      <c r="A31" s="19" t="s">
        <v>698</v>
      </c>
      <c r="B31" s="20" t="s">
        <v>699</v>
      </c>
      <c r="C31" s="20" t="s">
        <v>700</v>
      </c>
      <c r="E31" s="20" t="s">
        <v>19</v>
      </c>
      <c r="F31" s="20" t="s">
        <v>38</v>
      </c>
      <c r="H31" s="20" t="s">
        <v>147</v>
      </c>
      <c r="J31" s="20" t="s">
        <v>587</v>
      </c>
      <c r="K31" s="20" t="s">
        <v>23</v>
      </c>
      <c r="R31" s="20" t="s">
        <v>614</v>
      </c>
      <c r="S31" s="20" t="s">
        <v>577</v>
      </c>
      <c r="T31" s="20" t="s">
        <v>147</v>
      </c>
      <c r="U31" s="20" t="s">
        <v>147</v>
      </c>
      <c r="V31" s="20" t="s">
        <v>147</v>
      </c>
      <c r="X31" s="20" t="s">
        <v>147</v>
      </c>
      <c r="AC31" s="20" t="s">
        <v>77</v>
      </c>
      <c r="AD31" s="20" t="s">
        <v>77</v>
      </c>
      <c r="AF31" s="20" t="s">
        <v>81</v>
      </c>
      <c r="AG31" s="20" t="s">
        <v>147</v>
      </c>
      <c r="AH31" s="20" t="s">
        <v>147</v>
      </c>
      <c r="AK31" s="20" t="s">
        <v>147</v>
      </c>
      <c r="AL31" s="20" t="s">
        <v>77</v>
      </c>
      <c r="AM31" s="20" t="s">
        <v>697</v>
      </c>
      <c r="AN31" s="20" t="s">
        <v>77</v>
      </c>
    </row>
    <row r="32" customFormat="false" ht="15" hidden="false" customHeight="false" outlineLevel="0" collapsed="false">
      <c r="A32" s="19" t="s">
        <v>701</v>
      </c>
      <c r="B32" s="20" t="s">
        <v>702</v>
      </c>
      <c r="C32" s="20" t="s">
        <v>703</v>
      </c>
      <c r="E32" s="20" t="s">
        <v>19</v>
      </c>
      <c r="G32" s="20" t="s">
        <v>147</v>
      </c>
      <c r="J32" s="20" t="s">
        <v>587</v>
      </c>
      <c r="K32" s="20" t="s">
        <v>23</v>
      </c>
      <c r="R32" s="20" t="s">
        <v>638</v>
      </c>
      <c r="S32" s="20" t="s">
        <v>577</v>
      </c>
      <c r="V32" s="20" t="s">
        <v>147</v>
      </c>
      <c r="W32" s="20" t="s">
        <v>147</v>
      </c>
      <c r="AF32" s="20" t="s">
        <v>78</v>
      </c>
      <c r="AG32" s="20" t="s">
        <v>147</v>
      </c>
      <c r="AH32" s="20" t="s">
        <v>147</v>
      </c>
      <c r="AL32" s="20" t="s">
        <v>78</v>
      </c>
      <c r="AM32" s="20" t="s">
        <v>19</v>
      </c>
      <c r="AN32" s="20" t="s">
        <v>78</v>
      </c>
    </row>
    <row r="33" customFormat="false" ht="15" hidden="false" customHeight="false" outlineLevel="0" collapsed="false">
      <c r="A33" s="19" t="s">
        <v>704</v>
      </c>
      <c r="B33" s="20" t="s">
        <v>705</v>
      </c>
      <c r="C33" s="20" t="s">
        <v>706</v>
      </c>
      <c r="E33" s="20" t="s">
        <v>19</v>
      </c>
      <c r="H33" s="20" t="s">
        <v>147</v>
      </c>
      <c r="J33" s="20" t="s">
        <v>587</v>
      </c>
      <c r="K33" s="20" t="s">
        <v>23</v>
      </c>
      <c r="R33" s="20" t="s">
        <v>638</v>
      </c>
      <c r="S33" s="20" t="s">
        <v>577</v>
      </c>
      <c r="T33" s="20" t="s">
        <v>147</v>
      </c>
      <c r="X33" s="20" t="s">
        <v>147</v>
      </c>
      <c r="AF33" s="20" t="s">
        <v>78</v>
      </c>
      <c r="AG33" s="20" t="s">
        <v>147</v>
      </c>
      <c r="AH33" s="20" t="s">
        <v>147</v>
      </c>
      <c r="AK33" s="20" t="s">
        <v>147</v>
      </c>
      <c r="AL33" s="20" t="s">
        <v>77</v>
      </c>
      <c r="AM33" s="20" t="s">
        <v>707</v>
      </c>
      <c r="AN33" s="20" t="s">
        <v>77</v>
      </c>
    </row>
    <row r="34" customFormat="false" ht="15" hidden="false" customHeight="false" outlineLevel="0" collapsed="false">
      <c r="A34" s="19" t="s">
        <v>708</v>
      </c>
      <c r="B34" s="20" t="s">
        <v>709</v>
      </c>
      <c r="C34" s="20" t="s">
        <v>710</v>
      </c>
      <c r="E34" s="20" t="s">
        <v>19</v>
      </c>
      <c r="H34" s="20" t="s">
        <v>147</v>
      </c>
      <c r="J34" s="20" t="s">
        <v>587</v>
      </c>
      <c r="K34" s="20" t="s">
        <v>23</v>
      </c>
      <c r="Q34" s="20" t="s">
        <v>147</v>
      </c>
      <c r="S34" s="20" t="s">
        <v>577</v>
      </c>
      <c r="T34" s="20" t="s">
        <v>147</v>
      </c>
      <c r="W34" s="20" t="s">
        <v>147</v>
      </c>
      <c r="AB34" s="20" t="s">
        <v>147</v>
      </c>
      <c r="AF34" s="20" t="s">
        <v>81</v>
      </c>
      <c r="AG34" s="20" t="s">
        <v>147</v>
      </c>
      <c r="AH34" s="20" t="s">
        <v>147</v>
      </c>
      <c r="AK34" s="20" t="s">
        <v>147</v>
      </c>
      <c r="AL34" s="20" t="s">
        <v>77</v>
      </c>
      <c r="AM34" s="20" t="s">
        <v>711</v>
      </c>
      <c r="AN34" s="20" t="s">
        <v>77</v>
      </c>
    </row>
    <row r="35" customFormat="false" ht="15" hidden="false" customHeight="false" outlineLevel="0" collapsed="false">
      <c r="G35" s="20" t="n">
        <v>4</v>
      </c>
      <c r="H35" s="20" t="n">
        <v>28</v>
      </c>
      <c r="K35" s="20" t="n">
        <v>32</v>
      </c>
      <c r="L35" s="20" t="n">
        <v>1</v>
      </c>
      <c r="N35" s="20" t="n">
        <v>4</v>
      </c>
      <c r="O35" s="20" t="n">
        <v>13</v>
      </c>
      <c r="P35" s="20" t="n">
        <v>2</v>
      </c>
      <c r="Q35" s="20" t="n">
        <v>13</v>
      </c>
      <c r="T35" s="20" t="n">
        <v>17</v>
      </c>
      <c r="U35" s="20" t="n">
        <v>9</v>
      </c>
      <c r="V35" s="20" t="n">
        <v>19</v>
      </c>
      <c r="W35" s="20" t="n">
        <v>28</v>
      </c>
      <c r="X35" s="20" t="n">
        <v>3</v>
      </c>
      <c r="AA35" s="20" t="n">
        <v>1</v>
      </c>
      <c r="AB35" s="20" t="n">
        <v>12</v>
      </c>
      <c r="AC35" s="20" t="n">
        <v>21</v>
      </c>
      <c r="AF35" s="20" t="n">
        <v>28</v>
      </c>
      <c r="AG35" s="20" t="n">
        <v>32</v>
      </c>
      <c r="AH35" s="20" t="n">
        <v>32</v>
      </c>
      <c r="AK35" s="20" t="n">
        <v>18</v>
      </c>
      <c r="AL35" s="20" t="n">
        <v>7</v>
      </c>
      <c r="AN35" s="20" t="n">
        <v>30</v>
      </c>
    </row>
  </sheetData>
  <mergeCells count="44">
    <mergeCell ref="A1:A2"/>
    <mergeCell ref="B1:B2"/>
    <mergeCell ref="C1:C2"/>
    <mergeCell ref="D1:F1"/>
    <mergeCell ref="G1:I1"/>
    <mergeCell ref="J1:J2"/>
    <mergeCell ref="K1:M1"/>
    <mergeCell ref="N1:R1"/>
    <mergeCell ref="S1:S2"/>
    <mergeCell ref="T1:V1"/>
    <mergeCell ref="W1:AA1"/>
    <mergeCell ref="AB1:AC1"/>
    <mergeCell ref="AD1:AE1"/>
    <mergeCell ref="AF1:AF2"/>
    <mergeCell ref="AG1:AJ1"/>
    <mergeCell ref="AK1:AM1"/>
    <mergeCell ref="AN1:AO1"/>
    <mergeCell ref="W2:Y2"/>
    <mergeCell ref="W3:Y3"/>
    <mergeCell ref="W4:Y4"/>
    <mergeCell ref="W5:Y5"/>
    <mergeCell ref="W6:Y6"/>
    <mergeCell ref="W7:Y7"/>
    <mergeCell ref="W8:Y8"/>
    <mergeCell ref="W9:Y9"/>
    <mergeCell ref="W10:Y10"/>
    <mergeCell ref="W11:Y11"/>
    <mergeCell ref="W12:Y12"/>
    <mergeCell ref="W13:Y13"/>
    <mergeCell ref="W14:Y14"/>
    <mergeCell ref="W15:Y15"/>
    <mergeCell ref="W16:Y16"/>
    <mergeCell ref="W17:Y17"/>
    <mergeCell ref="W18:Y18"/>
    <mergeCell ref="W19:Y19"/>
    <mergeCell ref="W20:Y20"/>
    <mergeCell ref="W21:Y21"/>
    <mergeCell ref="W22:Y22"/>
    <mergeCell ref="W23:Y23"/>
    <mergeCell ref="W24:Y24"/>
    <mergeCell ref="W25:Y25"/>
    <mergeCell ref="W26:Y26"/>
    <mergeCell ref="W27:Y27"/>
    <mergeCell ref="W28:Y28"/>
  </mergeCells>
  <hyperlinks>
    <hyperlink ref="C10" r:id="rId2" display=" http://www.sajp.org.za/index.php/sajp/"/>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drawing r:id="rId3"/>
  <legacyDrawing r:id="rId4"/>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O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32.31"/>
    <col collapsed="false" customWidth="true" hidden="false" outlineLevel="0" max="2" min="2" style="20" width="22.56"/>
    <col collapsed="false" customWidth="true" hidden="false" outlineLevel="0" max="3" min="3" style="20" width="32.74"/>
    <col collapsed="false" customWidth="true" hidden="false" outlineLevel="0" max="4" min="4" style="20" width="16.48"/>
    <col collapsed="false" customWidth="true" hidden="false" outlineLevel="0" max="5" min="5" style="20" width="14.55"/>
    <col collapsed="false" customWidth="true" hidden="false" outlineLevel="0" max="6" min="6" style="20" width="6.64"/>
    <col collapsed="false" customWidth="true" hidden="false" outlineLevel="0" max="7" min="7" style="20" width="10.77"/>
    <col collapsed="false" customWidth="true" hidden="false" outlineLevel="0" max="8" min="8" style="20" width="15.42"/>
    <col collapsed="false" customWidth="true" hidden="false" outlineLevel="0" max="9" min="9" style="20" width="6.42"/>
    <col collapsed="false" customWidth="true" hidden="false" outlineLevel="0" max="10" min="10" style="20" width="14.35"/>
    <col collapsed="false" customWidth="true" hidden="false" outlineLevel="0" max="11" min="11" style="20" width="18.23"/>
    <col collapsed="false" customWidth="true" hidden="false" outlineLevel="0" max="12" min="12" style="20" width="7.52"/>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10.12"/>
    <col collapsed="false" customWidth="true" hidden="false" outlineLevel="0" max="17" min="17" style="20" width="7.84"/>
    <col collapsed="false" customWidth="true" hidden="false" outlineLevel="0" max="18" min="18" style="20" width="18.66"/>
    <col collapsed="false" customWidth="true" hidden="false" outlineLevel="0" max="19" min="19" style="20" width="32.42"/>
    <col collapsed="false" customWidth="true" hidden="false" outlineLevel="0" max="20" min="20" style="20" width="9.58"/>
    <col collapsed="false" customWidth="true" hidden="false" outlineLevel="0" max="21" min="21" style="20" width="20.38"/>
    <col collapsed="false" customWidth="true" hidden="false" outlineLevel="0" max="22" min="22" style="20" width="19.11"/>
    <col collapsed="false" customWidth="false" hidden="false" outlineLevel="0" max="25" min="23" style="20" width="11.52"/>
    <col collapsed="false" customWidth="true" hidden="false" outlineLevel="0" max="26" min="26" style="20" width="27.65"/>
    <col collapsed="false" customWidth="true" hidden="false" outlineLevel="0" max="27" min="27" style="20" width="25.27"/>
    <col collapsed="false" customWidth="true" hidden="false" outlineLevel="0" max="28" min="28" style="20" width="6.87"/>
    <col collapsed="false" customWidth="true" hidden="false" outlineLevel="0" max="29" min="29" style="20" width="6.64"/>
    <col collapsed="false" customWidth="true" hidden="false" outlineLevel="0" max="30" min="30" style="20" width="7.4"/>
    <col collapsed="false" customWidth="true" hidden="false" outlineLevel="0" max="31" min="31" style="20" width="8.92"/>
    <col collapsed="false" customWidth="true" hidden="false" outlineLevel="0" max="32" min="32" style="20" width="40.21"/>
    <col collapsed="false" customWidth="true" hidden="false" outlineLevel="0" max="33" min="33" style="20" width="33.48"/>
    <col collapsed="false" customWidth="true" hidden="false" outlineLevel="0" max="34" min="34" style="20" width="31.55"/>
    <col collapsed="false" customWidth="true" hidden="false" outlineLevel="0" max="35" min="35" style="20" width="33.07"/>
    <col collapsed="false" customWidth="true" hidden="false" outlineLevel="0" max="36" min="36" style="20" width="26.24"/>
    <col collapsed="false" customWidth="true" hidden="false" outlineLevel="0" max="38" min="37" style="20" width="15.63"/>
    <col collapsed="false" customWidth="true" hidden="false" outlineLevel="0" max="39" min="39" style="20" width="15.42"/>
    <col collapsed="false" customWidth="true" hidden="false" outlineLevel="0" max="40" min="40" style="20" width="7.84"/>
    <col collapsed="false" customWidth="true" hidden="false" outlineLevel="0" max="41" min="41" style="20" width="26.24"/>
    <col collapsed="false" customWidth="false" hidden="false" outlineLevel="0" max="1024" min="42"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S1" s="21" t="s">
        <v>9</v>
      </c>
      <c r="T1" s="21" t="s">
        <v>10</v>
      </c>
      <c r="W1" s="21" t="s">
        <v>11</v>
      </c>
      <c r="AB1" s="21" t="s">
        <v>12</v>
      </c>
      <c r="AD1" s="21" t="s">
        <v>13</v>
      </c>
      <c r="AF1" s="21" t="s">
        <v>66</v>
      </c>
      <c r="AG1" s="21" t="s">
        <v>15</v>
      </c>
      <c r="AK1" s="21" t="s">
        <v>16</v>
      </c>
      <c r="AN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28</v>
      </c>
      <c r="Q2" s="20" t="s">
        <v>29</v>
      </c>
      <c r="R2" s="20" t="s">
        <v>20</v>
      </c>
      <c r="S2" s="21"/>
      <c r="T2" s="20" t="s">
        <v>30</v>
      </c>
      <c r="U2" s="20" t="s">
        <v>31</v>
      </c>
      <c r="V2" s="20" t="s">
        <v>32</v>
      </c>
      <c r="W2" s="20" t="s">
        <v>34</v>
      </c>
      <c r="Z2" s="20" t="s">
        <v>35</v>
      </c>
      <c r="AA2" s="20" t="s">
        <v>36</v>
      </c>
      <c r="AB2" s="20" t="s">
        <v>37</v>
      </c>
      <c r="AC2" s="20" t="s">
        <v>38</v>
      </c>
      <c r="AD2" s="20" t="s">
        <v>39</v>
      </c>
      <c r="AE2" s="23" t="s">
        <v>195</v>
      </c>
      <c r="AF2" s="21"/>
      <c r="AG2" s="20" t="s">
        <v>41</v>
      </c>
      <c r="AH2" s="20" t="s">
        <v>42</v>
      </c>
      <c r="AI2" s="20" t="s">
        <v>43</v>
      </c>
      <c r="AJ2" s="20" t="s">
        <v>44</v>
      </c>
      <c r="AK2" s="20" t="s">
        <v>45</v>
      </c>
      <c r="AL2" s="20" t="s">
        <v>46</v>
      </c>
      <c r="AM2" s="20" t="s">
        <v>47</v>
      </c>
      <c r="AN2" s="20" t="s">
        <v>48</v>
      </c>
      <c r="AO2" s="20" t="s">
        <v>44</v>
      </c>
    </row>
    <row r="3" customFormat="false" ht="15" hidden="false" customHeight="false" outlineLevel="0" collapsed="false">
      <c r="A3" s="19" t="s">
        <v>712</v>
      </c>
      <c r="B3" s="20" t="s">
        <v>713</v>
      </c>
      <c r="C3" s="20" t="s">
        <v>714</v>
      </c>
      <c r="F3" s="20" t="s">
        <v>38</v>
      </c>
      <c r="G3" s="20" t="s">
        <v>147</v>
      </c>
      <c r="J3" s="20" t="s">
        <v>55</v>
      </c>
      <c r="K3" s="20" t="s">
        <v>715</v>
      </c>
      <c r="O3" s="20" t="s">
        <v>147</v>
      </c>
      <c r="R3" s="20" t="s">
        <v>716</v>
      </c>
      <c r="S3" s="20" t="n">
        <v>13</v>
      </c>
      <c r="T3" s="20" t="n">
        <v>0</v>
      </c>
      <c r="U3" s="20" t="n">
        <v>0</v>
      </c>
      <c r="V3" s="20" t="s">
        <v>77</v>
      </c>
      <c r="W3" s="20" t="s">
        <v>147</v>
      </c>
      <c r="AB3" s="20" t="s">
        <v>77</v>
      </c>
      <c r="AC3" s="20" t="s">
        <v>81</v>
      </c>
      <c r="AF3" s="20" t="s">
        <v>81</v>
      </c>
      <c r="AG3" s="20" t="s">
        <v>147</v>
      </c>
      <c r="AH3" s="20" t="s">
        <v>147</v>
      </c>
      <c r="AK3" s="20" t="s">
        <v>78</v>
      </c>
      <c r="AL3" s="20" t="s">
        <v>78</v>
      </c>
      <c r="AN3" s="20" t="s">
        <v>77</v>
      </c>
    </row>
    <row r="4" customFormat="false" ht="15" hidden="false" customHeight="false" outlineLevel="0" collapsed="false">
      <c r="A4" s="19" t="s">
        <v>717</v>
      </c>
      <c r="B4" s="20" t="s">
        <v>718</v>
      </c>
      <c r="C4" s="20" t="s">
        <v>719</v>
      </c>
      <c r="E4" s="20" t="s">
        <v>147</v>
      </c>
      <c r="F4" s="20" t="s">
        <v>38</v>
      </c>
      <c r="H4" s="20" t="s">
        <v>147</v>
      </c>
      <c r="J4" s="20" t="s">
        <v>55</v>
      </c>
      <c r="K4" s="20" t="s">
        <v>23</v>
      </c>
      <c r="O4" s="20" t="s">
        <v>147</v>
      </c>
      <c r="S4" s="20" t="s">
        <v>136</v>
      </c>
      <c r="AA4" s="20" t="s">
        <v>147</v>
      </c>
      <c r="AB4" s="20" t="s">
        <v>78</v>
      </c>
      <c r="AC4" s="20" t="s">
        <v>81</v>
      </c>
      <c r="AF4" s="20" t="s">
        <v>78</v>
      </c>
      <c r="AG4" s="20" t="s">
        <v>147</v>
      </c>
      <c r="AH4" s="20" t="s">
        <v>147</v>
      </c>
      <c r="AK4" s="20" t="s">
        <v>78</v>
      </c>
      <c r="AL4" s="20" t="s">
        <v>78</v>
      </c>
      <c r="AN4" s="20" t="s">
        <v>77</v>
      </c>
    </row>
  </sheetData>
  <mergeCells count="20">
    <mergeCell ref="A1:A2"/>
    <mergeCell ref="B1:B2"/>
    <mergeCell ref="C1:C2"/>
    <mergeCell ref="D1:F1"/>
    <mergeCell ref="G1:I1"/>
    <mergeCell ref="J1:J2"/>
    <mergeCell ref="K1:M1"/>
    <mergeCell ref="N1:R1"/>
    <mergeCell ref="S1:S2"/>
    <mergeCell ref="T1:V1"/>
    <mergeCell ref="W1:AA1"/>
    <mergeCell ref="AB1:AC1"/>
    <mergeCell ref="AD1:AE1"/>
    <mergeCell ref="AF1:AF2"/>
    <mergeCell ref="AG1:AJ1"/>
    <mergeCell ref="AK1:AM1"/>
    <mergeCell ref="AN1:AO1"/>
    <mergeCell ref="W2:Y2"/>
    <mergeCell ref="W3:Y3"/>
    <mergeCell ref="W4:Y4"/>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1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4296875" defaultRowHeight="15" zeroHeight="false" outlineLevelRow="0" outlineLevelCol="0"/>
  <cols>
    <col collapsed="false" customWidth="true" hidden="false" outlineLevel="0" max="1" min="1" style="19" width="87"/>
    <col collapsed="false" customWidth="true" hidden="false" outlineLevel="0" max="2" min="2" style="20" width="11.3"/>
    <col collapsed="false" customWidth="true" hidden="false" outlineLevel="0" max="3" min="3" style="20" width="40.43"/>
    <col collapsed="false" customWidth="true" hidden="false" outlineLevel="0" max="4" min="4" style="20" width="16.48"/>
    <col collapsed="false" customWidth="true" hidden="false" outlineLevel="0" max="5" min="5" style="20" width="14.55"/>
    <col collapsed="false" customWidth="true" hidden="false" outlineLevel="0" max="6" min="6" style="20" width="6.64"/>
    <col collapsed="false" customWidth="true" hidden="false" outlineLevel="0" max="7" min="7" style="20" width="10.76"/>
    <col collapsed="false" customWidth="true" hidden="false" outlineLevel="0" max="8" min="8" style="20" width="15.42"/>
    <col collapsed="false" customWidth="true" hidden="false" outlineLevel="0" max="9" min="9" style="20" width="17.36"/>
    <col collapsed="false" customWidth="true" hidden="false" outlineLevel="0" max="10" min="10" style="20" width="14.35"/>
    <col collapsed="false" customWidth="true" hidden="false" outlineLevel="0" max="11" min="11" style="20" width="8.16"/>
    <col collapsed="false" customWidth="true" hidden="false" outlineLevel="0" max="12" min="12" style="20" width="7.49"/>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16.07"/>
    <col collapsed="false" customWidth="true" hidden="false" outlineLevel="0" max="17" min="17" style="20" width="32.42"/>
    <col collapsed="false" customWidth="true" hidden="false" outlineLevel="0" max="18" min="18" style="20" width="9.56"/>
    <col collapsed="false" customWidth="true" hidden="false" outlineLevel="0" max="19" min="19" style="20" width="20.4"/>
    <col collapsed="false" customWidth="true" hidden="false" outlineLevel="0" max="20" min="20" style="20" width="19.1"/>
    <col collapsed="false" customWidth="false" hidden="false" outlineLevel="0" max="23" min="21" style="20" width="11.53"/>
    <col collapsed="false" customWidth="true" hidden="false" outlineLevel="0" max="24" min="24" style="20" width="27.65"/>
    <col collapsed="false" customWidth="true" hidden="false" outlineLevel="0" max="25" min="25" style="20" width="25.28"/>
    <col collapsed="false" customWidth="true" hidden="false" outlineLevel="0" max="26" min="26" style="20" width="6.86"/>
    <col collapsed="false" customWidth="true" hidden="false" outlineLevel="0" max="27" min="27" style="20" width="6.64"/>
    <col collapsed="false" customWidth="true" hidden="false" outlineLevel="0" max="28" min="28" style="20" width="7.41"/>
    <col collapsed="false" customWidth="true" hidden="false" outlineLevel="0" max="29" min="29" style="20" width="8.92"/>
    <col collapsed="false" customWidth="true" hidden="false" outlineLevel="0" max="30" min="30" style="20" width="40.22"/>
    <col collapsed="false" customWidth="true" hidden="false" outlineLevel="0" max="31" min="31" style="20" width="33.49"/>
    <col collapsed="false" customWidth="true" hidden="false" outlineLevel="0" max="32" min="32" style="20" width="31.55"/>
    <col collapsed="false" customWidth="true" hidden="false" outlineLevel="0" max="33" min="33" style="20" width="33.07"/>
    <col collapsed="false" customWidth="true" hidden="false" outlineLevel="0" max="34" min="34" style="20" width="26.24"/>
    <col collapsed="false" customWidth="true" hidden="false" outlineLevel="0" max="36" min="35" style="20" width="15.63"/>
    <col collapsed="false" customWidth="true" hidden="false" outlineLevel="0" max="37" min="37" style="20" width="15.42"/>
    <col collapsed="false" customWidth="true" hidden="false" outlineLevel="0" max="38" min="38" style="20" width="7.84"/>
    <col collapsed="false" customWidth="true" hidden="false" outlineLevel="0" max="39" min="39" style="20" width="26.24"/>
    <col collapsed="false" customWidth="false" hidden="false" outlineLevel="0" max="1024" min="40" style="20" width="11.53"/>
  </cols>
  <sheetData>
    <row r="1" s="21" customFormat="true" ht="15" hidden="false" customHeight="false" outlineLevel="0" collapsed="false">
      <c r="A1" s="21" t="s">
        <v>0</v>
      </c>
      <c r="B1" s="21" t="s">
        <v>65</v>
      </c>
      <c r="C1" s="21" t="s">
        <v>3</v>
      </c>
      <c r="D1" s="21" t="s">
        <v>4</v>
      </c>
      <c r="G1" s="21" t="s">
        <v>5</v>
      </c>
      <c r="J1" s="21" t="s">
        <v>6</v>
      </c>
      <c r="K1" s="21" t="s">
        <v>7</v>
      </c>
      <c r="N1" s="21" t="s">
        <v>8</v>
      </c>
      <c r="Q1" s="21" t="s">
        <v>9</v>
      </c>
      <c r="R1" s="21" t="s">
        <v>10</v>
      </c>
      <c r="U1" s="21" t="s">
        <v>11</v>
      </c>
      <c r="Z1" s="21" t="s">
        <v>12</v>
      </c>
      <c r="AB1" s="21" t="s">
        <v>13</v>
      </c>
      <c r="AD1" s="21" t="s">
        <v>66</v>
      </c>
      <c r="AE1" s="21" t="s">
        <v>15</v>
      </c>
      <c r="AI1" s="21" t="s">
        <v>16</v>
      </c>
      <c r="AL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67</v>
      </c>
      <c r="Q2" s="21"/>
      <c r="R2" s="20" t="s">
        <v>30</v>
      </c>
      <c r="S2" s="20" t="s">
        <v>31</v>
      </c>
      <c r="T2" s="20" t="s">
        <v>32</v>
      </c>
      <c r="U2" s="20" t="s">
        <v>34</v>
      </c>
      <c r="X2" s="20" t="s">
        <v>35</v>
      </c>
      <c r="Y2" s="20" t="s">
        <v>36</v>
      </c>
      <c r="Z2" s="20" t="s">
        <v>37</v>
      </c>
      <c r="AA2" s="20" t="s">
        <v>38</v>
      </c>
      <c r="AB2" s="20" t="s">
        <v>39</v>
      </c>
      <c r="AC2" s="22" t="s">
        <v>40</v>
      </c>
      <c r="AD2" s="21"/>
      <c r="AE2" s="20" t="s">
        <v>41</v>
      </c>
      <c r="AF2" s="20" t="s">
        <v>42</v>
      </c>
      <c r="AG2" s="20" t="s">
        <v>43</v>
      </c>
      <c r="AH2" s="20" t="s">
        <v>44</v>
      </c>
      <c r="AI2" s="20" t="s">
        <v>45</v>
      </c>
      <c r="AJ2" s="20" t="s">
        <v>46</v>
      </c>
      <c r="AK2" s="20" t="s">
        <v>47</v>
      </c>
      <c r="AL2" s="20" t="s">
        <v>48</v>
      </c>
      <c r="AM2" s="20" t="s">
        <v>44</v>
      </c>
    </row>
    <row r="3" customFormat="false" ht="80.7" hidden="false" customHeight="false" outlineLevel="0" collapsed="false">
      <c r="A3" s="27" t="s">
        <v>720</v>
      </c>
      <c r="B3" s="29" t="e">
        <f aca="false"/>
        <v>#NAME?</v>
      </c>
      <c r="C3" s="20" t="s">
        <v>721</v>
      </c>
      <c r="F3" s="20" t="s">
        <v>38</v>
      </c>
      <c r="G3" s="20" t="s">
        <v>77</v>
      </c>
      <c r="H3" s="20" t="s">
        <v>77</v>
      </c>
      <c r="J3" s="20" t="s">
        <v>50</v>
      </c>
      <c r="K3" s="20" t="s">
        <v>23</v>
      </c>
      <c r="O3" s="20" t="s">
        <v>77</v>
      </c>
      <c r="P3" s="20" t="s">
        <v>28</v>
      </c>
      <c r="Q3" s="20" t="n">
        <v>7</v>
      </c>
      <c r="Y3" s="20" t="s">
        <v>77</v>
      </c>
      <c r="AA3" s="20" t="s">
        <v>77</v>
      </c>
      <c r="AD3" s="20" t="s">
        <v>242</v>
      </c>
      <c r="AH3" s="20" t="s">
        <v>77</v>
      </c>
      <c r="AI3" s="20" t="s">
        <v>78</v>
      </c>
      <c r="AJ3" s="20" t="s">
        <v>78</v>
      </c>
      <c r="AK3" s="20" t="s">
        <v>38</v>
      </c>
      <c r="AL3" s="20" t="s">
        <v>78</v>
      </c>
      <c r="AM3" s="22"/>
    </row>
    <row r="4" customFormat="false" ht="15" hidden="false" customHeight="false" outlineLevel="0" collapsed="false">
      <c r="A4" s="27" t="s">
        <v>722</v>
      </c>
      <c r="B4" s="20" t="s">
        <v>723</v>
      </c>
      <c r="C4" s="20" t="s">
        <v>721</v>
      </c>
      <c r="F4" s="20" t="s">
        <v>38</v>
      </c>
      <c r="H4" s="20" t="s">
        <v>77</v>
      </c>
      <c r="J4" s="20" t="s">
        <v>50</v>
      </c>
      <c r="K4" s="20" t="s">
        <v>23</v>
      </c>
      <c r="P4" s="20" t="s">
        <v>28</v>
      </c>
      <c r="Q4" s="20" t="n">
        <v>7</v>
      </c>
      <c r="T4" s="20" t="s">
        <v>77</v>
      </c>
      <c r="U4" s="20" t="s">
        <v>77</v>
      </c>
      <c r="Z4" s="20" t="s">
        <v>78</v>
      </c>
      <c r="AA4" s="20" t="s">
        <v>77</v>
      </c>
      <c r="AD4" s="20" t="s">
        <v>242</v>
      </c>
      <c r="AE4" s="20" t="s">
        <v>77</v>
      </c>
      <c r="AF4" s="20" t="s">
        <v>77</v>
      </c>
      <c r="AI4" s="20" t="s">
        <v>78</v>
      </c>
      <c r="AJ4" s="20" t="s">
        <v>78</v>
      </c>
      <c r="AK4" s="20" t="s">
        <v>38</v>
      </c>
      <c r="AL4" s="20" t="s">
        <v>77</v>
      </c>
    </row>
    <row r="5" customFormat="false" ht="15" hidden="false" customHeight="false" outlineLevel="0" collapsed="false">
      <c r="A5" s="27" t="s">
        <v>724</v>
      </c>
      <c r="B5" s="20" t="s">
        <v>725</v>
      </c>
      <c r="C5" s="20" t="s">
        <v>726</v>
      </c>
      <c r="F5" s="20" t="s">
        <v>38</v>
      </c>
      <c r="G5" s="20" t="s">
        <v>77</v>
      </c>
      <c r="J5" s="20" t="s">
        <v>50</v>
      </c>
      <c r="K5" s="20" t="s">
        <v>23</v>
      </c>
      <c r="P5" s="20" t="s">
        <v>67</v>
      </c>
      <c r="Q5" s="20" t="n">
        <v>19</v>
      </c>
      <c r="T5" s="20" t="s">
        <v>77</v>
      </c>
      <c r="Y5" s="20" t="s">
        <v>77</v>
      </c>
      <c r="AA5" s="20" t="s">
        <v>77</v>
      </c>
      <c r="AD5" s="20" t="s">
        <v>242</v>
      </c>
      <c r="AH5" s="20" t="s">
        <v>77</v>
      </c>
      <c r="AI5" s="20" t="s">
        <v>77</v>
      </c>
      <c r="AK5" s="20" t="s">
        <v>38</v>
      </c>
      <c r="AM5" s="20" t="s">
        <v>77</v>
      </c>
    </row>
    <row r="6" customFormat="false" ht="15" hidden="false" customHeight="false" outlineLevel="0" collapsed="false">
      <c r="A6" s="27" t="s">
        <v>727</v>
      </c>
      <c r="B6" s="20" t="s">
        <v>728</v>
      </c>
      <c r="C6" s="20" t="s">
        <v>729</v>
      </c>
      <c r="F6" s="20" t="s">
        <v>38</v>
      </c>
      <c r="I6" s="20" t="s">
        <v>730</v>
      </c>
      <c r="J6" s="20" t="s">
        <v>50</v>
      </c>
      <c r="K6" s="20" t="s">
        <v>23</v>
      </c>
      <c r="O6" s="20" t="s">
        <v>77</v>
      </c>
      <c r="P6" s="20" t="s">
        <v>28</v>
      </c>
      <c r="Q6" s="20" t="n">
        <v>9</v>
      </c>
      <c r="T6" s="20" t="s">
        <v>77</v>
      </c>
      <c r="U6" s="20" t="s">
        <v>77</v>
      </c>
      <c r="AA6" s="20" t="s">
        <v>77</v>
      </c>
      <c r="AD6" s="20" t="s">
        <v>242</v>
      </c>
      <c r="AE6" s="20" t="s">
        <v>77</v>
      </c>
      <c r="AF6" s="20" t="s">
        <v>77</v>
      </c>
      <c r="AI6" s="20" t="s">
        <v>77</v>
      </c>
      <c r="AK6" s="20" t="s">
        <v>38</v>
      </c>
      <c r="AL6" s="20" t="s">
        <v>77</v>
      </c>
    </row>
    <row r="7" customFormat="false" ht="15" hidden="false" customHeight="false" outlineLevel="0" collapsed="false">
      <c r="A7" s="27" t="s">
        <v>731</v>
      </c>
      <c r="B7" s="20" t="s">
        <v>732</v>
      </c>
      <c r="C7" s="20" t="s">
        <v>733</v>
      </c>
      <c r="F7" s="20" t="s">
        <v>38</v>
      </c>
      <c r="G7" s="20" t="s">
        <v>77</v>
      </c>
      <c r="J7" s="20" t="s">
        <v>50</v>
      </c>
      <c r="K7" s="20" t="s">
        <v>23</v>
      </c>
      <c r="P7" s="20" t="s">
        <v>28</v>
      </c>
      <c r="Q7" s="20" t="n">
        <v>7</v>
      </c>
      <c r="Y7" s="20" t="s">
        <v>77</v>
      </c>
      <c r="AA7" s="20" t="s">
        <v>77</v>
      </c>
      <c r="AD7" s="20" t="s">
        <v>734</v>
      </c>
      <c r="AH7" s="20" t="s">
        <v>77</v>
      </c>
      <c r="AI7" s="20" t="s">
        <v>77</v>
      </c>
      <c r="AK7" s="20" t="s">
        <v>38</v>
      </c>
      <c r="AM7" s="20" t="s">
        <v>77</v>
      </c>
    </row>
    <row r="8" customFormat="false" ht="15" hidden="false" customHeight="false" outlineLevel="0" collapsed="false">
      <c r="A8" s="27" t="s">
        <v>735</v>
      </c>
      <c r="B8" s="20" t="s">
        <v>736</v>
      </c>
      <c r="C8" s="20" t="s">
        <v>737</v>
      </c>
      <c r="F8" s="20" t="s">
        <v>38</v>
      </c>
      <c r="H8" s="20" t="s">
        <v>77</v>
      </c>
      <c r="J8" s="20" t="s">
        <v>50</v>
      </c>
      <c r="K8" s="20" t="s">
        <v>23</v>
      </c>
      <c r="P8" s="20" t="s">
        <v>738</v>
      </c>
      <c r="Q8" s="20" t="n">
        <v>10</v>
      </c>
      <c r="T8" s="20" t="s">
        <v>77</v>
      </c>
      <c r="Y8" s="20" t="s">
        <v>77</v>
      </c>
      <c r="AA8" s="20" t="s">
        <v>77</v>
      </c>
      <c r="AD8" s="20" t="s">
        <v>734</v>
      </c>
      <c r="AH8" s="20" t="s">
        <v>77</v>
      </c>
      <c r="AI8" s="20" t="s">
        <v>78</v>
      </c>
      <c r="AK8" s="20" t="s">
        <v>38</v>
      </c>
      <c r="AM8" s="20" t="s">
        <v>77</v>
      </c>
    </row>
    <row r="9" customFormat="false" ht="15" hidden="false" customHeight="false" outlineLevel="0" collapsed="false">
      <c r="A9" s="27" t="s">
        <v>739</v>
      </c>
      <c r="B9" s="20" t="s">
        <v>740</v>
      </c>
      <c r="C9" s="20" t="s">
        <v>741</v>
      </c>
      <c r="E9" s="20" t="s">
        <v>19</v>
      </c>
      <c r="F9" s="20" t="s">
        <v>38</v>
      </c>
      <c r="G9" s="20" t="s">
        <v>77</v>
      </c>
      <c r="J9" s="20" t="s">
        <v>50</v>
      </c>
      <c r="K9" s="20" t="s">
        <v>23</v>
      </c>
      <c r="P9" s="20" t="s">
        <v>28</v>
      </c>
      <c r="Q9" s="20" t="n">
        <v>5</v>
      </c>
      <c r="R9" s="20" t="s">
        <v>742</v>
      </c>
      <c r="X9" s="20" t="s">
        <v>77</v>
      </c>
      <c r="AA9" s="20" t="s">
        <v>77</v>
      </c>
      <c r="AD9" s="20" t="s">
        <v>734</v>
      </c>
      <c r="AE9" s="20" t="s">
        <v>77</v>
      </c>
      <c r="AF9" s="20" t="s">
        <v>77</v>
      </c>
      <c r="AI9" s="20" t="s">
        <v>78</v>
      </c>
      <c r="AJ9" s="20" t="s">
        <v>78</v>
      </c>
      <c r="AK9" s="20" t="s">
        <v>38</v>
      </c>
      <c r="AL9" s="20" t="s">
        <v>77</v>
      </c>
    </row>
    <row r="10" customFormat="false" ht="15" hidden="false" customHeight="false" outlineLevel="0" collapsed="false">
      <c r="A10" s="27"/>
    </row>
    <row r="11" customFormat="false" ht="15" hidden="false" customHeight="false" outlineLevel="0" collapsed="false">
      <c r="A11" s="27"/>
    </row>
    <row r="12" customFormat="false" ht="15" hidden="false" customHeight="false" outlineLevel="0" collapsed="false">
      <c r="A12" s="27"/>
    </row>
    <row r="13" customFormat="false" ht="15" hidden="false" customHeight="false" outlineLevel="0" collapsed="false">
      <c r="A13" s="27"/>
    </row>
    <row r="14" customFormat="false" ht="15" hidden="false" customHeight="false" outlineLevel="0" collapsed="false">
      <c r="A14" s="27"/>
    </row>
    <row r="15" customFormat="false" ht="15" hidden="false" customHeight="false" outlineLevel="0" collapsed="false">
      <c r="A15" s="27"/>
    </row>
    <row r="16" customFormat="false" ht="15" hidden="false" customHeight="false" outlineLevel="0" collapsed="false">
      <c r="A16" s="27"/>
    </row>
    <row r="17" customFormat="false" ht="15" hidden="false" customHeight="false" outlineLevel="0" collapsed="false">
      <c r="A17" s="27"/>
    </row>
  </sheetData>
  <mergeCells count="75">
    <mergeCell ref="A1:A2"/>
    <mergeCell ref="B1:B2"/>
    <mergeCell ref="C1:C2"/>
    <mergeCell ref="D1:F1"/>
    <mergeCell ref="G1:I1"/>
    <mergeCell ref="J1:J2"/>
    <mergeCell ref="K1:M1"/>
    <mergeCell ref="N1:P1"/>
    <mergeCell ref="Q1:Q2"/>
    <mergeCell ref="R1:T1"/>
    <mergeCell ref="U1:Y1"/>
    <mergeCell ref="Z1:AA1"/>
    <mergeCell ref="AB1:AC1"/>
    <mergeCell ref="AD1:AD2"/>
    <mergeCell ref="AE1:AH1"/>
    <mergeCell ref="AI1:AK1"/>
    <mergeCell ref="AL1:AM1"/>
    <mergeCell ref="U2:W2"/>
    <mergeCell ref="U3:W3"/>
    <mergeCell ref="U4:W4"/>
    <mergeCell ref="U5:W5"/>
    <mergeCell ref="U6:W6"/>
    <mergeCell ref="U7:W7"/>
    <mergeCell ref="U8:W8"/>
    <mergeCell ref="U9:W9"/>
    <mergeCell ref="U10:W10"/>
    <mergeCell ref="U11:W11"/>
    <mergeCell ref="U12:W12"/>
    <mergeCell ref="U13:W13"/>
    <mergeCell ref="U14:W14"/>
    <mergeCell ref="U15:W15"/>
    <mergeCell ref="U16:W16"/>
    <mergeCell ref="U17:W17"/>
    <mergeCell ref="U18:W18"/>
    <mergeCell ref="U19:W19"/>
    <mergeCell ref="U20:W20"/>
    <mergeCell ref="U21:W21"/>
    <mergeCell ref="U22:W22"/>
    <mergeCell ref="U23:W23"/>
    <mergeCell ref="U24:W24"/>
    <mergeCell ref="U25:W25"/>
    <mergeCell ref="U26:W26"/>
    <mergeCell ref="U27:W27"/>
    <mergeCell ref="U28:W28"/>
    <mergeCell ref="U29:W29"/>
    <mergeCell ref="U30:W30"/>
    <mergeCell ref="U31:W31"/>
    <mergeCell ref="U32:W32"/>
    <mergeCell ref="U33:W33"/>
    <mergeCell ref="U34:W34"/>
    <mergeCell ref="U35:W35"/>
    <mergeCell ref="U36:W36"/>
    <mergeCell ref="U37:W37"/>
    <mergeCell ref="U38:W38"/>
    <mergeCell ref="U39:W39"/>
    <mergeCell ref="U40:W40"/>
    <mergeCell ref="U41:W41"/>
    <mergeCell ref="U42:W42"/>
    <mergeCell ref="U43:W43"/>
    <mergeCell ref="U44:W44"/>
    <mergeCell ref="U45:W45"/>
    <mergeCell ref="U46:W46"/>
    <mergeCell ref="U47:W47"/>
    <mergeCell ref="U48:W48"/>
    <mergeCell ref="U49:W49"/>
    <mergeCell ref="U50:W50"/>
    <mergeCell ref="U51:W51"/>
    <mergeCell ref="U52:W52"/>
    <mergeCell ref="U53:W53"/>
    <mergeCell ref="U54:W54"/>
    <mergeCell ref="U55:W55"/>
    <mergeCell ref="U56:W56"/>
    <mergeCell ref="U57:W57"/>
    <mergeCell ref="U58:W58"/>
    <mergeCell ref="U59:W59"/>
  </mergeCells>
  <hyperlinks>
    <hyperlink ref="A4" r:id="rId2" display="Dar Es Salaam Medical Students' Journal"/>
    <hyperlink ref="A5" r:id="rId3" display="IMTU Medical Journal"/>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legacyDrawing r:id="rId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O9"/>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52.57"/>
    <col collapsed="false" customWidth="true" hidden="false" outlineLevel="0" max="2" min="2" style="20" width="10.87"/>
    <col collapsed="false" customWidth="true" hidden="false" outlineLevel="0" max="3" min="3" style="20" width="49.74"/>
    <col collapsed="false" customWidth="true" hidden="false" outlineLevel="0" max="4" min="4" style="20" width="16.48"/>
    <col collapsed="false" customWidth="true" hidden="false" outlineLevel="0" max="5" min="5" style="20" width="14.55"/>
    <col collapsed="false" customWidth="true" hidden="false" outlineLevel="0" max="6" min="6" style="20" width="14.01"/>
    <col collapsed="false" customWidth="true" hidden="false" outlineLevel="0" max="7" min="7" style="20" width="10.77"/>
    <col collapsed="false" customWidth="true" hidden="false" outlineLevel="0" max="8" min="8" style="20" width="15.42"/>
    <col collapsed="false" customWidth="true" hidden="false" outlineLevel="0" max="9" min="9" style="20" width="6.42"/>
    <col collapsed="false" customWidth="true" hidden="false" outlineLevel="0" max="10" min="10" style="20" width="14.35"/>
    <col collapsed="false" customWidth="true" hidden="false" outlineLevel="0" max="11" min="11" style="20" width="8.16"/>
    <col collapsed="false" customWidth="true" hidden="false" outlineLevel="0" max="12" min="12" style="20" width="7.52"/>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10.12"/>
    <col collapsed="false" customWidth="true" hidden="false" outlineLevel="0" max="17" min="17" style="20" width="7.84"/>
    <col collapsed="false" customWidth="true" hidden="false" outlineLevel="0" max="18" min="18" style="20" width="6.42"/>
    <col collapsed="false" customWidth="true" hidden="false" outlineLevel="0" max="19" min="19" style="20" width="32.42"/>
    <col collapsed="false" customWidth="true" hidden="false" outlineLevel="0" max="20" min="20" style="20" width="10.43"/>
    <col collapsed="false" customWidth="true" hidden="false" outlineLevel="0" max="21" min="21" style="20" width="20.38"/>
    <col collapsed="false" customWidth="true" hidden="false" outlineLevel="0" max="22" min="22" style="20" width="19.11"/>
    <col collapsed="false" customWidth="true" hidden="false" outlineLevel="0" max="23" min="23" style="20" width="2.96"/>
    <col collapsed="false" customWidth="false" hidden="false" outlineLevel="0" max="25" min="24" style="20" width="11.52"/>
    <col collapsed="false" customWidth="true" hidden="false" outlineLevel="0" max="26" min="26" style="20" width="27.65"/>
    <col collapsed="false" customWidth="true" hidden="false" outlineLevel="0" max="27" min="27" style="20" width="25.27"/>
    <col collapsed="false" customWidth="true" hidden="false" outlineLevel="0" max="28" min="28" style="20" width="6.87"/>
    <col collapsed="false" customWidth="true" hidden="false" outlineLevel="0" max="29" min="29" style="20" width="6.64"/>
    <col collapsed="false" customWidth="true" hidden="false" outlineLevel="0" max="30" min="30" style="20" width="7.4"/>
    <col collapsed="false" customWidth="true" hidden="false" outlineLevel="0" max="31" min="31" style="20" width="8.92"/>
    <col collapsed="false" customWidth="true" hidden="false" outlineLevel="0" max="32" min="32" style="20" width="40.21"/>
    <col collapsed="false" customWidth="true" hidden="false" outlineLevel="0" max="33" min="33" style="20" width="33.48"/>
    <col collapsed="false" customWidth="true" hidden="false" outlineLevel="0" max="34" min="34" style="20" width="31.55"/>
    <col collapsed="false" customWidth="true" hidden="false" outlineLevel="0" max="35" min="35" style="20" width="33.07"/>
    <col collapsed="false" customWidth="true" hidden="false" outlineLevel="0" max="36" min="36" style="20" width="26.24"/>
    <col collapsed="false" customWidth="true" hidden="false" outlineLevel="0" max="38" min="37" style="20" width="15.63"/>
    <col collapsed="false" customWidth="true" hidden="false" outlineLevel="0" max="39" min="39" style="20" width="56.35"/>
    <col collapsed="false" customWidth="true" hidden="false" outlineLevel="0" max="40" min="40" style="20" width="7.84"/>
    <col collapsed="false" customWidth="true" hidden="false" outlineLevel="0" max="41" min="41" style="20" width="26.24"/>
    <col collapsed="false" customWidth="false" hidden="false" outlineLevel="0" max="1024" min="42"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S1" s="21" t="s">
        <v>9</v>
      </c>
      <c r="T1" s="21" t="s">
        <v>10</v>
      </c>
      <c r="W1" s="21" t="s">
        <v>11</v>
      </c>
      <c r="AB1" s="21" t="s">
        <v>12</v>
      </c>
      <c r="AD1" s="21" t="s">
        <v>13</v>
      </c>
      <c r="AF1" s="21" t="s">
        <v>66</v>
      </c>
      <c r="AG1" s="21" t="s">
        <v>15</v>
      </c>
      <c r="AK1" s="21" t="s">
        <v>16</v>
      </c>
      <c r="AN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28</v>
      </c>
      <c r="Q2" s="20" t="s">
        <v>29</v>
      </c>
      <c r="R2" s="20" t="s">
        <v>20</v>
      </c>
      <c r="S2" s="21"/>
      <c r="T2" s="20" t="s">
        <v>30</v>
      </c>
      <c r="U2" s="20" t="s">
        <v>31</v>
      </c>
      <c r="V2" s="20" t="s">
        <v>32</v>
      </c>
      <c r="W2" s="20" t="s">
        <v>34</v>
      </c>
      <c r="Z2" s="20" t="s">
        <v>35</v>
      </c>
      <c r="AA2" s="20" t="s">
        <v>36</v>
      </c>
      <c r="AB2" s="20" t="s">
        <v>37</v>
      </c>
      <c r="AC2" s="20" t="s">
        <v>38</v>
      </c>
      <c r="AD2" s="20" t="s">
        <v>39</v>
      </c>
      <c r="AE2" s="22" t="s">
        <v>40</v>
      </c>
      <c r="AF2" s="21"/>
      <c r="AG2" s="20" t="s">
        <v>41</v>
      </c>
      <c r="AH2" s="20" t="s">
        <v>42</v>
      </c>
      <c r="AI2" s="20" t="s">
        <v>43</v>
      </c>
      <c r="AJ2" s="20" t="s">
        <v>44</v>
      </c>
      <c r="AK2" s="20" t="s">
        <v>45</v>
      </c>
      <c r="AL2" s="20" t="s">
        <v>46</v>
      </c>
      <c r="AM2" s="20" t="s">
        <v>47</v>
      </c>
      <c r="AN2" s="20" t="s">
        <v>48</v>
      </c>
      <c r="AO2" s="20" t="s">
        <v>44</v>
      </c>
    </row>
    <row r="3" customFormat="false" ht="15" hidden="false" customHeight="false" outlineLevel="0" collapsed="false">
      <c r="A3" s="19" t="s">
        <v>743</v>
      </c>
      <c r="B3" s="20" t="s">
        <v>744</v>
      </c>
      <c r="C3" s="20" t="s">
        <v>745</v>
      </c>
      <c r="E3" s="20" t="s">
        <v>19</v>
      </c>
      <c r="F3" s="20" t="s">
        <v>38</v>
      </c>
      <c r="G3" s="20" t="s">
        <v>147</v>
      </c>
      <c r="J3" s="20" t="s">
        <v>63</v>
      </c>
      <c r="K3" s="20" t="s">
        <v>147</v>
      </c>
      <c r="O3" s="20" t="s">
        <v>147</v>
      </c>
      <c r="S3" s="20" t="s">
        <v>577</v>
      </c>
      <c r="V3" s="20" t="s">
        <v>147</v>
      </c>
      <c r="W3" s="20" t="s">
        <v>147</v>
      </c>
      <c r="AC3" s="20" t="s">
        <v>147</v>
      </c>
      <c r="AF3" s="20" t="s">
        <v>147</v>
      </c>
      <c r="AG3" s="20" t="s">
        <v>147</v>
      </c>
      <c r="AH3" s="20" t="s">
        <v>147</v>
      </c>
      <c r="AK3" s="20" t="s">
        <v>147</v>
      </c>
      <c r="AL3" s="20" t="s">
        <v>147</v>
      </c>
      <c r="AN3" s="20" t="s">
        <v>147</v>
      </c>
    </row>
    <row r="4" customFormat="false" ht="15" hidden="false" customHeight="false" outlineLevel="0" collapsed="false">
      <c r="A4" s="19" t="s">
        <v>746</v>
      </c>
      <c r="B4" s="20" t="s">
        <v>747</v>
      </c>
      <c r="C4" s="20" t="s">
        <v>748</v>
      </c>
      <c r="F4" s="20" t="s">
        <v>38</v>
      </c>
      <c r="H4" s="20" t="s">
        <v>147</v>
      </c>
      <c r="J4" s="20" t="s">
        <v>63</v>
      </c>
      <c r="K4" s="20" t="s">
        <v>147</v>
      </c>
      <c r="L4" s="20" t="s">
        <v>147</v>
      </c>
      <c r="Q4" s="20" t="s">
        <v>147</v>
      </c>
      <c r="S4" s="20" t="s">
        <v>577</v>
      </c>
      <c r="V4" s="20" t="s">
        <v>147</v>
      </c>
      <c r="W4" s="20" t="s">
        <v>147</v>
      </c>
      <c r="AC4" s="20" t="s">
        <v>147</v>
      </c>
      <c r="AF4" s="20" t="s">
        <v>147</v>
      </c>
      <c r="AG4" s="20" t="s">
        <v>147</v>
      </c>
      <c r="AH4" s="20" t="s">
        <v>147</v>
      </c>
      <c r="AN4" s="20" t="s">
        <v>147</v>
      </c>
    </row>
    <row r="5" customFormat="false" ht="15" hidden="false" customHeight="false" outlineLevel="0" collapsed="false">
      <c r="A5" s="19" t="s">
        <v>749</v>
      </c>
      <c r="B5" s="20" t="s">
        <v>750</v>
      </c>
      <c r="C5" s="20" t="s">
        <v>751</v>
      </c>
      <c r="F5" s="20" t="s">
        <v>38</v>
      </c>
      <c r="G5" s="20" t="s">
        <v>147</v>
      </c>
      <c r="J5" s="20" t="s">
        <v>63</v>
      </c>
      <c r="K5" s="20" t="s">
        <v>147</v>
      </c>
      <c r="L5" s="20" t="s">
        <v>147</v>
      </c>
      <c r="Q5" s="20" t="s">
        <v>147</v>
      </c>
      <c r="S5" s="20" t="s">
        <v>577</v>
      </c>
      <c r="T5" s="20" t="s">
        <v>79</v>
      </c>
      <c r="W5" s="20" t="s">
        <v>147</v>
      </c>
      <c r="AC5" s="20" t="s">
        <v>147</v>
      </c>
      <c r="AF5" s="20" t="s">
        <v>147</v>
      </c>
      <c r="AG5" s="20" t="s">
        <v>147</v>
      </c>
      <c r="AH5" s="20" t="s">
        <v>147</v>
      </c>
      <c r="AN5" s="20" t="s">
        <v>147</v>
      </c>
    </row>
    <row r="6" customFormat="false" ht="15" hidden="false" customHeight="false" outlineLevel="0" collapsed="false">
      <c r="A6" s="19" t="s">
        <v>752</v>
      </c>
      <c r="B6" s="20" t="s">
        <v>175</v>
      </c>
      <c r="C6" s="20" t="s">
        <v>176</v>
      </c>
      <c r="E6" s="20" t="s">
        <v>19</v>
      </c>
      <c r="F6" s="20" t="s">
        <v>38</v>
      </c>
      <c r="H6" s="20" t="s">
        <v>147</v>
      </c>
      <c r="J6" s="20" t="s">
        <v>63</v>
      </c>
      <c r="K6" s="20" t="s">
        <v>147</v>
      </c>
      <c r="L6" s="20" t="s">
        <v>147</v>
      </c>
      <c r="O6" s="20" t="s">
        <v>147</v>
      </c>
      <c r="S6" s="20" t="s">
        <v>577</v>
      </c>
      <c r="T6" s="20" t="s">
        <v>147</v>
      </c>
      <c r="U6" s="20" t="s">
        <v>147</v>
      </c>
      <c r="V6" s="20" t="s">
        <v>147</v>
      </c>
      <c r="W6" s="20" t="s">
        <v>147</v>
      </c>
      <c r="AB6" s="20" t="s">
        <v>147</v>
      </c>
      <c r="AC6" s="20" t="s">
        <v>147</v>
      </c>
      <c r="AF6" s="20" t="s">
        <v>147</v>
      </c>
      <c r="AG6" s="20" t="s">
        <v>147</v>
      </c>
      <c r="AH6" s="20" t="s">
        <v>147</v>
      </c>
      <c r="AK6" s="20" t="s">
        <v>147</v>
      </c>
      <c r="AL6" s="20" t="s">
        <v>147</v>
      </c>
      <c r="AN6" s="20" t="s">
        <v>147</v>
      </c>
    </row>
    <row r="7" customFormat="false" ht="15" hidden="false" customHeight="false" outlineLevel="0" collapsed="false">
      <c r="A7" s="19" t="s">
        <v>753</v>
      </c>
      <c r="B7" s="20" t="s">
        <v>754</v>
      </c>
      <c r="C7" s="20" t="s">
        <v>755</v>
      </c>
      <c r="F7" s="20" t="s">
        <v>121</v>
      </c>
      <c r="H7" s="20" t="s">
        <v>147</v>
      </c>
      <c r="J7" s="20" t="s">
        <v>63</v>
      </c>
      <c r="K7" s="20" t="s">
        <v>147</v>
      </c>
      <c r="P7" s="20" t="s">
        <v>147</v>
      </c>
      <c r="S7" s="20" t="s">
        <v>577</v>
      </c>
      <c r="T7" s="20" t="s">
        <v>147</v>
      </c>
      <c r="W7" s="20" t="s">
        <v>147</v>
      </c>
      <c r="AG7" s="20" t="s">
        <v>147</v>
      </c>
      <c r="AH7" s="20" t="s">
        <v>147</v>
      </c>
      <c r="AM7" s="20" t="s">
        <v>756</v>
      </c>
    </row>
    <row r="8" customFormat="false" ht="15" hidden="false" customHeight="false" outlineLevel="0" collapsed="false">
      <c r="A8" s="19" t="s">
        <v>757</v>
      </c>
      <c r="B8" s="20" t="s">
        <v>758</v>
      </c>
      <c r="C8" s="20" t="s">
        <v>759</v>
      </c>
      <c r="F8" s="20" t="s">
        <v>121</v>
      </c>
      <c r="H8" s="20" t="s">
        <v>147</v>
      </c>
      <c r="J8" s="20" t="s">
        <v>63</v>
      </c>
      <c r="K8" s="20" t="s">
        <v>147</v>
      </c>
      <c r="P8" s="20" t="s">
        <v>147</v>
      </c>
      <c r="S8" s="20" t="s">
        <v>577</v>
      </c>
      <c r="T8" s="20" t="s">
        <v>147</v>
      </c>
      <c r="W8" s="20" t="s">
        <v>147</v>
      </c>
      <c r="AG8" s="20" t="s">
        <v>147</v>
      </c>
      <c r="AH8" s="20" t="s">
        <v>147</v>
      </c>
      <c r="AM8" s="20" t="s">
        <v>756</v>
      </c>
    </row>
    <row r="9" customFormat="false" ht="15" hidden="false" customHeight="false" outlineLevel="0" collapsed="false">
      <c r="G9" s="20" t="n">
        <v>2</v>
      </c>
      <c r="H9" s="20" t="n">
        <v>4</v>
      </c>
      <c r="K9" s="20" t="n">
        <v>6</v>
      </c>
      <c r="L9" s="20" t="n">
        <v>3</v>
      </c>
      <c r="O9" s="20" t="n">
        <v>2</v>
      </c>
      <c r="P9" s="20" t="n">
        <v>2</v>
      </c>
      <c r="Q9" s="20" t="n">
        <v>2</v>
      </c>
      <c r="T9" s="20" t="n">
        <v>3</v>
      </c>
      <c r="U9" s="20" t="n">
        <v>1</v>
      </c>
      <c r="V9" s="20" t="n">
        <v>3</v>
      </c>
      <c r="W9" s="20" t="n">
        <v>6</v>
      </c>
      <c r="AC9" s="20" t="n">
        <v>4</v>
      </c>
      <c r="AF9" s="20" t="n">
        <v>4</v>
      </c>
      <c r="AG9" s="20" t="n">
        <v>6</v>
      </c>
      <c r="AH9" s="20" t="n">
        <v>6</v>
      </c>
      <c r="AK9" s="20" t="n">
        <v>2</v>
      </c>
      <c r="AL9" s="20" t="n">
        <v>2</v>
      </c>
      <c r="AN9" s="20" t="n">
        <v>4</v>
      </c>
    </row>
  </sheetData>
  <mergeCells count="18">
    <mergeCell ref="A1:A2"/>
    <mergeCell ref="B1:B2"/>
    <mergeCell ref="C1:C2"/>
    <mergeCell ref="D1:F1"/>
    <mergeCell ref="G1:I1"/>
    <mergeCell ref="J1:J2"/>
    <mergeCell ref="K1:M1"/>
    <mergeCell ref="N1:R1"/>
    <mergeCell ref="S1:S2"/>
    <mergeCell ref="T1:V1"/>
    <mergeCell ref="W1:AA1"/>
    <mergeCell ref="AB1:AC1"/>
    <mergeCell ref="AD1:AE1"/>
    <mergeCell ref="AF1:AF2"/>
    <mergeCell ref="AG1:AJ1"/>
    <mergeCell ref="AK1:AM1"/>
    <mergeCell ref="AN1:AO1"/>
    <mergeCell ref="W2:Y2"/>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10"/>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1.5234375" defaultRowHeight="15" zeroHeight="false" outlineLevelRow="0" outlineLevelCol="0"/>
  <cols>
    <col collapsed="false" customWidth="true" hidden="false" outlineLevel="0" max="1" min="1" style="30" width="77.24"/>
    <col collapsed="false" customWidth="true" hidden="false" outlineLevel="0" max="2" min="2" style="31" width="48.11"/>
    <col collapsed="false" customWidth="true" hidden="false" outlineLevel="0" max="3" min="3" style="31" width="44.21"/>
    <col collapsed="false" customWidth="true" hidden="false" outlineLevel="0" max="4" min="4" style="31" width="16.48"/>
    <col collapsed="false" customWidth="true" hidden="false" outlineLevel="0" max="5" min="5" style="31" width="14.54"/>
    <col collapsed="false" customWidth="true" hidden="false" outlineLevel="0" max="6" min="6" style="31" width="6.42"/>
    <col collapsed="false" customWidth="true" hidden="false" outlineLevel="0" max="7" min="7" style="31" width="10.74"/>
    <col collapsed="false" customWidth="true" hidden="false" outlineLevel="0" max="8" min="8" style="31" width="15.41"/>
    <col collapsed="false" customWidth="true" hidden="false" outlineLevel="0" max="9" min="9" style="31" width="6.42"/>
    <col collapsed="false" customWidth="true" hidden="false" outlineLevel="0" max="10" min="10" style="31" width="14.33"/>
    <col collapsed="false" customWidth="true" hidden="false" outlineLevel="0" max="11" min="11" style="31" width="8.15"/>
    <col collapsed="false" customWidth="true" hidden="false" outlineLevel="0" max="12" min="12" style="31" width="7.49"/>
    <col collapsed="false" customWidth="true" hidden="false" outlineLevel="0" max="13" min="13" style="31" width="11.19"/>
    <col collapsed="false" customWidth="true" hidden="false" outlineLevel="0" max="14" min="14" style="31" width="9.02"/>
    <col collapsed="false" customWidth="true" hidden="false" outlineLevel="0" max="15" min="15" style="31" width="9.88"/>
    <col collapsed="false" customWidth="true" hidden="false" outlineLevel="0" max="16" min="16" style="31" width="19.95"/>
    <col collapsed="false" customWidth="true" hidden="false" outlineLevel="0" max="17" min="17" style="31" width="33.48"/>
    <col collapsed="false" customWidth="true" hidden="false" outlineLevel="0" max="18" min="18" style="31" width="9.56"/>
    <col collapsed="false" customWidth="true" hidden="false" outlineLevel="0" max="19" min="19" style="31" width="20.38"/>
    <col collapsed="false" customWidth="true" hidden="false" outlineLevel="0" max="20" min="20" style="31" width="19.09"/>
    <col collapsed="false" customWidth="false" hidden="false" outlineLevel="0" max="23" min="21" style="31" width="11.51"/>
    <col collapsed="false" customWidth="true" hidden="false" outlineLevel="0" max="24" min="24" style="31" width="27.65"/>
    <col collapsed="false" customWidth="true" hidden="false" outlineLevel="0" max="25" min="25" style="31" width="25.26"/>
    <col collapsed="false" customWidth="true" hidden="false" outlineLevel="0" max="26" min="26" style="31" width="6.85"/>
    <col collapsed="false" customWidth="true" hidden="false" outlineLevel="0" max="27" min="27" style="31" width="6.63"/>
    <col collapsed="false" customWidth="true" hidden="false" outlineLevel="0" max="28" min="28" style="31" width="7.39"/>
    <col collapsed="false" customWidth="true" hidden="false" outlineLevel="0" max="29" min="29" style="31" width="8.91"/>
    <col collapsed="false" customWidth="true" hidden="false" outlineLevel="0" max="30" min="30" style="31" width="40.2"/>
    <col collapsed="false" customWidth="true" hidden="false" outlineLevel="0" max="31" min="31" style="31" width="33.48"/>
    <col collapsed="false" customWidth="true" hidden="false" outlineLevel="0" max="32" min="32" style="31" width="31.54"/>
    <col collapsed="false" customWidth="true" hidden="false" outlineLevel="0" max="33" min="33" style="31" width="33.06"/>
    <col collapsed="false" customWidth="true" hidden="false" outlineLevel="0" max="34" min="34" style="31" width="26.23"/>
    <col collapsed="false" customWidth="true" hidden="false" outlineLevel="0" max="36" min="35" style="31" width="15.62"/>
    <col collapsed="false" customWidth="true" hidden="false" outlineLevel="0" max="37" min="37" style="31" width="15.41"/>
    <col collapsed="false" customWidth="true" hidden="false" outlineLevel="0" max="38" min="38" style="31" width="12.05"/>
    <col collapsed="false" customWidth="true" hidden="false" outlineLevel="0" max="39" min="39" style="31" width="26.23"/>
    <col collapsed="false" customWidth="false" hidden="false" outlineLevel="0" max="257" min="40" style="31" width="11.51"/>
  </cols>
  <sheetData>
    <row r="1" s="32" customFormat="true" ht="15" hidden="false" customHeight="false" outlineLevel="0" collapsed="false">
      <c r="A1" s="32" t="s">
        <v>0</v>
      </c>
      <c r="B1" s="32" t="s">
        <v>65</v>
      </c>
      <c r="C1" s="32" t="s">
        <v>3</v>
      </c>
      <c r="D1" s="32" t="s">
        <v>4</v>
      </c>
      <c r="G1" s="32" t="s">
        <v>5</v>
      </c>
      <c r="J1" s="32" t="s">
        <v>6</v>
      </c>
      <c r="K1" s="32" t="s">
        <v>7</v>
      </c>
      <c r="N1" s="32" t="s">
        <v>8</v>
      </c>
      <c r="Q1" s="32" t="s">
        <v>760</v>
      </c>
      <c r="R1" s="32" t="s">
        <v>10</v>
      </c>
      <c r="U1" s="32" t="s">
        <v>11</v>
      </c>
      <c r="Z1" s="32" t="s">
        <v>12</v>
      </c>
      <c r="AB1" s="32" t="s">
        <v>13</v>
      </c>
      <c r="AD1" s="32" t="s">
        <v>66</v>
      </c>
      <c r="AE1" s="32" t="s">
        <v>15</v>
      </c>
      <c r="AI1" s="32" t="s">
        <v>16</v>
      </c>
      <c r="AL1" s="32" t="s">
        <v>17</v>
      </c>
    </row>
    <row r="2" customFormat="false" ht="15" hidden="false" customHeight="false" outlineLevel="0" collapsed="false">
      <c r="C2" s="32"/>
      <c r="D2" s="31" t="s">
        <v>18</v>
      </c>
      <c r="E2" s="31" t="s">
        <v>19</v>
      </c>
      <c r="F2" s="31" t="s">
        <v>20</v>
      </c>
      <c r="G2" s="31" t="s">
        <v>21</v>
      </c>
      <c r="H2" s="31" t="s">
        <v>22</v>
      </c>
      <c r="I2" s="31" t="s">
        <v>20</v>
      </c>
      <c r="J2" s="32"/>
      <c r="K2" s="31" t="s">
        <v>23</v>
      </c>
      <c r="L2" s="31" t="s">
        <v>24</v>
      </c>
      <c r="M2" s="31" t="s">
        <v>25</v>
      </c>
      <c r="N2" s="31" t="s">
        <v>26</v>
      </c>
      <c r="O2" s="31" t="s">
        <v>27</v>
      </c>
      <c r="P2" s="31" t="s">
        <v>67</v>
      </c>
      <c r="Q2" s="32"/>
      <c r="R2" s="31" t="s">
        <v>30</v>
      </c>
      <c r="S2" s="31" t="s">
        <v>31</v>
      </c>
      <c r="T2" s="31" t="s">
        <v>32</v>
      </c>
      <c r="U2" s="31" t="s">
        <v>34</v>
      </c>
      <c r="X2" s="31" t="s">
        <v>35</v>
      </c>
      <c r="Y2" s="31" t="s">
        <v>36</v>
      </c>
      <c r="Z2" s="31" t="s">
        <v>37</v>
      </c>
      <c r="AA2" s="31" t="s">
        <v>38</v>
      </c>
      <c r="AB2" s="31" t="s">
        <v>39</v>
      </c>
      <c r="AC2" s="33" t="s">
        <v>195</v>
      </c>
      <c r="AD2" s="32"/>
      <c r="AE2" s="31" t="s">
        <v>41</v>
      </c>
      <c r="AF2" s="31" t="s">
        <v>42</v>
      </c>
      <c r="AG2" s="31" t="s">
        <v>43</v>
      </c>
      <c r="AH2" s="31" t="s">
        <v>44</v>
      </c>
      <c r="AI2" s="31" t="s">
        <v>45</v>
      </c>
      <c r="AJ2" s="31" t="s">
        <v>46</v>
      </c>
      <c r="AK2" s="31" t="s">
        <v>47</v>
      </c>
      <c r="AL2" s="31" t="s">
        <v>761</v>
      </c>
      <c r="AM2" s="31" t="s">
        <v>44</v>
      </c>
    </row>
    <row r="3" customFormat="false" ht="15" hidden="false" customHeight="false" outlineLevel="0" collapsed="false">
      <c r="A3" s="30" t="s">
        <v>762</v>
      </c>
      <c r="B3" s="31" t="s">
        <v>763</v>
      </c>
      <c r="C3" s="34" t="s">
        <v>764</v>
      </c>
      <c r="D3" s="31" t="s">
        <v>147</v>
      </c>
      <c r="H3" s="31" t="s">
        <v>147</v>
      </c>
      <c r="J3" s="31" t="s">
        <v>49</v>
      </c>
      <c r="K3" s="31" t="s">
        <v>147</v>
      </c>
      <c r="O3" s="31" t="s">
        <v>147</v>
      </c>
      <c r="Q3" s="31" t="n">
        <v>6</v>
      </c>
      <c r="R3" s="31" t="n">
        <v>0</v>
      </c>
      <c r="S3" s="31" t="n">
        <v>0</v>
      </c>
      <c r="T3" s="31" t="s">
        <v>77</v>
      </c>
      <c r="U3" s="31" t="s">
        <v>147</v>
      </c>
      <c r="AA3" s="31" t="s">
        <v>147</v>
      </c>
      <c r="AD3" s="31" t="s">
        <v>78</v>
      </c>
      <c r="AE3" s="31" t="s">
        <v>147</v>
      </c>
      <c r="AF3" s="31" t="s">
        <v>147</v>
      </c>
      <c r="AI3" s="31" t="s">
        <v>77</v>
      </c>
      <c r="AJ3" s="31" t="s">
        <v>655</v>
      </c>
      <c r="AL3" s="31" t="s">
        <v>77</v>
      </c>
    </row>
    <row r="4" customFormat="false" ht="15" hidden="false" customHeight="false" outlineLevel="0" collapsed="false">
      <c r="A4" s="30" t="s">
        <v>765</v>
      </c>
      <c r="B4" s="31" t="s">
        <v>766</v>
      </c>
      <c r="C4" s="31" t="s">
        <v>767</v>
      </c>
      <c r="D4" s="31" t="s">
        <v>147</v>
      </c>
      <c r="G4" s="31" t="s">
        <v>147</v>
      </c>
      <c r="J4" s="31" t="s">
        <v>49</v>
      </c>
      <c r="K4" s="31" t="s">
        <v>147</v>
      </c>
      <c r="O4" s="31" t="s">
        <v>147</v>
      </c>
      <c r="Q4" s="31" t="n">
        <v>5</v>
      </c>
      <c r="R4" s="31" t="n">
        <v>0</v>
      </c>
      <c r="S4" s="31" t="n">
        <v>0</v>
      </c>
      <c r="T4" s="31" t="s">
        <v>78</v>
      </c>
      <c r="U4" s="31" t="s">
        <v>147</v>
      </c>
      <c r="AD4" s="31" t="s">
        <v>78</v>
      </c>
      <c r="AE4" s="31" t="s">
        <v>147</v>
      </c>
      <c r="AF4" s="31" t="s">
        <v>147</v>
      </c>
      <c r="AI4" s="31" t="s">
        <v>78</v>
      </c>
      <c r="AJ4" s="31" t="s">
        <v>655</v>
      </c>
      <c r="AL4" s="31" t="s">
        <v>77</v>
      </c>
    </row>
    <row r="5" customFormat="false" ht="15" hidden="false" customHeight="false" outlineLevel="0" collapsed="false">
      <c r="A5" s="30" t="s">
        <v>768</v>
      </c>
      <c r="B5" s="31" t="s">
        <v>769</v>
      </c>
      <c r="C5" s="34" t="s">
        <v>770</v>
      </c>
      <c r="D5" s="31" t="s">
        <v>147</v>
      </c>
      <c r="G5" s="31" t="s">
        <v>147</v>
      </c>
      <c r="J5" s="31" t="s">
        <v>49</v>
      </c>
      <c r="K5" s="31" t="s">
        <v>147</v>
      </c>
      <c r="O5" s="31" t="s">
        <v>147</v>
      </c>
      <c r="Q5" s="31" t="n">
        <v>9</v>
      </c>
      <c r="R5" s="31" t="n">
        <v>0</v>
      </c>
      <c r="S5" s="31" t="n">
        <v>0</v>
      </c>
      <c r="T5" s="31" t="s">
        <v>78</v>
      </c>
      <c r="U5" s="31" t="s">
        <v>147</v>
      </c>
      <c r="AD5" s="31" t="s">
        <v>78</v>
      </c>
      <c r="AE5" s="31" t="s">
        <v>147</v>
      </c>
      <c r="AF5" s="31" t="s">
        <v>147</v>
      </c>
      <c r="AI5" s="31" t="s">
        <v>78</v>
      </c>
      <c r="AJ5" s="31" t="s">
        <v>655</v>
      </c>
      <c r="AL5" s="31" t="s">
        <v>77</v>
      </c>
    </row>
    <row r="6" customFormat="false" ht="15" hidden="false" customHeight="false" outlineLevel="0" collapsed="false">
      <c r="A6" s="30" t="s">
        <v>771</v>
      </c>
      <c r="B6" s="31" t="s">
        <v>772</v>
      </c>
      <c r="D6" s="31" t="s">
        <v>147</v>
      </c>
      <c r="G6" s="31" t="s">
        <v>147</v>
      </c>
      <c r="J6" s="31" t="s">
        <v>49</v>
      </c>
      <c r="K6" s="31" t="s">
        <v>147</v>
      </c>
      <c r="O6" s="31" t="s">
        <v>147</v>
      </c>
      <c r="Q6" s="31" t="n">
        <v>5</v>
      </c>
      <c r="R6" s="31" t="n">
        <v>0</v>
      </c>
      <c r="S6" s="31" t="n">
        <v>0</v>
      </c>
      <c r="U6" s="31" t="s">
        <v>147</v>
      </c>
      <c r="AD6" s="31" t="s">
        <v>78</v>
      </c>
      <c r="AE6" s="31" t="s">
        <v>147</v>
      </c>
      <c r="AF6" s="31" t="s">
        <v>147</v>
      </c>
      <c r="AI6" s="31" t="s">
        <v>78</v>
      </c>
      <c r="AJ6" s="31" t="s">
        <v>655</v>
      </c>
      <c r="AL6" s="31" t="s">
        <v>78</v>
      </c>
    </row>
    <row r="7" customFormat="false" ht="15" hidden="false" customHeight="false" outlineLevel="0" collapsed="false">
      <c r="A7" s="30" t="s">
        <v>773</v>
      </c>
      <c r="B7" s="31" t="s">
        <v>774</v>
      </c>
      <c r="C7" s="31" t="s">
        <v>775</v>
      </c>
      <c r="D7" s="31" t="s">
        <v>147</v>
      </c>
      <c r="G7" s="31" t="s">
        <v>147</v>
      </c>
      <c r="J7" s="31" t="s">
        <v>49</v>
      </c>
      <c r="K7" s="31" t="s">
        <v>147</v>
      </c>
      <c r="O7" s="31" t="s">
        <v>147</v>
      </c>
      <c r="Q7" s="31" t="n">
        <v>4</v>
      </c>
      <c r="R7" s="31" t="n">
        <v>0</v>
      </c>
      <c r="S7" s="31" t="n">
        <v>0</v>
      </c>
      <c r="U7" s="31" t="s">
        <v>147</v>
      </c>
      <c r="AD7" s="31" t="s">
        <v>78</v>
      </c>
      <c r="AE7" s="31" t="s">
        <v>147</v>
      </c>
      <c r="AF7" s="31" t="s">
        <v>147</v>
      </c>
      <c r="AI7" s="31" t="s">
        <v>78</v>
      </c>
      <c r="AJ7" s="31" t="s">
        <v>655</v>
      </c>
      <c r="AL7" s="31" t="s">
        <v>77</v>
      </c>
    </row>
    <row r="8" customFormat="false" ht="15" hidden="false" customHeight="false" outlineLevel="0" collapsed="false">
      <c r="A8" s="30" t="s">
        <v>776</v>
      </c>
      <c r="B8" s="31" t="s">
        <v>777</v>
      </c>
      <c r="C8" s="31" t="s">
        <v>778</v>
      </c>
      <c r="D8" s="31" t="s">
        <v>147</v>
      </c>
      <c r="I8" s="31" t="s">
        <v>147</v>
      </c>
      <c r="J8" s="31" t="s">
        <v>49</v>
      </c>
      <c r="K8" s="31" t="s">
        <v>147</v>
      </c>
      <c r="O8" s="31" t="s">
        <v>147</v>
      </c>
      <c r="Q8" s="31" t="n">
        <v>4</v>
      </c>
      <c r="R8" s="31" t="n">
        <v>0</v>
      </c>
      <c r="S8" s="31" t="n">
        <v>0</v>
      </c>
      <c r="U8" s="31" t="s">
        <v>147</v>
      </c>
      <c r="AD8" s="31" t="s">
        <v>78</v>
      </c>
      <c r="AE8" s="31" t="s">
        <v>78</v>
      </c>
      <c r="AF8" s="31" t="s">
        <v>78</v>
      </c>
      <c r="AI8" s="31" t="s">
        <v>78</v>
      </c>
      <c r="AJ8" s="31" t="s">
        <v>78</v>
      </c>
      <c r="AL8" s="31" t="s">
        <v>78</v>
      </c>
    </row>
    <row r="9" customFormat="false" ht="15" hidden="false" customHeight="false" outlineLevel="0" collapsed="false">
      <c r="A9" s="30" t="s">
        <v>779</v>
      </c>
      <c r="B9" s="31" t="s">
        <v>780</v>
      </c>
      <c r="C9" s="31" t="s">
        <v>781</v>
      </c>
      <c r="D9" s="31" t="s">
        <v>147</v>
      </c>
      <c r="G9" s="31" t="s">
        <v>147</v>
      </c>
      <c r="J9" s="31" t="s">
        <v>49</v>
      </c>
      <c r="K9" s="31" t="s">
        <v>147</v>
      </c>
      <c r="O9" s="31" t="s">
        <v>147</v>
      </c>
      <c r="Q9" s="31" t="s">
        <v>782</v>
      </c>
      <c r="R9" s="31" t="s">
        <v>78</v>
      </c>
      <c r="S9" s="31" t="s">
        <v>78</v>
      </c>
      <c r="T9" s="31" t="s">
        <v>77</v>
      </c>
      <c r="U9" s="31" t="s">
        <v>147</v>
      </c>
      <c r="Z9" s="31" t="s">
        <v>78</v>
      </c>
      <c r="AA9" s="31" t="s">
        <v>78</v>
      </c>
      <c r="AB9" s="31" t="s">
        <v>78</v>
      </c>
      <c r="AC9" s="31" t="s">
        <v>78</v>
      </c>
      <c r="AD9" s="31" t="s">
        <v>78</v>
      </c>
      <c r="AE9" s="31" t="s">
        <v>77</v>
      </c>
      <c r="AF9" s="31" t="s">
        <v>77</v>
      </c>
      <c r="AI9" s="31" t="s">
        <v>77</v>
      </c>
      <c r="AJ9" s="31" t="s">
        <v>77</v>
      </c>
      <c r="AL9" s="31" t="s">
        <v>77</v>
      </c>
    </row>
    <row r="10" customFormat="false" ht="15" hidden="false" customHeight="false" outlineLevel="0" collapsed="false">
      <c r="G10" s="31" t="n">
        <v>5</v>
      </c>
      <c r="H10" s="31" t="n">
        <v>1</v>
      </c>
      <c r="K10" s="31" t="n">
        <v>7</v>
      </c>
      <c r="P10" s="31" t="s">
        <v>783</v>
      </c>
      <c r="R10" s="31" t="n">
        <v>0</v>
      </c>
      <c r="S10" s="31" t="n">
        <v>0</v>
      </c>
      <c r="T10" s="31" t="n">
        <v>0</v>
      </c>
      <c r="Z10" s="31" t="n">
        <v>0</v>
      </c>
      <c r="AA10" s="31" t="n">
        <v>1</v>
      </c>
      <c r="AD10" s="31" t="n">
        <v>7</v>
      </c>
      <c r="AI10" s="31" t="n">
        <v>2</v>
      </c>
      <c r="AJ10" s="31" t="n">
        <v>1</v>
      </c>
      <c r="AL10" s="31" t="n">
        <v>4</v>
      </c>
    </row>
  </sheetData>
  <mergeCells count="72">
    <mergeCell ref="C1:C2"/>
    <mergeCell ref="D1:F1"/>
    <mergeCell ref="G1:I1"/>
    <mergeCell ref="J1:J2"/>
    <mergeCell ref="K1:M1"/>
    <mergeCell ref="N1:P1"/>
    <mergeCell ref="Q1:Q2"/>
    <mergeCell ref="R1:T1"/>
    <mergeCell ref="U1:Y1"/>
    <mergeCell ref="Z1:AA1"/>
    <mergeCell ref="AB1:AC1"/>
    <mergeCell ref="AD1:AD2"/>
    <mergeCell ref="AE1:AH1"/>
    <mergeCell ref="AI1:AK1"/>
    <mergeCell ref="AL1:AM1"/>
    <mergeCell ref="U2:W2"/>
    <mergeCell ref="U3:W3"/>
    <mergeCell ref="U4:W4"/>
    <mergeCell ref="U5:W5"/>
    <mergeCell ref="U6:W6"/>
    <mergeCell ref="U7:W7"/>
    <mergeCell ref="U8:W8"/>
    <mergeCell ref="U9:W9"/>
    <mergeCell ref="U10:W10"/>
    <mergeCell ref="U11:W11"/>
    <mergeCell ref="U12:W12"/>
    <mergeCell ref="U13:W13"/>
    <mergeCell ref="U14:W14"/>
    <mergeCell ref="U15:W15"/>
    <mergeCell ref="U16:W16"/>
    <mergeCell ref="U17:W17"/>
    <mergeCell ref="U18:W18"/>
    <mergeCell ref="U19:W19"/>
    <mergeCell ref="U20:W20"/>
    <mergeCell ref="U21:W21"/>
    <mergeCell ref="U22:W22"/>
    <mergeCell ref="U23:W23"/>
    <mergeCell ref="U24:W24"/>
    <mergeCell ref="U25:W25"/>
    <mergeCell ref="U26:W26"/>
    <mergeCell ref="U27:W27"/>
    <mergeCell ref="U28:W28"/>
    <mergeCell ref="U29:W29"/>
    <mergeCell ref="U30:W30"/>
    <mergeCell ref="U31:W31"/>
    <mergeCell ref="U32:W32"/>
    <mergeCell ref="U33:W33"/>
    <mergeCell ref="U34:W34"/>
    <mergeCell ref="U35:W35"/>
    <mergeCell ref="U36:W36"/>
    <mergeCell ref="U37:W37"/>
    <mergeCell ref="U38:W38"/>
    <mergeCell ref="U39:W39"/>
    <mergeCell ref="U40:W40"/>
    <mergeCell ref="U41:W41"/>
    <mergeCell ref="U42:W42"/>
    <mergeCell ref="U43:W43"/>
    <mergeCell ref="U44:W44"/>
    <mergeCell ref="U45:W45"/>
    <mergeCell ref="U46:W46"/>
    <mergeCell ref="U47:W47"/>
    <mergeCell ref="U48:W48"/>
    <mergeCell ref="U49:W49"/>
    <mergeCell ref="U50:W50"/>
    <mergeCell ref="U51:W51"/>
    <mergeCell ref="U52:W52"/>
    <mergeCell ref="U53:W53"/>
    <mergeCell ref="U54:W54"/>
    <mergeCell ref="U55:W55"/>
    <mergeCell ref="U56:W56"/>
    <mergeCell ref="U57:W57"/>
    <mergeCell ref="U58:W58"/>
  </mergeCells>
  <hyperlinks>
    <hyperlink ref="C3" r:id="rId2" display="https://mjz.co.zm/index.php/mjz"/>
    <hyperlink ref="C5" r:id="rId3" display="https://journals.unza.zm/index.php/medicine/"/>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legacyDrawing r:id="rId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AM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11.53515625" defaultRowHeight="15" zeroHeight="false" outlineLevelRow="0" outlineLevelCol="0"/>
  <cols>
    <col collapsed="false" customWidth="true" hidden="false" outlineLevel="0" max="1" min="1" style="19" width="29.37"/>
    <col collapsed="false" customWidth="true" hidden="false" outlineLevel="0" max="2" min="2" style="20" width="10.87"/>
    <col collapsed="false" customWidth="true" hidden="false" outlineLevel="0" max="3" min="3" style="20" width="40.1"/>
    <col collapsed="false" customWidth="true" hidden="false" outlineLevel="0" max="4" min="4" style="20" width="16.48"/>
    <col collapsed="false" customWidth="true" hidden="false" outlineLevel="0" max="5" min="5" style="20" width="14.55"/>
    <col collapsed="false" customWidth="true" hidden="false" outlineLevel="0" max="6" min="6" style="20" width="6.64"/>
    <col collapsed="false" customWidth="true" hidden="false" outlineLevel="0" max="7" min="7" style="20" width="10.77"/>
    <col collapsed="false" customWidth="true" hidden="false" outlineLevel="0" max="8" min="8" style="20" width="15.42"/>
    <col collapsed="false" customWidth="true" hidden="false" outlineLevel="0" max="9" min="9" style="20" width="6.42"/>
    <col collapsed="false" customWidth="true" hidden="false" outlineLevel="0" max="10" min="10" style="20" width="14.35"/>
    <col collapsed="false" customWidth="true" hidden="false" outlineLevel="0" max="11" min="11" style="20" width="8.16"/>
    <col collapsed="false" customWidth="true" hidden="false" outlineLevel="0" max="12" min="12" style="20" width="7.53"/>
    <col collapsed="false" customWidth="true" hidden="false" outlineLevel="0" max="13" min="13" style="20" width="11.19"/>
    <col collapsed="false" customWidth="true" hidden="false" outlineLevel="0" max="14" min="14" style="20" width="9.03"/>
    <col collapsed="false" customWidth="true" hidden="false" outlineLevel="0" max="15" min="15" style="20" width="9.89"/>
    <col collapsed="false" customWidth="true" hidden="false" outlineLevel="0" max="16" min="16" style="20" width="9.59"/>
    <col collapsed="false" customWidth="true" hidden="false" outlineLevel="0" max="17" min="17" style="20" width="32.42"/>
    <col collapsed="false" customWidth="true" hidden="false" outlineLevel="0" max="18" min="18" style="20" width="9.59"/>
    <col collapsed="false" customWidth="true" hidden="false" outlineLevel="0" max="20" min="19" style="20" width="20.37"/>
    <col collapsed="false" customWidth="false" hidden="false" outlineLevel="0" max="23" min="21" style="20" width="11.52"/>
    <col collapsed="false" customWidth="true" hidden="false" outlineLevel="0" max="24" min="24" style="20" width="27.65"/>
    <col collapsed="false" customWidth="true" hidden="false" outlineLevel="0" max="25" min="25" style="20" width="25.27"/>
    <col collapsed="false" customWidth="true" hidden="false" outlineLevel="0" max="26" min="26" style="20" width="6.88"/>
    <col collapsed="false" customWidth="true" hidden="false" outlineLevel="0" max="27" min="27" style="20" width="6.64"/>
    <col collapsed="false" customWidth="true" hidden="false" outlineLevel="0" max="28" min="28" style="20" width="7.4"/>
    <col collapsed="false" customWidth="true" hidden="false" outlineLevel="0" max="29" min="29" style="20" width="8.92"/>
    <col collapsed="false" customWidth="true" hidden="false" outlineLevel="0" max="30" min="30" style="20" width="40.21"/>
    <col collapsed="false" customWidth="true" hidden="false" outlineLevel="0" max="31" min="31" style="20" width="33.48"/>
    <col collapsed="false" customWidth="true" hidden="false" outlineLevel="0" max="32" min="32" style="20" width="31.55"/>
    <col collapsed="false" customWidth="true" hidden="false" outlineLevel="0" max="33" min="33" style="20" width="33.07"/>
    <col collapsed="false" customWidth="true" hidden="false" outlineLevel="0" max="34" min="34" style="20" width="26.24"/>
    <col collapsed="false" customWidth="true" hidden="false" outlineLevel="0" max="36" min="35" style="20" width="15.63"/>
    <col collapsed="false" customWidth="true" hidden="false" outlineLevel="0" max="37" min="37" style="20" width="15.42"/>
    <col collapsed="false" customWidth="true" hidden="false" outlineLevel="0" max="38" min="38" style="20" width="7.84"/>
    <col collapsed="false" customWidth="true" hidden="false" outlineLevel="0" max="39" min="39" style="20" width="26.24"/>
    <col collapsed="false" customWidth="false" hidden="false" outlineLevel="0" max="1024" min="40" style="20" width="11.52"/>
  </cols>
  <sheetData>
    <row r="1" s="21" customFormat="true" ht="15" hidden="false" customHeight="false" outlineLevel="0" collapsed="false">
      <c r="A1" s="21" t="s">
        <v>0</v>
      </c>
      <c r="B1" s="21" t="s">
        <v>65</v>
      </c>
      <c r="C1" s="21" t="s">
        <v>3</v>
      </c>
      <c r="D1" s="21" t="s">
        <v>4</v>
      </c>
      <c r="G1" s="21" t="s">
        <v>5</v>
      </c>
      <c r="J1" s="21" t="s">
        <v>6</v>
      </c>
      <c r="K1" s="21" t="s">
        <v>7</v>
      </c>
      <c r="N1" s="21" t="s">
        <v>8</v>
      </c>
      <c r="Q1" s="21" t="s">
        <v>9</v>
      </c>
      <c r="R1" s="21" t="s">
        <v>10</v>
      </c>
      <c r="U1" s="21" t="s">
        <v>11</v>
      </c>
      <c r="Z1" s="21" t="s">
        <v>12</v>
      </c>
      <c r="AB1" s="21" t="s">
        <v>13</v>
      </c>
      <c r="AD1" s="21" t="s">
        <v>66</v>
      </c>
      <c r="AE1" s="21" t="s">
        <v>15</v>
      </c>
      <c r="AI1" s="21" t="s">
        <v>16</v>
      </c>
      <c r="AL1" s="21" t="s">
        <v>17</v>
      </c>
    </row>
    <row r="2" customFormat="false" ht="15" hidden="false" customHeight="false" outlineLevel="0" collapsed="false">
      <c r="A2" s="21"/>
      <c r="B2" s="21"/>
      <c r="C2" s="21"/>
      <c r="D2" s="20" t="s">
        <v>18</v>
      </c>
      <c r="E2" s="20" t="s">
        <v>19</v>
      </c>
      <c r="F2" s="20" t="s">
        <v>20</v>
      </c>
      <c r="G2" s="20" t="s">
        <v>21</v>
      </c>
      <c r="H2" s="20" t="s">
        <v>22</v>
      </c>
      <c r="I2" s="20" t="s">
        <v>20</v>
      </c>
      <c r="J2" s="21"/>
      <c r="K2" s="20" t="s">
        <v>23</v>
      </c>
      <c r="L2" s="20" t="s">
        <v>24</v>
      </c>
      <c r="M2" s="20" t="s">
        <v>25</v>
      </c>
      <c r="N2" s="20" t="s">
        <v>26</v>
      </c>
      <c r="O2" s="20" t="s">
        <v>27</v>
      </c>
      <c r="P2" s="20" t="s">
        <v>67</v>
      </c>
      <c r="Q2" s="21"/>
      <c r="R2" s="20" t="s">
        <v>30</v>
      </c>
      <c r="S2" s="20" t="s">
        <v>31</v>
      </c>
      <c r="T2" s="20" t="s">
        <v>32</v>
      </c>
      <c r="U2" s="20" t="s">
        <v>34</v>
      </c>
      <c r="X2" s="20" t="s">
        <v>35</v>
      </c>
      <c r="Y2" s="20" t="s">
        <v>36</v>
      </c>
      <c r="Z2" s="20" t="s">
        <v>37</v>
      </c>
      <c r="AA2" s="20" t="s">
        <v>38</v>
      </c>
      <c r="AB2" s="20" t="s">
        <v>39</v>
      </c>
      <c r="AC2" s="23" t="s">
        <v>195</v>
      </c>
      <c r="AD2" s="21"/>
      <c r="AE2" s="20" t="s">
        <v>41</v>
      </c>
      <c r="AF2" s="20" t="s">
        <v>42</v>
      </c>
      <c r="AG2" s="20" t="s">
        <v>43</v>
      </c>
      <c r="AH2" s="20" t="s">
        <v>44</v>
      </c>
      <c r="AI2" s="20" t="s">
        <v>45</v>
      </c>
      <c r="AJ2" s="20" t="s">
        <v>46</v>
      </c>
      <c r="AK2" s="20" t="s">
        <v>47</v>
      </c>
      <c r="AL2" s="20" t="s">
        <v>48</v>
      </c>
      <c r="AM2" s="20" t="s">
        <v>44</v>
      </c>
    </row>
    <row r="3" customFormat="false" ht="15" hidden="false" customHeight="false" outlineLevel="0" collapsed="false">
      <c r="A3" s="19" t="s">
        <v>784</v>
      </c>
      <c r="B3" s="20" t="s">
        <v>785</v>
      </c>
      <c r="C3" s="24" t="s">
        <v>786</v>
      </c>
      <c r="D3" s="20" t="s">
        <v>147</v>
      </c>
      <c r="F3" s="20" t="s">
        <v>38</v>
      </c>
      <c r="G3" s="20" t="s">
        <v>147</v>
      </c>
      <c r="J3" s="20" t="s">
        <v>52</v>
      </c>
      <c r="K3" s="20" t="s">
        <v>147</v>
      </c>
      <c r="O3" s="20" t="s">
        <v>147</v>
      </c>
      <c r="Q3" s="20" t="n">
        <v>4</v>
      </c>
      <c r="T3" s="20" t="s">
        <v>787</v>
      </c>
      <c r="Y3" s="20" t="s">
        <v>147</v>
      </c>
      <c r="AA3" s="20" t="s">
        <v>147</v>
      </c>
      <c r="AD3" s="20" t="s">
        <v>242</v>
      </c>
      <c r="AG3" s="20" t="s">
        <v>147</v>
      </c>
      <c r="AI3" s="20" t="s">
        <v>78</v>
      </c>
      <c r="AJ3" s="20" t="s">
        <v>655</v>
      </c>
      <c r="AL3" s="20" t="s">
        <v>78</v>
      </c>
    </row>
  </sheetData>
  <mergeCells count="76">
    <mergeCell ref="A1:A2"/>
    <mergeCell ref="B1:B2"/>
    <mergeCell ref="C1:C2"/>
    <mergeCell ref="D1:F1"/>
    <mergeCell ref="G1:I1"/>
    <mergeCell ref="J1:J2"/>
    <mergeCell ref="K1:M1"/>
    <mergeCell ref="N1:P1"/>
    <mergeCell ref="Q1:Q2"/>
    <mergeCell ref="R1:T1"/>
    <mergeCell ref="U1:Y1"/>
    <mergeCell ref="Z1:AA1"/>
    <mergeCell ref="AB1:AC1"/>
    <mergeCell ref="AD1:AD2"/>
    <mergeCell ref="AE1:AH1"/>
    <mergeCell ref="AI1:AK1"/>
    <mergeCell ref="AL1:AM1"/>
    <mergeCell ref="U2:W2"/>
    <mergeCell ref="U3:W3"/>
    <mergeCell ref="U4:W4"/>
    <mergeCell ref="U5:W5"/>
    <mergeCell ref="U6:W6"/>
    <mergeCell ref="U7:W7"/>
    <mergeCell ref="U8:W8"/>
    <mergeCell ref="U9:W9"/>
    <mergeCell ref="U10:W10"/>
    <mergeCell ref="U11:W11"/>
    <mergeCell ref="U12:W12"/>
    <mergeCell ref="U13:W13"/>
    <mergeCell ref="U14:W14"/>
    <mergeCell ref="U15:W15"/>
    <mergeCell ref="U16:W16"/>
    <mergeCell ref="U17:W17"/>
    <mergeCell ref="U18:W18"/>
    <mergeCell ref="U19:W19"/>
    <mergeCell ref="U20:W20"/>
    <mergeCell ref="U21:W21"/>
    <mergeCell ref="U22:W22"/>
    <mergeCell ref="U23:W23"/>
    <mergeCell ref="U24:W24"/>
    <mergeCell ref="U25:W25"/>
    <mergeCell ref="U26:W26"/>
    <mergeCell ref="U27:W27"/>
    <mergeCell ref="U28:W28"/>
    <mergeCell ref="U29:W29"/>
    <mergeCell ref="U30:W30"/>
    <mergeCell ref="U31:W31"/>
    <mergeCell ref="U32:W32"/>
    <mergeCell ref="U33:W33"/>
    <mergeCell ref="U34:W34"/>
    <mergeCell ref="U35:W35"/>
    <mergeCell ref="U36:W36"/>
    <mergeCell ref="U37:W37"/>
    <mergeCell ref="U38:W38"/>
    <mergeCell ref="U39:W39"/>
    <mergeCell ref="U40:W40"/>
    <mergeCell ref="U41:W41"/>
    <mergeCell ref="U42:W42"/>
    <mergeCell ref="U43:W43"/>
    <mergeCell ref="U44:W44"/>
    <mergeCell ref="U45:W45"/>
    <mergeCell ref="U46:W46"/>
    <mergeCell ref="U47:W47"/>
    <mergeCell ref="U48:W48"/>
    <mergeCell ref="U49:W49"/>
    <mergeCell ref="U50:W50"/>
    <mergeCell ref="U51:W51"/>
    <mergeCell ref="U52:W52"/>
    <mergeCell ref="U53:W53"/>
    <mergeCell ref="U54:W54"/>
    <mergeCell ref="U55:W55"/>
    <mergeCell ref="U56:W56"/>
    <mergeCell ref="U57:W57"/>
    <mergeCell ref="U58:W58"/>
    <mergeCell ref="U59:W59"/>
    <mergeCell ref="U60:W60"/>
  </mergeCells>
  <hyperlinks>
    <hyperlink ref="C3" r:id="rId2" display="https://www.ajol.info/index.php/cajm/index"/>
  </hyperlink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Roman,Regular"&amp;12&amp;Kffffff&amp;A</oddHeader>
    <oddFooter>&amp;C&amp;"Times New Roman,Regular"&amp;12&amp;KffffffPage &amp;P</oddFooter>
  </headerFooter>
  <legacyDrawing r:id="rId3"/>
</worksheet>
</file>

<file path=docProps/app.xml><?xml version="1.0" encoding="utf-8"?>
<Properties xmlns="http://schemas.openxmlformats.org/officeDocument/2006/extended-properties" xmlns:vt="http://schemas.openxmlformats.org/officeDocument/2006/docPropsVTypes">
  <Template/>
  <TotalTime>3777</TotalTime>
  <Application>LibreOffice/7.2.2.2$Windows_X86_64 LibreOffice_project/02b2acce88a210515b4a5bb2e46cbfb63fe97d56</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2021-10-24T16:35:10Z</dcterms:created>
  <dc:creator>Dr Modibo SANGARE</dc:creator>
  <dc:description/>
  <dc:language>en-AU</dc:language>
  <cp:lastModifiedBy>Richard Heller</cp:lastModifiedBy>
  <dcterms:modified xsi:type="dcterms:W3CDTF">2022-08-20T11:43:23Z</dcterms:modified>
  <cp:revision>25</cp:revision>
  <dc:subject/>
  <dc:title/>
</cp:coreProperties>
</file>

<file path=docProps/custom.xml><?xml version="1.0" encoding="utf-8"?>
<Properties xmlns="http://schemas.openxmlformats.org/officeDocument/2006/custom-properties" xmlns:vt="http://schemas.openxmlformats.org/officeDocument/2006/docPropsVTypes"/>
</file>