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E7240\Documents\Papers\Aceitos\Vitrine\REssub2\"/>
    </mc:Choice>
  </mc:AlternateContent>
  <xr:revisionPtr revIDLastSave="0" documentId="8_{E57BF147-A4D3-4FCF-8ABC-6AE76B82B6CF}" xr6:coauthVersionLast="47" xr6:coauthVersionMax="47" xr10:uidLastSave="{00000000-0000-0000-0000-000000000000}"/>
  <bookViews>
    <workbookView xWindow="-120" yWindow="-120" windowWidth="29040" windowHeight="15840" tabRatio="618" xr2:uid="{00000000-000D-0000-FFFF-FFFF00000000}"/>
  </bookViews>
  <sheets>
    <sheet name="data" sheetId="51" r:id="rId1"/>
  </sheets>
  <definedNames>
    <definedName name="_xlnm._FilterDatabase" localSheetId="0" hidden="1">data!$A$2:$U$354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55" i="51" l="1"/>
  <c r="S355" i="51"/>
  <c r="R355" i="51"/>
  <c r="U355" i="51" s="1"/>
  <c r="N135" i="51"/>
  <c r="N198" i="51"/>
  <c r="N223" i="51"/>
  <c r="N100" i="51"/>
  <c r="N344" i="51"/>
  <c r="N352" i="51"/>
  <c r="N4" i="51"/>
  <c r="N318" i="51"/>
  <c r="N36" i="51"/>
  <c r="N67" i="51"/>
  <c r="N94" i="51"/>
  <c r="N16" i="51"/>
  <c r="N17" i="51"/>
  <c r="N122" i="51"/>
  <c r="N123" i="51"/>
  <c r="N124" i="51"/>
  <c r="N340" i="51"/>
  <c r="N126" i="51"/>
  <c r="N130" i="51"/>
  <c r="N334" i="51"/>
  <c r="N131" i="51"/>
  <c r="N133" i="51"/>
  <c r="N134" i="51"/>
  <c r="N137" i="51"/>
  <c r="N337" i="51"/>
  <c r="N30" i="51"/>
  <c r="N138" i="51"/>
  <c r="N5" i="51"/>
  <c r="N10" i="51"/>
  <c r="N139" i="51"/>
  <c r="N141" i="51"/>
  <c r="N40" i="51"/>
  <c r="N142" i="51"/>
  <c r="N143" i="51"/>
  <c r="N39" i="51"/>
  <c r="N163" i="51"/>
  <c r="N144" i="51"/>
  <c r="N321" i="51"/>
  <c r="N145" i="51"/>
  <c r="N13" i="51"/>
  <c r="N45" i="51"/>
  <c r="N146" i="51"/>
  <c r="N47" i="51"/>
  <c r="N48" i="51"/>
  <c r="N14" i="51"/>
  <c r="N147" i="51"/>
  <c r="N148" i="51"/>
  <c r="N52" i="51"/>
  <c r="N150" i="51"/>
  <c r="N15" i="51"/>
  <c r="N158" i="51"/>
  <c r="N7" i="51"/>
  <c r="N311" i="51"/>
  <c r="N58" i="51"/>
  <c r="N59" i="51"/>
  <c r="N60" i="51"/>
  <c r="N61" i="51"/>
  <c r="N151" i="51"/>
  <c r="N332" i="51"/>
  <c r="N64" i="51"/>
  <c r="N18" i="51"/>
  <c r="N153" i="51"/>
  <c r="N12" i="51"/>
  <c r="N56" i="51"/>
  <c r="N312" i="51"/>
  <c r="N70" i="51"/>
  <c r="N102" i="51"/>
  <c r="N154" i="51"/>
  <c r="N155" i="51"/>
  <c r="N19" i="51"/>
  <c r="N156" i="51"/>
  <c r="N157" i="51"/>
  <c r="N323" i="51"/>
  <c r="N160" i="51"/>
  <c r="N161" i="51"/>
  <c r="N165" i="51"/>
  <c r="N167" i="51"/>
  <c r="N20" i="51"/>
  <c r="N83" i="51"/>
  <c r="N168" i="51"/>
  <c r="N171" i="51"/>
  <c r="N172" i="51"/>
  <c r="N195" i="51"/>
  <c r="N174" i="51"/>
  <c r="N175" i="51"/>
  <c r="N176" i="51"/>
  <c r="N177" i="51"/>
  <c r="N92" i="51"/>
  <c r="N178" i="51"/>
  <c r="N11" i="51"/>
  <c r="N179" i="51"/>
  <c r="N181" i="51"/>
  <c r="N182" i="51"/>
  <c r="N315" i="51"/>
  <c r="N316" i="51"/>
  <c r="N183" i="51"/>
  <c r="N342" i="51"/>
  <c r="N21" i="51"/>
  <c r="N185" i="51"/>
  <c r="N186" i="51"/>
  <c r="N22" i="51"/>
  <c r="N42" i="51"/>
  <c r="N23" i="51"/>
  <c r="N187" i="51"/>
  <c r="N338" i="51"/>
  <c r="N24" i="51"/>
  <c r="N111" i="51"/>
  <c r="N112" i="51"/>
  <c r="N103" i="51"/>
  <c r="N25" i="51"/>
  <c r="N188" i="51"/>
  <c r="N26" i="51"/>
  <c r="N68" i="51"/>
  <c r="N189" i="51"/>
  <c r="N326" i="51"/>
  <c r="N27" i="51"/>
  <c r="N190" i="51"/>
  <c r="N238" i="51"/>
  <c r="N192" i="51"/>
  <c r="N28" i="51"/>
  <c r="N125" i="51"/>
  <c r="N193" i="51"/>
  <c r="N127" i="51"/>
  <c r="N128" i="51"/>
  <c r="N129" i="51"/>
  <c r="N29" i="51"/>
  <c r="N197" i="51"/>
  <c r="N132" i="51"/>
  <c r="N104" i="51"/>
  <c r="N31" i="51"/>
  <c r="N345" i="51"/>
  <c r="N136" i="51"/>
  <c r="N200" i="51"/>
  <c r="N353" i="51"/>
  <c r="N202" i="51"/>
  <c r="N140" i="51"/>
  <c r="N203" i="51"/>
  <c r="N101" i="51"/>
  <c r="N32" i="51"/>
  <c r="N71" i="51"/>
  <c r="N204" i="51"/>
  <c r="N206" i="51"/>
  <c r="N33" i="51"/>
  <c r="N34" i="51"/>
  <c r="N149" i="51"/>
  <c r="N208" i="51"/>
  <c r="N35" i="51"/>
  <c r="N152" i="51"/>
  <c r="N209" i="51"/>
  <c r="N37" i="51"/>
  <c r="N38" i="51"/>
  <c r="N41" i="51"/>
  <c r="N55" i="51"/>
  <c r="N106" i="51"/>
  <c r="N159" i="51"/>
  <c r="N194" i="51"/>
  <c r="N210" i="51"/>
  <c r="N162" i="51"/>
  <c r="N329" i="51"/>
  <c r="N164" i="51"/>
  <c r="N98" i="51"/>
  <c r="N166" i="51"/>
  <c r="N43" i="51"/>
  <c r="N105" i="51"/>
  <c r="N169" i="51"/>
  <c r="N170" i="51"/>
  <c r="N44" i="51"/>
  <c r="N213" i="51"/>
  <c r="N251" i="51"/>
  <c r="N214" i="51"/>
  <c r="N346" i="51"/>
  <c r="N215" i="51"/>
  <c r="N46" i="51"/>
  <c r="N49" i="51"/>
  <c r="N50" i="51"/>
  <c r="N180" i="51"/>
  <c r="N350" i="51"/>
  <c r="N216" i="51"/>
  <c r="N220" i="51"/>
  <c r="N308" i="51"/>
  <c r="N51" i="51"/>
  <c r="N221" i="51"/>
  <c r="N53" i="51"/>
  <c r="N107" i="51"/>
  <c r="N54" i="51"/>
  <c r="N224" i="51"/>
  <c r="N191" i="51"/>
  <c r="N226" i="51"/>
  <c r="N227" i="51"/>
  <c r="N354" i="51"/>
  <c r="N322" i="51"/>
  <c r="N218" i="51"/>
  <c r="N228" i="51"/>
  <c r="N265" i="51"/>
  <c r="N207" i="51"/>
  <c r="N57" i="51"/>
  <c r="N201" i="51"/>
  <c r="N196" i="51"/>
  <c r="N229" i="51"/>
  <c r="N324" i="51"/>
  <c r="N205" i="51"/>
  <c r="N230" i="51"/>
  <c r="N331" i="51"/>
  <c r="N62" i="51"/>
  <c r="N108" i="51"/>
  <c r="N232" i="51"/>
  <c r="N6" i="51"/>
  <c r="N212" i="51"/>
  <c r="N233" i="51"/>
  <c r="N9" i="51"/>
  <c r="N65" i="51"/>
  <c r="N234" i="51"/>
  <c r="N217" i="51"/>
  <c r="N314" i="51"/>
  <c r="N219" i="51"/>
  <c r="N235" i="51"/>
  <c r="N325" i="51"/>
  <c r="N327" i="51"/>
  <c r="N328" i="51"/>
  <c r="N109" i="51"/>
  <c r="N225" i="51"/>
  <c r="N236" i="51"/>
  <c r="N237" i="51"/>
  <c r="N239" i="51"/>
  <c r="N66" i="51"/>
  <c r="N240" i="51"/>
  <c r="N231" i="51"/>
  <c r="N110" i="51"/>
  <c r="N69" i="51"/>
  <c r="N72" i="51"/>
  <c r="N73" i="51"/>
  <c r="N241" i="51"/>
  <c r="N74" i="51"/>
  <c r="N63" i="51"/>
  <c r="N75" i="51"/>
  <c r="N243" i="51"/>
  <c r="N244" i="51"/>
  <c r="N242" i="51"/>
  <c r="N76" i="51"/>
  <c r="N245" i="51"/>
  <c r="N247" i="51"/>
  <c r="N246" i="51"/>
  <c r="N78" i="51"/>
  <c r="N79" i="51"/>
  <c r="N349" i="51"/>
  <c r="N80" i="51"/>
  <c r="N184" i="51"/>
  <c r="N222" i="51"/>
  <c r="N81" i="51"/>
  <c r="N341" i="51"/>
  <c r="N255" i="51"/>
  <c r="N248" i="51"/>
  <c r="N257" i="51"/>
  <c r="N211" i="51"/>
  <c r="N113" i="51"/>
  <c r="N249" i="51"/>
  <c r="N261" i="51"/>
  <c r="N250" i="51"/>
  <c r="N82" i="51"/>
  <c r="N252" i="51"/>
  <c r="N336" i="51"/>
  <c r="N77" i="51"/>
  <c r="N199" i="51"/>
  <c r="N268" i="51"/>
  <c r="N114" i="51"/>
  <c r="N253" i="51"/>
  <c r="N84" i="51"/>
  <c r="N254" i="51"/>
  <c r="N115" i="51"/>
  <c r="N256" i="51"/>
  <c r="N85" i="51"/>
  <c r="N116" i="51"/>
  <c r="N277" i="51"/>
  <c r="N259" i="51"/>
  <c r="N343" i="51"/>
  <c r="N260" i="51"/>
  <c r="N281" i="51"/>
  <c r="N8" i="51"/>
  <c r="N262" i="51"/>
  <c r="N263" i="51"/>
  <c r="N86" i="51"/>
  <c r="N264" i="51"/>
  <c r="N87" i="51"/>
  <c r="N266" i="51"/>
  <c r="N289" i="51"/>
  <c r="N290" i="51"/>
  <c r="N291" i="51"/>
  <c r="N267" i="51"/>
  <c r="N88" i="51"/>
  <c r="N269" i="51"/>
  <c r="N270" i="51"/>
  <c r="N271" i="51"/>
  <c r="N272" i="51"/>
  <c r="N298" i="51"/>
  <c r="N273" i="51"/>
  <c r="N89" i="51"/>
  <c r="N274" i="51"/>
  <c r="N117" i="51"/>
  <c r="N90" i="51"/>
  <c r="N275" i="51"/>
  <c r="N91" i="51"/>
  <c r="N306" i="51"/>
  <c r="N276" i="51"/>
  <c r="N118" i="51"/>
  <c r="N309" i="51"/>
  <c r="N93" i="51"/>
  <c r="N278" i="51"/>
  <c r="N99" i="51"/>
  <c r="N313" i="51"/>
  <c r="N310" i="51"/>
  <c r="N279" i="51"/>
  <c r="N280" i="51"/>
  <c r="N317" i="51"/>
  <c r="N282" i="51"/>
  <c r="N319" i="51"/>
  <c r="N320" i="51"/>
  <c r="N351" i="51"/>
  <c r="N258" i="51"/>
  <c r="N283" i="51"/>
  <c r="N330" i="51"/>
  <c r="N284" i="51"/>
  <c r="N285" i="51"/>
  <c r="N119" i="51"/>
  <c r="N286" i="51"/>
  <c r="N95" i="51"/>
  <c r="N173" i="51"/>
  <c r="N287" i="51"/>
  <c r="N288" i="51"/>
  <c r="N333" i="51"/>
  <c r="N292" i="51"/>
  <c r="N293" i="51"/>
  <c r="N294" i="51"/>
  <c r="N335" i="51"/>
  <c r="N295" i="51"/>
  <c r="N120" i="51"/>
  <c r="N339" i="51"/>
  <c r="N96" i="51"/>
  <c r="N296" i="51"/>
  <c r="N297" i="51"/>
  <c r="N299" i="51"/>
  <c r="N300" i="51"/>
  <c r="N301" i="51"/>
  <c r="N305" i="51"/>
  <c r="N97" i="51"/>
  <c r="N348" i="51"/>
  <c r="N302" i="51"/>
  <c r="N303" i="51"/>
  <c r="N304" i="51"/>
  <c r="N347" i="51"/>
  <c r="N307" i="51"/>
  <c r="N3" i="51"/>
  <c r="G135" i="51"/>
  <c r="G198" i="51"/>
  <c r="G223" i="51"/>
  <c r="G100" i="51"/>
  <c r="G344" i="51"/>
  <c r="G352" i="51"/>
  <c r="G4" i="51"/>
  <c r="G318" i="51"/>
  <c r="G36" i="51"/>
  <c r="G67" i="51"/>
  <c r="G94" i="51"/>
  <c r="G121" i="51"/>
  <c r="G16" i="51"/>
  <c r="G17" i="51"/>
  <c r="G122" i="51"/>
  <c r="G123" i="51"/>
  <c r="G124" i="51"/>
  <c r="G340" i="51"/>
  <c r="G126" i="51"/>
  <c r="G130" i="51"/>
  <c r="G334" i="51"/>
  <c r="G131" i="51"/>
  <c r="G133" i="51"/>
  <c r="G134" i="51"/>
  <c r="G137" i="51"/>
  <c r="G337" i="51"/>
  <c r="G30" i="51"/>
  <c r="G138" i="51"/>
  <c r="G5" i="51"/>
  <c r="G10" i="51"/>
  <c r="G139" i="51"/>
  <c r="G141" i="51"/>
  <c r="G40" i="51"/>
  <c r="G142" i="51"/>
  <c r="G143" i="51"/>
  <c r="G39" i="51"/>
  <c r="G163" i="51"/>
  <c r="G144" i="51"/>
  <c r="G321" i="51"/>
  <c r="G145" i="51"/>
  <c r="G13" i="51"/>
  <c r="G45" i="51"/>
  <c r="G146" i="51"/>
  <c r="G47" i="51"/>
  <c r="G48" i="51"/>
  <c r="G14" i="51"/>
  <c r="G147" i="51"/>
  <c r="G148" i="51"/>
  <c r="G52" i="51"/>
  <c r="G150" i="51"/>
  <c r="G15" i="51"/>
  <c r="G158" i="51"/>
  <c r="G7" i="51"/>
  <c r="G311" i="51"/>
  <c r="G58" i="51"/>
  <c r="G59" i="51"/>
  <c r="G60" i="51"/>
  <c r="G61" i="51"/>
  <c r="G151" i="51"/>
  <c r="G332" i="51"/>
  <c r="G64" i="51"/>
  <c r="G18" i="51"/>
  <c r="G153" i="51"/>
  <c r="G12" i="51"/>
  <c r="G56" i="51"/>
  <c r="G312" i="51"/>
  <c r="G70" i="51"/>
  <c r="G102" i="51"/>
  <c r="G154" i="51"/>
  <c r="G155" i="51"/>
  <c r="G19" i="51"/>
  <c r="G156" i="51"/>
  <c r="G157" i="51"/>
  <c r="G323" i="51"/>
  <c r="G160" i="51"/>
  <c r="G161" i="51"/>
  <c r="G165" i="51"/>
  <c r="G167" i="51"/>
  <c r="G20" i="51"/>
  <c r="G83" i="51"/>
  <c r="G168" i="51"/>
  <c r="G171" i="51"/>
  <c r="G172" i="51"/>
  <c r="G195" i="51"/>
  <c r="G174" i="51"/>
  <c r="G175" i="51"/>
  <c r="G176" i="51"/>
  <c r="G177" i="51"/>
  <c r="G92" i="51"/>
  <c r="G178" i="51"/>
  <c r="G11" i="51"/>
  <c r="G179" i="51"/>
  <c r="G181" i="51"/>
  <c r="G182" i="51"/>
  <c r="G315" i="51"/>
  <c r="G316" i="51"/>
  <c r="G183" i="51"/>
  <c r="G342" i="51"/>
  <c r="G21" i="51"/>
  <c r="G185" i="51"/>
  <c r="G186" i="51"/>
  <c r="G22" i="51"/>
  <c r="G42" i="51"/>
  <c r="G23" i="51"/>
  <c r="G187" i="51"/>
  <c r="G338" i="51"/>
  <c r="G24" i="51"/>
  <c r="G111" i="51"/>
  <c r="G112" i="51"/>
  <c r="G103" i="51"/>
  <c r="G25" i="51"/>
  <c r="G188" i="51"/>
  <c r="G26" i="51"/>
  <c r="G68" i="51"/>
  <c r="G189" i="51"/>
  <c r="G326" i="51"/>
  <c r="G27" i="51"/>
  <c r="G190" i="51"/>
  <c r="G238" i="51"/>
  <c r="G192" i="51"/>
  <c r="G28" i="51"/>
  <c r="G125" i="51"/>
  <c r="G193" i="51"/>
  <c r="G127" i="51"/>
  <c r="G128" i="51"/>
  <c r="G129" i="51"/>
  <c r="G29" i="51"/>
  <c r="G197" i="51"/>
  <c r="G132" i="51"/>
  <c r="G104" i="51"/>
  <c r="G31" i="51"/>
  <c r="G345" i="51"/>
  <c r="G136" i="51"/>
  <c r="G200" i="51"/>
  <c r="G353" i="51"/>
  <c r="G202" i="51"/>
  <c r="G140" i="51"/>
  <c r="G203" i="51"/>
  <c r="G101" i="51"/>
  <c r="G32" i="51"/>
  <c r="G71" i="51"/>
  <c r="G204" i="51"/>
  <c r="G206" i="51"/>
  <c r="G33" i="51"/>
  <c r="G34" i="51"/>
  <c r="G149" i="51"/>
  <c r="G208" i="51"/>
  <c r="G35" i="51"/>
  <c r="G152" i="51"/>
  <c r="G209" i="51"/>
  <c r="G37" i="51"/>
  <c r="G38" i="51"/>
  <c r="G41" i="51"/>
  <c r="G55" i="51"/>
  <c r="G106" i="51"/>
  <c r="G159" i="51"/>
  <c r="G194" i="51"/>
  <c r="G210" i="51"/>
  <c r="G162" i="51"/>
  <c r="G329" i="51"/>
  <c r="G164" i="51"/>
  <c r="G98" i="51"/>
  <c r="G166" i="51"/>
  <c r="G43" i="51"/>
  <c r="G105" i="51"/>
  <c r="G169" i="51"/>
  <c r="G170" i="51"/>
  <c r="G44" i="51"/>
  <c r="G213" i="51"/>
  <c r="G251" i="51"/>
  <c r="G214" i="51"/>
  <c r="G346" i="51"/>
  <c r="G215" i="51"/>
  <c r="G46" i="51"/>
  <c r="G49" i="51"/>
  <c r="G50" i="51"/>
  <c r="G180" i="51"/>
  <c r="G350" i="51"/>
  <c r="G216" i="51"/>
  <c r="G220" i="51"/>
  <c r="G308" i="51"/>
  <c r="G51" i="51"/>
  <c r="G221" i="51"/>
  <c r="G53" i="51"/>
  <c r="G107" i="51"/>
  <c r="G54" i="51"/>
  <c r="G224" i="51"/>
  <c r="G191" i="51"/>
  <c r="G226" i="51"/>
  <c r="G227" i="51"/>
  <c r="G354" i="51"/>
  <c r="G322" i="51"/>
  <c r="G218" i="51"/>
  <c r="G228" i="51"/>
  <c r="G265" i="51"/>
  <c r="G207" i="51"/>
  <c r="G57" i="51"/>
  <c r="G201" i="51"/>
  <c r="G196" i="51"/>
  <c r="G229" i="51"/>
  <c r="G324" i="51"/>
  <c r="G205" i="51"/>
  <c r="G230" i="51"/>
  <c r="G331" i="51"/>
  <c r="G62" i="51"/>
  <c r="G108" i="51"/>
  <c r="G232" i="51"/>
  <c r="G6" i="51"/>
  <c r="G212" i="51"/>
  <c r="G233" i="51"/>
  <c r="G9" i="51"/>
  <c r="G65" i="51"/>
  <c r="G234" i="51"/>
  <c r="G217" i="51"/>
  <c r="G314" i="51"/>
  <c r="G219" i="51"/>
  <c r="G235" i="51"/>
  <c r="G325" i="51"/>
  <c r="G327" i="51"/>
  <c r="G328" i="51"/>
  <c r="G109" i="51"/>
  <c r="G225" i="51"/>
  <c r="G236" i="51"/>
  <c r="G237" i="51"/>
  <c r="G239" i="51"/>
  <c r="G66" i="51"/>
  <c r="G240" i="51"/>
  <c r="G231" i="51"/>
  <c r="G110" i="51"/>
  <c r="G69" i="51"/>
  <c r="G72" i="51"/>
  <c r="G73" i="51"/>
  <c r="G241" i="51"/>
  <c r="G74" i="51"/>
  <c r="G63" i="51"/>
  <c r="G75" i="51"/>
  <c r="G243" i="51"/>
  <c r="G244" i="51"/>
  <c r="G242" i="51"/>
  <c r="G76" i="51"/>
  <c r="G245" i="51"/>
  <c r="G247" i="51"/>
  <c r="G246" i="51"/>
  <c r="G78" i="51"/>
  <c r="G79" i="51"/>
  <c r="G349" i="51"/>
  <c r="G80" i="51"/>
  <c r="G184" i="51"/>
  <c r="G222" i="51"/>
  <c r="G81" i="51"/>
  <c r="G341" i="51"/>
  <c r="G255" i="51"/>
  <c r="G248" i="51"/>
  <c r="G257" i="51"/>
  <c r="G211" i="51"/>
  <c r="G113" i="51"/>
  <c r="G249" i="51"/>
  <c r="G261" i="51"/>
  <c r="G250" i="51"/>
  <c r="G82" i="51"/>
  <c r="G252" i="51"/>
  <c r="G336" i="51"/>
  <c r="G77" i="51"/>
  <c r="G199" i="51"/>
  <c r="G268" i="51"/>
  <c r="G114" i="51"/>
  <c r="G253" i="51"/>
  <c r="G84" i="51"/>
  <c r="G254" i="51"/>
  <c r="G115" i="51"/>
  <c r="G256" i="51"/>
  <c r="G85" i="51"/>
  <c r="G116" i="51"/>
  <c r="G277" i="51"/>
  <c r="G259" i="51"/>
  <c r="G343" i="51"/>
  <c r="G260" i="51"/>
  <c r="G281" i="51"/>
  <c r="G8" i="51"/>
  <c r="G262" i="51"/>
  <c r="G263" i="51"/>
  <c r="G86" i="51"/>
  <c r="G264" i="51"/>
  <c r="G87" i="51"/>
  <c r="G266" i="51"/>
  <c r="G289" i="51"/>
  <c r="G290" i="51"/>
  <c r="G291" i="51"/>
  <c r="G267" i="51"/>
  <c r="G88" i="51"/>
  <c r="G269" i="51"/>
  <c r="G270" i="51"/>
  <c r="G271" i="51"/>
  <c r="G272" i="51"/>
  <c r="G298" i="51"/>
  <c r="G273" i="51"/>
  <c r="G89" i="51"/>
  <c r="G274" i="51"/>
  <c r="G117" i="51"/>
  <c r="G90" i="51"/>
  <c r="G275" i="51"/>
  <c r="G91" i="51"/>
  <c r="G306" i="51"/>
  <c r="G276" i="51"/>
  <c r="G118" i="51"/>
  <c r="G309" i="51"/>
  <c r="G93" i="51"/>
  <c r="G278" i="51"/>
  <c r="G99" i="51"/>
  <c r="G313" i="51"/>
  <c r="G310" i="51"/>
  <c r="G279" i="51"/>
  <c r="G280" i="51"/>
  <c r="G317" i="51"/>
  <c r="G282" i="51"/>
  <c r="G319" i="51"/>
  <c r="G320" i="51"/>
  <c r="G351" i="51"/>
  <c r="G258" i="51"/>
  <c r="G283" i="51"/>
  <c r="G330" i="51"/>
  <c r="G284" i="51"/>
  <c r="G285" i="51"/>
  <c r="G119" i="51"/>
  <c r="G286" i="51"/>
  <c r="G95" i="51"/>
  <c r="G173" i="51"/>
  <c r="G287" i="51"/>
  <c r="G288" i="51"/>
  <c r="G333" i="51"/>
  <c r="G292" i="51"/>
  <c r="G293" i="51"/>
  <c r="G294" i="51"/>
  <c r="G335" i="51"/>
  <c r="G295" i="51"/>
  <c r="G120" i="51"/>
  <c r="G339" i="51"/>
  <c r="G96" i="51"/>
  <c r="G296" i="51"/>
  <c r="G297" i="51"/>
  <c r="G299" i="51"/>
  <c r="G300" i="51"/>
  <c r="G301" i="51"/>
  <c r="G305" i="51"/>
  <c r="G97" i="51"/>
  <c r="G348" i="51"/>
  <c r="G302" i="51"/>
  <c r="G303" i="51"/>
  <c r="G304" i="51"/>
  <c r="G347" i="51"/>
  <c r="G307" i="51"/>
  <c r="G3" i="51"/>
  <c r="N121" i="51" l="1"/>
</calcChain>
</file>

<file path=xl/sharedStrings.xml><?xml version="1.0" encoding="utf-8"?>
<sst xmlns="http://schemas.openxmlformats.org/spreadsheetml/2006/main" count="1081" uniqueCount="83">
  <si>
    <t>São Paulo (SP)</t>
  </si>
  <si>
    <t>3º setor: Cooperativas, Associações ou Redes de Sementes</t>
  </si>
  <si>
    <t>Aprox. 75% - Atividade principal</t>
  </si>
  <si>
    <t>3º setor: outras organizações - atuação nacional ou internacional</t>
  </si>
  <si>
    <t>Aprox. 50% - Atividade secundária</t>
  </si>
  <si>
    <t>Mato Grosso do Sul (MS)</t>
  </si>
  <si>
    <t>Paraíba (PB)</t>
  </si>
  <si>
    <t>Microempresa (ME)</t>
  </si>
  <si>
    <t>100% - Atividade exclusiva/única</t>
  </si>
  <si>
    <t>Pernambuco (PE)</t>
  </si>
  <si>
    <t>Governo estadual</t>
  </si>
  <si>
    <t>Distrito Federal (DF)</t>
  </si>
  <si>
    <t>Micro Empreendedor Individual (MEI)</t>
  </si>
  <si>
    <t>Bahia (BA)</t>
  </si>
  <si>
    <t>Rio Grande do Sul (RS)</t>
  </si>
  <si>
    <t>Goiás (GO)</t>
  </si>
  <si>
    <t>Rondônia (RO)</t>
  </si>
  <si>
    <t>3º setor: outras organizações - atuação regional ou estadual</t>
  </si>
  <si>
    <t>Minas Gerais (MG)</t>
  </si>
  <si>
    <t>Empresa de Pequeno Porte (EPP) - Receita bruta anual maior que R$ 360 mil e menor ou igual a R$ 4,8 milhões</t>
  </si>
  <si>
    <t>Santa Catarina (SC)</t>
  </si>
  <si>
    <t>Aprox. 25% - Atividade marginal</t>
  </si>
  <si>
    <t>Produtor individual ou familiar (informal, sem CNPJ)</t>
  </si>
  <si>
    <t>Rio de Janeiro (RJ)</t>
  </si>
  <si>
    <t>Empresa de médio porte - Receita bruta anual maior que R$ 4,8 milhões e menor ou igual a R$ 300 milhões</t>
  </si>
  <si>
    <t>Rio Grande do Norte (RN)</t>
  </si>
  <si>
    <t>Paraná (PR)</t>
  </si>
  <si>
    <t>Mato Grosso (MT)</t>
  </si>
  <si>
    <t>Governo federal</t>
  </si>
  <si>
    <t>Nota fiscal do produtor rural (NFP)</t>
  </si>
  <si>
    <t>Ceará (CE)</t>
  </si>
  <si>
    <t>Roraima (RR)</t>
  </si>
  <si>
    <t>Espírito Santo (ES)</t>
  </si>
  <si>
    <t>Amazonas (AM)</t>
  </si>
  <si>
    <t>Pará (PA)</t>
  </si>
  <si>
    <t>Sergipe (SE)</t>
  </si>
  <si>
    <t>3º setor: outras organizações - atuação local ou municipal</t>
  </si>
  <si>
    <t>Maranhão (MA)</t>
  </si>
  <si>
    <t>Alagoas (AL)</t>
  </si>
  <si>
    <t>Governo municipal</t>
  </si>
  <si>
    <t>Amapá (AP)</t>
  </si>
  <si>
    <t>Empresa de grande porte - Receita bruta anual maior que R$ 300 milhões</t>
  </si>
  <si>
    <t>Acre (AC)</t>
  </si>
  <si>
    <t>Outros: comitê de bacia</t>
  </si>
  <si>
    <t>Pantanal</t>
  </si>
  <si>
    <t>Amazon</t>
  </si>
  <si>
    <t>States</t>
  </si>
  <si>
    <t>ID</t>
  </si>
  <si>
    <t>Seed collection</t>
  </si>
  <si>
    <t>Seedling production</t>
  </si>
  <si>
    <t>Implementation &amp; maintenance</t>
  </si>
  <si>
    <t>Technical services</t>
  </si>
  <si>
    <t>Others</t>
  </si>
  <si>
    <t>Atlantic Forest</t>
  </si>
  <si>
    <t>Cerrado</t>
  </si>
  <si>
    <t>Caatinga</t>
  </si>
  <si>
    <t>Pampas</t>
  </si>
  <si>
    <t>Number of biomes</t>
  </si>
  <si>
    <t>Stakeholder group</t>
  </si>
  <si>
    <t>Federal government</t>
  </si>
  <si>
    <t>Micro company</t>
  </si>
  <si>
    <t>Non-profit, regional/state</t>
  </si>
  <si>
    <t>Non-profit, national/international</t>
  </si>
  <si>
    <t>Non-profit, cooperatives, associations, and seed networks</t>
  </si>
  <si>
    <t>Small company</t>
  </si>
  <si>
    <t>Individual micro-entrepreneur</t>
  </si>
  <si>
    <t>Farmers</t>
  </si>
  <si>
    <t>Medium company</t>
  </si>
  <si>
    <t>State government</t>
  </si>
  <si>
    <t>Non-profit, local/municipal</t>
  </si>
  <si>
    <t>up to 25%</t>
  </si>
  <si>
    <t>25-50%</t>
  </si>
  <si>
    <t>50-75%</t>
  </si>
  <si>
    <t>75-100%</t>
  </si>
  <si>
    <t>Temporary</t>
  </si>
  <si>
    <t>Permanent</t>
  </si>
  <si>
    <t xml:space="preserve">Temporary </t>
  </si>
  <si>
    <t>Type of activity</t>
  </si>
  <si>
    <t>Biomes</t>
  </si>
  <si>
    <t>Proportion of job positions involved in restoration</t>
  </si>
  <si>
    <t>Type of jobs (n)</t>
  </si>
  <si>
    <t>Number of activities (n)</t>
  </si>
  <si>
    <t>Jobs lost during the COVID-19 pandemic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</si>
</sst>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4CE0-C521-4EBA-88A2-6AB8C15E1AFB}">
  <sheetPr filterMode="1"/>
  <dimension ref="A1:V355"/>
  <sheetViews>
    <sheetView tabSelected="1" workbookViewId="0">
      <pane xSplit="13" topLeftCell="N1" activePane="topRight" state="frozen"/>
      <selection pane="topRight" activeCell="D4" sqref="D4"/>
    </sheetView>
  </sheetViews>
  <sheetFormatPr defaultRowHeight="15" x14ac:dyDescent="0.25"/>
  <cols>
    <col min="1" max="1" width="5.140625" style="2" bestFit="1" customWidth="1"/>
    <col min="2" max="2" width="12" style="2" bestFit="1" customWidth="1"/>
    <col min="3" max="3" width="13" style="2" bestFit="1" customWidth="1"/>
    <col min="4" max="4" width="17.85546875" style="2" bestFit="1" customWidth="1"/>
    <col min="5" max="5" width="11.5703125" style="2" bestFit="1" customWidth="1"/>
    <col min="6" max="6" width="9.28515625" style="2" bestFit="1" customWidth="1"/>
    <col min="7" max="7" width="12.85546875" style="2" bestFit="1" customWidth="1"/>
    <col min="8" max="8" width="10.140625" style="2" bestFit="1" customWidth="1"/>
    <col min="9" max="9" width="10.28515625" style="2" bestFit="1" customWidth="1"/>
    <col min="10" max="10" width="10.42578125" style="2" bestFit="1" customWidth="1"/>
    <col min="11" max="11" width="10.85546875" style="2" bestFit="1" customWidth="1"/>
    <col min="12" max="12" width="11" style="2" bestFit="1" customWidth="1"/>
    <col min="13" max="13" width="10.140625" style="2" bestFit="1" customWidth="1"/>
    <col min="14" max="14" width="12.140625" style="2" bestFit="1" customWidth="1"/>
    <col min="15" max="15" width="23.85546875" style="2" bestFit="1" customWidth="1"/>
    <col min="16" max="16" width="54.5703125" style="2" customWidth="1"/>
    <col min="17" max="17" width="18.42578125" style="2" customWidth="1"/>
    <col min="18" max="18" width="12.28515625" style="5" customWidth="1"/>
    <col min="19" max="19" width="12.140625" style="5" customWidth="1"/>
    <col min="20" max="20" width="21.42578125" style="5" customWidth="1"/>
    <col min="21" max="21" width="21" style="5" customWidth="1"/>
    <col min="22" max="22" width="9.140625" style="2"/>
  </cols>
  <sheetData>
    <row r="1" spans="1:22" x14ac:dyDescent="0.25">
      <c r="A1" s="10" t="s">
        <v>47</v>
      </c>
      <c r="B1" s="7" t="s">
        <v>77</v>
      </c>
      <c r="C1" s="7"/>
      <c r="D1" s="7"/>
      <c r="E1" s="7"/>
      <c r="F1" s="7"/>
      <c r="G1" s="10" t="s">
        <v>81</v>
      </c>
      <c r="H1" s="7" t="s">
        <v>78</v>
      </c>
      <c r="I1" s="7"/>
      <c r="J1" s="7"/>
      <c r="K1" s="7"/>
      <c r="L1" s="7"/>
      <c r="M1" s="7"/>
      <c r="N1" s="6" t="s">
        <v>57</v>
      </c>
      <c r="O1" s="6" t="s">
        <v>46</v>
      </c>
      <c r="P1" s="10" t="s">
        <v>58</v>
      </c>
      <c r="Q1" s="6" t="s">
        <v>79</v>
      </c>
      <c r="R1" s="7" t="s">
        <v>80</v>
      </c>
      <c r="S1" s="7"/>
      <c r="T1" s="7" t="s">
        <v>82</v>
      </c>
      <c r="U1" s="7"/>
    </row>
    <row r="2" spans="1:22" s="3" customFormat="1" ht="30" x14ac:dyDescent="0.25">
      <c r="A2" s="10"/>
      <c r="B2" s="8" t="s">
        <v>48</v>
      </c>
      <c r="C2" s="8" t="s">
        <v>49</v>
      </c>
      <c r="D2" s="8" t="s">
        <v>50</v>
      </c>
      <c r="E2" s="8" t="s">
        <v>51</v>
      </c>
      <c r="F2" s="8" t="s">
        <v>52</v>
      </c>
      <c r="G2" s="10"/>
      <c r="H2" s="8" t="s">
        <v>53</v>
      </c>
      <c r="I2" s="8" t="s">
        <v>54</v>
      </c>
      <c r="J2" s="8" t="s">
        <v>45</v>
      </c>
      <c r="K2" s="8" t="s">
        <v>55</v>
      </c>
      <c r="L2" s="8" t="s">
        <v>44</v>
      </c>
      <c r="M2" s="8" t="s">
        <v>56</v>
      </c>
      <c r="N2" s="6"/>
      <c r="O2" s="6"/>
      <c r="P2" s="10"/>
      <c r="Q2" s="6"/>
      <c r="R2" s="9" t="s">
        <v>74</v>
      </c>
      <c r="S2" s="9" t="s">
        <v>75</v>
      </c>
      <c r="T2" s="9" t="s">
        <v>76</v>
      </c>
      <c r="U2" s="9" t="s">
        <v>75</v>
      </c>
      <c r="V2" s="8"/>
    </row>
    <row r="3" spans="1:22" x14ac:dyDescent="0.25">
      <c r="A3" s="2">
        <v>40</v>
      </c>
      <c r="B3" s="2">
        <v>1</v>
      </c>
      <c r="C3" s="2">
        <v>1</v>
      </c>
      <c r="D3" s="2">
        <v>1</v>
      </c>
      <c r="E3" s="2">
        <v>1</v>
      </c>
      <c r="G3" s="2">
        <f>COUNT(B3:E3)</f>
        <v>4</v>
      </c>
      <c r="H3" s="2">
        <v>1</v>
      </c>
      <c r="I3" s="2">
        <v>1</v>
      </c>
      <c r="N3" s="2">
        <f t="shared" ref="N3:N66" si="0">COUNT(H3:M3)</f>
        <v>2</v>
      </c>
      <c r="O3" s="2" t="s">
        <v>0</v>
      </c>
      <c r="P3" s="2" t="s">
        <v>63</v>
      </c>
      <c r="Q3" s="2" t="s">
        <v>72</v>
      </c>
      <c r="R3" s="5">
        <v>300</v>
      </c>
      <c r="S3" s="5">
        <v>4</v>
      </c>
      <c r="T3" s="5">
        <v>150</v>
      </c>
      <c r="U3" s="5">
        <v>3</v>
      </c>
      <c r="V3"/>
    </row>
    <row r="4" spans="1:22" x14ac:dyDescent="0.25">
      <c r="A4" s="2">
        <v>162</v>
      </c>
      <c r="B4" s="2">
        <v>1</v>
      </c>
      <c r="C4" s="2">
        <v>1</v>
      </c>
      <c r="G4" s="2">
        <f>COUNT(B4:E4)</f>
        <v>2</v>
      </c>
      <c r="H4" s="2">
        <v>1</v>
      </c>
      <c r="I4" s="2">
        <v>1</v>
      </c>
      <c r="N4" s="2">
        <f t="shared" si="0"/>
        <v>2</v>
      </c>
      <c r="O4" s="2" t="s">
        <v>0</v>
      </c>
      <c r="P4" s="2" t="s">
        <v>63</v>
      </c>
      <c r="Q4" s="2" t="s">
        <v>73</v>
      </c>
      <c r="R4" s="5">
        <v>0</v>
      </c>
      <c r="S4" s="5">
        <v>10</v>
      </c>
      <c r="V4"/>
    </row>
    <row r="5" spans="1:22" x14ac:dyDescent="0.25">
      <c r="A5" s="2">
        <v>224</v>
      </c>
      <c r="B5" s="2">
        <v>1</v>
      </c>
      <c r="D5" s="2">
        <v>1</v>
      </c>
      <c r="G5" s="2">
        <f>COUNT(B5:E5)</f>
        <v>2</v>
      </c>
      <c r="H5" s="2">
        <v>1</v>
      </c>
      <c r="I5" s="2">
        <v>1</v>
      </c>
      <c r="N5" s="2">
        <f t="shared" si="0"/>
        <v>2</v>
      </c>
      <c r="O5" s="2" t="s">
        <v>18</v>
      </c>
      <c r="P5" s="2" t="s">
        <v>69</v>
      </c>
      <c r="Q5" s="2" t="s">
        <v>72</v>
      </c>
      <c r="R5" s="5">
        <v>3</v>
      </c>
      <c r="S5" s="5">
        <v>3</v>
      </c>
      <c r="T5" s="5">
        <v>2</v>
      </c>
      <c r="U5" s="5">
        <v>2</v>
      </c>
      <c r="V5"/>
    </row>
    <row r="6" spans="1:22" x14ac:dyDescent="0.25">
      <c r="A6" s="2">
        <v>3</v>
      </c>
      <c r="F6" s="2">
        <v>1</v>
      </c>
      <c r="G6" s="2">
        <f>COUNT(B6:E6)</f>
        <v>0</v>
      </c>
      <c r="J6" s="2">
        <v>1</v>
      </c>
      <c r="N6" s="2">
        <f>COUNT(H6:M6)</f>
        <v>1</v>
      </c>
      <c r="O6" s="2" t="s">
        <v>34</v>
      </c>
      <c r="P6" s="2" t="s">
        <v>59</v>
      </c>
      <c r="Q6" s="2" t="s">
        <v>70</v>
      </c>
      <c r="R6" s="5">
        <v>10</v>
      </c>
      <c r="S6" s="5">
        <v>10</v>
      </c>
      <c r="U6" s="5">
        <v>5</v>
      </c>
    </row>
    <row r="7" spans="1:22" x14ac:dyDescent="0.25">
      <c r="A7" s="2">
        <v>120</v>
      </c>
      <c r="E7" s="2">
        <v>1</v>
      </c>
      <c r="G7" s="2">
        <f>COUNT(B7:E7)</f>
        <v>1</v>
      </c>
      <c r="H7" s="2">
        <v>1</v>
      </c>
      <c r="J7" s="2">
        <v>1</v>
      </c>
      <c r="N7" s="2">
        <f>COUNT(H7:M7)</f>
        <v>2</v>
      </c>
      <c r="O7" s="2" t="s">
        <v>0</v>
      </c>
      <c r="P7" s="2" t="s">
        <v>62</v>
      </c>
      <c r="Q7" s="2" t="s">
        <v>72</v>
      </c>
      <c r="R7" s="5">
        <v>96</v>
      </c>
      <c r="S7" s="5">
        <v>5</v>
      </c>
      <c r="T7" s="5">
        <v>0</v>
      </c>
      <c r="V7"/>
    </row>
    <row r="8" spans="1:22" x14ac:dyDescent="0.25">
      <c r="A8" s="2">
        <v>9</v>
      </c>
      <c r="D8" s="2">
        <v>1</v>
      </c>
      <c r="E8" s="2">
        <v>1</v>
      </c>
      <c r="G8" s="2">
        <f>COUNT(B8:E8)</f>
        <v>2</v>
      </c>
      <c r="I8" s="2">
        <v>1</v>
      </c>
      <c r="N8" s="2">
        <f>COUNT(H8:M8)</f>
        <v>1</v>
      </c>
      <c r="O8" s="2" t="s">
        <v>15</v>
      </c>
      <c r="P8" s="2" t="s">
        <v>60</v>
      </c>
      <c r="Q8" s="2" t="s">
        <v>73</v>
      </c>
      <c r="R8" s="5">
        <v>26</v>
      </c>
      <c r="S8" s="5">
        <v>2</v>
      </c>
    </row>
    <row r="9" spans="1:22" x14ac:dyDescent="0.25">
      <c r="A9" s="2">
        <v>14</v>
      </c>
      <c r="F9" s="2">
        <v>1</v>
      </c>
      <c r="G9" s="2">
        <f>COUNT(B9:E9)</f>
        <v>0</v>
      </c>
      <c r="I9" s="2">
        <v>1</v>
      </c>
      <c r="N9" s="2">
        <f>COUNT(H9:M9)</f>
        <v>1</v>
      </c>
      <c r="O9" s="2" t="s">
        <v>11</v>
      </c>
      <c r="P9" s="2" t="s">
        <v>59</v>
      </c>
      <c r="Q9" s="2" t="s">
        <v>73</v>
      </c>
      <c r="R9" s="5">
        <v>0</v>
      </c>
      <c r="S9" s="5">
        <v>0</v>
      </c>
    </row>
    <row r="10" spans="1:22" hidden="1" x14ac:dyDescent="0.25">
      <c r="A10" s="2">
        <v>301</v>
      </c>
      <c r="B10" s="1"/>
      <c r="C10" s="1">
        <v>1</v>
      </c>
      <c r="D10" s="1"/>
      <c r="E10" s="1"/>
      <c r="F10" s="1"/>
      <c r="G10" s="1">
        <f>COUNT(B10:E10)</f>
        <v>1</v>
      </c>
      <c r="H10" s="1">
        <v>1</v>
      </c>
      <c r="I10" s="1">
        <v>1</v>
      </c>
      <c r="J10" s="1"/>
      <c r="K10" s="1"/>
      <c r="L10" s="1"/>
      <c r="M10" s="1"/>
      <c r="N10" s="1">
        <f>COUNT(H10:M10)</f>
        <v>2</v>
      </c>
      <c r="O10" t="s">
        <v>0</v>
      </c>
      <c r="P10" t="s">
        <v>36</v>
      </c>
      <c r="Q10" t="s">
        <v>21</v>
      </c>
      <c r="R10" s="4">
        <v>7</v>
      </c>
      <c r="S10" s="4">
        <v>7</v>
      </c>
      <c r="T10" s="4"/>
      <c r="U10" s="4"/>
      <c r="V10"/>
    </row>
    <row r="11" spans="1:22" x14ac:dyDescent="0.25">
      <c r="A11" s="2">
        <v>18</v>
      </c>
      <c r="D11" s="2">
        <v>1</v>
      </c>
      <c r="E11" s="2">
        <v>1</v>
      </c>
      <c r="G11" s="2">
        <f>COUNT(B11:E11)</f>
        <v>2</v>
      </c>
      <c r="J11" s="2">
        <v>1</v>
      </c>
      <c r="N11" s="2">
        <f>COUNT(H11:M11)</f>
        <v>1</v>
      </c>
      <c r="O11" s="2" t="s">
        <v>42</v>
      </c>
      <c r="P11" s="2" t="s">
        <v>61</v>
      </c>
      <c r="Q11" s="2" t="s">
        <v>71</v>
      </c>
      <c r="R11" s="5">
        <v>4</v>
      </c>
      <c r="S11" s="5">
        <v>3</v>
      </c>
    </row>
    <row r="12" spans="1:22" x14ac:dyDescent="0.25">
      <c r="A12" s="2">
        <v>21</v>
      </c>
      <c r="F12" s="2">
        <v>1</v>
      </c>
      <c r="G12" s="2">
        <f>COUNT(B12:E12)</f>
        <v>0</v>
      </c>
      <c r="J12" s="2">
        <v>1</v>
      </c>
      <c r="N12" s="2">
        <f>COUNT(H12:M12)</f>
        <v>1</v>
      </c>
      <c r="O12" s="2" t="s">
        <v>34</v>
      </c>
      <c r="P12" s="2" t="s">
        <v>62</v>
      </c>
      <c r="Q12" s="2" t="s">
        <v>71</v>
      </c>
      <c r="R12" s="5">
        <v>10</v>
      </c>
      <c r="S12" s="5">
        <v>5</v>
      </c>
      <c r="T12" s="5">
        <v>8</v>
      </c>
    </row>
    <row r="13" spans="1:22" hidden="1" x14ac:dyDescent="0.25">
      <c r="A13" s="2">
        <v>348</v>
      </c>
      <c r="B13" s="1">
        <v>1</v>
      </c>
      <c r="C13" s="1">
        <v>1</v>
      </c>
      <c r="D13" s="1">
        <v>1</v>
      </c>
      <c r="E13" s="1">
        <v>1</v>
      </c>
      <c r="F13" s="1"/>
      <c r="G13" s="1">
        <f>COUNT(B13:E13)</f>
        <v>4</v>
      </c>
      <c r="H13" s="1">
        <v>1</v>
      </c>
      <c r="I13" s="1">
        <v>1</v>
      </c>
      <c r="J13" s="1"/>
      <c r="K13" s="1"/>
      <c r="L13" s="1"/>
      <c r="M13" s="1"/>
      <c r="N13" s="1">
        <f>COUNT(H13:M13)</f>
        <v>2</v>
      </c>
      <c r="O13" t="s">
        <v>18</v>
      </c>
      <c r="P13" t="s">
        <v>3</v>
      </c>
      <c r="Q13" t="s">
        <v>2</v>
      </c>
      <c r="R13" s="4">
        <v>60</v>
      </c>
      <c r="S13" s="4">
        <v>52</v>
      </c>
      <c r="T13" s="4"/>
      <c r="U13" s="4"/>
      <c r="V13"/>
    </row>
    <row r="14" spans="1:22" hidden="1" x14ac:dyDescent="0.25">
      <c r="A14" s="2">
        <v>147</v>
      </c>
      <c r="B14" s="1"/>
      <c r="C14" s="1">
        <v>1</v>
      </c>
      <c r="D14" s="1">
        <v>1</v>
      </c>
      <c r="E14" s="1">
        <v>1</v>
      </c>
      <c r="F14" s="1"/>
      <c r="G14" s="1">
        <f>COUNT(B14:E14)</f>
        <v>3</v>
      </c>
      <c r="H14" s="1">
        <v>1</v>
      </c>
      <c r="I14" s="1">
        <v>1</v>
      </c>
      <c r="J14" s="1"/>
      <c r="K14" s="1"/>
      <c r="L14" s="1"/>
      <c r="M14" s="1"/>
      <c r="N14" s="1">
        <f>COUNT(H14:M14)</f>
        <v>2</v>
      </c>
      <c r="O14" t="s">
        <v>0</v>
      </c>
      <c r="P14" t="s">
        <v>3</v>
      </c>
      <c r="Q14" t="s">
        <v>2</v>
      </c>
      <c r="R14" s="4">
        <v>30</v>
      </c>
      <c r="S14" s="4">
        <v>25</v>
      </c>
      <c r="T14" s="4"/>
      <c r="U14" s="4"/>
      <c r="V14"/>
    </row>
    <row r="15" spans="1:22" hidden="1" x14ac:dyDescent="0.25">
      <c r="A15" s="2">
        <v>312</v>
      </c>
      <c r="B15" s="1"/>
      <c r="C15" s="1"/>
      <c r="D15" s="1">
        <v>1</v>
      </c>
      <c r="E15" s="1">
        <v>1</v>
      </c>
      <c r="F15" s="1"/>
      <c r="G15" s="1">
        <f>COUNT(B15:E15)</f>
        <v>2</v>
      </c>
      <c r="H15" s="1">
        <v>1</v>
      </c>
      <c r="I15" s="1">
        <v>1</v>
      </c>
      <c r="J15" s="1"/>
      <c r="K15" s="1"/>
      <c r="L15" s="1"/>
      <c r="M15" s="1"/>
      <c r="N15" s="1">
        <f>COUNT(H15:M15)</f>
        <v>2</v>
      </c>
      <c r="O15" t="s">
        <v>0</v>
      </c>
      <c r="P15" t="s">
        <v>3</v>
      </c>
      <c r="Q15" t="s">
        <v>2</v>
      </c>
      <c r="R15" s="4">
        <v>30</v>
      </c>
      <c r="S15" s="4">
        <v>20</v>
      </c>
      <c r="T15" s="4"/>
      <c r="U15" s="4"/>
      <c r="V15"/>
    </row>
    <row r="16" spans="1:22" hidden="1" x14ac:dyDescent="0.25">
      <c r="A16" s="2">
        <v>105</v>
      </c>
      <c r="B16" s="1"/>
      <c r="C16" s="1">
        <v>1</v>
      </c>
      <c r="D16" s="1">
        <v>1</v>
      </c>
      <c r="E16" s="1">
        <v>1</v>
      </c>
      <c r="F16" s="1"/>
      <c r="G16" s="1">
        <f>COUNT(B16:E16)</f>
        <v>3</v>
      </c>
      <c r="H16" s="1">
        <v>1</v>
      </c>
      <c r="I16" s="1">
        <v>1</v>
      </c>
      <c r="J16" s="1">
        <v>1</v>
      </c>
      <c r="K16" s="1"/>
      <c r="L16" s="1"/>
      <c r="M16" s="1"/>
      <c r="N16" s="1">
        <f>COUNT(H16:M16)</f>
        <v>3</v>
      </c>
      <c r="O16" t="s">
        <v>18</v>
      </c>
      <c r="P16" t="s">
        <v>1</v>
      </c>
      <c r="Q16" t="s">
        <v>2</v>
      </c>
      <c r="R16" s="4">
        <v>25</v>
      </c>
      <c r="S16" s="4">
        <v>2</v>
      </c>
      <c r="T16" s="4">
        <v>25</v>
      </c>
      <c r="U16" s="4">
        <v>250</v>
      </c>
      <c r="V16"/>
    </row>
    <row r="17" spans="1:22" hidden="1" x14ac:dyDescent="0.25">
      <c r="A17" s="2">
        <v>112</v>
      </c>
      <c r="B17" s="1"/>
      <c r="C17" s="1">
        <v>1</v>
      </c>
      <c r="D17" s="1"/>
      <c r="E17" s="1"/>
      <c r="F17" s="1"/>
      <c r="G17" s="1">
        <f>COUNT(B17:E17)</f>
        <v>1</v>
      </c>
      <c r="H17" s="1">
        <v>1</v>
      </c>
      <c r="I17" s="1"/>
      <c r="J17" s="1"/>
      <c r="K17" s="1">
        <v>1</v>
      </c>
      <c r="L17" s="1"/>
      <c r="M17" s="1"/>
      <c r="N17" s="1">
        <f>COUNT(H17:M17)</f>
        <v>2</v>
      </c>
      <c r="O17" t="s">
        <v>6</v>
      </c>
      <c r="P17" t="s">
        <v>1</v>
      </c>
      <c r="Q17" t="s">
        <v>2</v>
      </c>
      <c r="R17" s="4">
        <v>2</v>
      </c>
      <c r="S17" s="4">
        <v>0</v>
      </c>
      <c r="T17" s="4">
        <v>1</v>
      </c>
      <c r="U17" s="4"/>
      <c r="V17"/>
    </row>
    <row r="18" spans="1:22" hidden="1" x14ac:dyDescent="0.25">
      <c r="A18" s="2">
        <v>337</v>
      </c>
      <c r="B18" s="1"/>
      <c r="C18" s="1"/>
      <c r="D18" s="1"/>
      <c r="E18" s="1">
        <v>1</v>
      </c>
      <c r="F18" s="1"/>
      <c r="G18" s="1">
        <f>COUNT(B18:E18)</f>
        <v>1</v>
      </c>
      <c r="H18" s="1">
        <v>1</v>
      </c>
      <c r="I18" s="1">
        <v>1</v>
      </c>
      <c r="J18" s="1"/>
      <c r="K18" s="1"/>
      <c r="L18" s="1"/>
      <c r="M18" s="1"/>
      <c r="N18" s="1">
        <f>COUNT(H18:M18)</f>
        <v>2</v>
      </c>
      <c r="O18" t="s">
        <v>11</v>
      </c>
      <c r="P18" t="s">
        <v>3</v>
      </c>
      <c r="Q18" t="s">
        <v>21</v>
      </c>
      <c r="R18" s="4">
        <v>0</v>
      </c>
      <c r="S18" s="4">
        <v>10</v>
      </c>
      <c r="T18" s="4"/>
      <c r="U18" s="4"/>
      <c r="V18"/>
    </row>
    <row r="19" spans="1:22" hidden="1" x14ac:dyDescent="0.25">
      <c r="A19" s="2">
        <v>170</v>
      </c>
      <c r="B19" s="1">
        <v>1</v>
      </c>
      <c r="C19" s="1">
        <v>1</v>
      </c>
      <c r="D19" s="1">
        <v>1</v>
      </c>
      <c r="E19" s="1">
        <v>1</v>
      </c>
      <c r="F19" s="1"/>
      <c r="G19" s="1">
        <f>COUNT(B19:E19)</f>
        <v>4</v>
      </c>
      <c r="H19" s="1">
        <v>1</v>
      </c>
      <c r="I19" s="1">
        <v>1</v>
      </c>
      <c r="J19" s="1"/>
      <c r="K19" s="1"/>
      <c r="L19" s="1"/>
      <c r="M19" s="1"/>
      <c r="N19" s="1">
        <f>COUNT(H19:M19)</f>
        <v>2</v>
      </c>
      <c r="O19" t="s">
        <v>5</v>
      </c>
      <c r="P19" t="s">
        <v>17</v>
      </c>
      <c r="Q19" t="s">
        <v>2</v>
      </c>
      <c r="R19" s="4">
        <v>10</v>
      </c>
      <c r="S19" s="4">
        <v>4</v>
      </c>
      <c r="T19" s="4">
        <v>0</v>
      </c>
      <c r="U19" s="4">
        <v>2</v>
      </c>
      <c r="V19"/>
    </row>
    <row r="20" spans="1:22" hidden="1" x14ac:dyDescent="0.25">
      <c r="A20" s="2">
        <v>5</v>
      </c>
      <c r="B20" s="1">
        <v>1</v>
      </c>
      <c r="C20" s="1">
        <v>1</v>
      </c>
      <c r="D20" s="1"/>
      <c r="E20" s="1">
        <v>1</v>
      </c>
      <c r="F20" s="1"/>
      <c r="G20" s="1">
        <f>COUNT(B20:E20)</f>
        <v>3</v>
      </c>
      <c r="H20" s="1">
        <v>1</v>
      </c>
      <c r="I20" s="1">
        <v>1</v>
      </c>
      <c r="J20" s="1"/>
      <c r="K20" s="1"/>
      <c r="L20" s="1"/>
      <c r="M20" s="1"/>
      <c r="N20" s="1">
        <f>COUNT(H20:M20)</f>
        <v>2</v>
      </c>
      <c r="O20" t="s">
        <v>5</v>
      </c>
      <c r="P20" t="s">
        <v>17</v>
      </c>
      <c r="Q20" t="s">
        <v>2</v>
      </c>
      <c r="R20" s="4">
        <v>1</v>
      </c>
      <c r="S20" s="4">
        <v>1</v>
      </c>
      <c r="T20" s="4"/>
      <c r="U20" s="4"/>
      <c r="V20"/>
    </row>
    <row r="21" spans="1:22" hidden="1" x14ac:dyDescent="0.25">
      <c r="A21" s="2">
        <v>334</v>
      </c>
      <c r="B21" s="1"/>
      <c r="C21" s="1"/>
      <c r="D21" s="1">
        <v>1</v>
      </c>
      <c r="E21" s="1">
        <v>1</v>
      </c>
      <c r="F21" s="1"/>
      <c r="G21" s="1">
        <f>COUNT(B21:E21)</f>
        <v>2</v>
      </c>
      <c r="H21" s="1">
        <v>1</v>
      </c>
      <c r="I21" s="1">
        <v>1</v>
      </c>
      <c r="J21" s="1"/>
      <c r="K21" s="1"/>
      <c r="L21" s="1"/>
      <c r="M21" s="1"/>
      <c r="N21" s="1">
        <f>COUNT(H21:M21)</f>
        <v>2</v>
      </c>
      <c r="O21" t="s">
        <v>0</v>
      </c>
      <c r="P21" t="s">
        <v>17</v>
      </c>
      <c r="Q21" t="s">
        <v>2</v>
      </c>
      <c r="R21" s="4">
        <v>7</v>
      </c>
      <c r="S21" s="4">
        <v>7</v>
      </c>
      <c r="T21" s="4"/>
      <c r="U21" s="4"/>
      <c r="V21"/>
    </row>
    <row r="22" spans="1:22" hidden="1" x14ac:dyDescent="0.25">
      <c r="A22" s="2">
        <v>33</v>
      </c>
      <c r="B22" s="1"/>
      <c r="C22" s="1"/>
      <c r="D22" s="1"/>
      <c r="E22" s="1">
        <v>1</v>
      </c>
      <c r="F22" s="1"/>
      <c r="G22" s="1">
        <f>COUNT(B22:E22)</f>
        <v>1</v>
      </c>
      <c r="H22" s="1">
        <v>1</v>
      </c>
      <c r="I22" s="1">
        <v>1</v>
      </c>
      <c r="J22" s="1"/>
      <c r="K22" s="1"/>
      <c r="L22" s="1"/>
      <c r="M22" s="1"/>
      <c r="N22" s="1">
        <f>COUNT(H22:M22)</f>
        <v>2</v>
      </c>
      <c r="O22" t="s">
        <v>0</v>
      </c>
      <c r="P22" t="s">
        <v>17</v>
      </c>
      <c r="Q22" t="s">
        <v>21</v>
      </c>
      <c r="R22" s="4">
        <v>0</v>
      </c>
      <c r="S22" s="4">
        <v>1</v>
      </c>
      <c r="T22" s="4"/>
      <c r="U22" s="4"/>
      <c r="V22"/>
    </row>
    <row r="23" spans="1:22" hidden="1" x14ac:dyDescent="0.25">
      <c r="A23" s="2">
        <v>317</v>
      </c>
      <c r="B23" s="1"/>
      <c r="C23" s="1"/>
      <c r="D23" s="1"/>
      <c r="E23" s="1">
        <v>1</v>
      </c>
      <c r="F23" s="1"/>
      <c r="G23" s="1">
        <f>COUNT(B23:E23)</f>
        <v>1</v>
      </c>
      <c r="H23" s="1">
        <v>1</v>
      </c>
      <c r="I23" s="1">
        <v>1</v>
      </c>
      <c r="J23" s="1"/>
      <c r="K23" s="1"/>
      <c r="L23" s="1">
        <v>1</v>
      </c>
      <c r="M23" s="1"/>
      <c r="N23" s="1">
        <f>COUNT(H23:M23)</f>
        <v>3</v>
      </c>
      <c r="O23" t="s">
        <v>5</v>
      </c>
      <c r="P23" t="s">
        <v>17</v>
      </c>
      <c r="Q23" t="s">
        <v>21</v>
      </c>
      <c r="R23" s="4">
        <v>10</v>
      </c>
      <c r="S23" s="4">
        <v>10</v>
      </c>
      <c r="T23" s="4">
        <v>1</v>
      </c>
      <c r="U23" s="4">
        <v>2</v>
      </c>
      <c r="V23"/>
    </row>
    <row r="24" spans="1:22" hidden="1" x14ac:dyDescent="0.25">
      <c r="A24" s="2">
        <v>90</v>
      </c>
      <c r="B24" s="1"/>
      <c r="C24" s="1">
        <v>1</v>
      </c>
      <c r="D24" s="1"/>
      <c r="E24" s="1">
        <v>1</v>
      </c>
      <c r="F24" s="1"/>
      <c r="G24" s="1">
        <f>COUNT(B24:E24)</f>
        <v>2</v>
      </c>
      <c r="H24" s="1">
        <v>1</v>
      </c>
      <c r="I24" s="1">
        <v>1</v>
      </c>
      <c r="J24" s="1"/>
      <c r="K24" s="1"/>
      <c r="L24" s="1"/>
      <c r="M24" s="1"/>
      <c r="N24" s="1">
        <f>COUNT(H24:M24)</f>
        <v>2</v>
      </c>
      <c r="O24" t="s">
        <v>32</v>
      </c>
      <c r="P24" t="s">
        <v>41</v>
      </c>
      <c r="Q24" t="s">
        <v>4</v>
      </c>
      <c r="R24" s="4">
        <v>47</v>
      </c>
      <c r="S24" s="4">
        <v>16</v>
      </c>
      <c r="T24" s="4">
        <v>20</v>
      </c>
      <c r="U24" s="4"/>
      <c r="V24"/>
    </row>
    <row r="25" spans="1:22" hidden="1" x14ac:dyDescent="0.25">
      <c r="A25" s="2">
        <v>257</v>
      </c>
      <c r="B25" s="1"/>
      <c r="C25" s="1"/>
      <c r="D25" s="1"/>
      <c r="E25" s="1"/>
      <c r="F25" s="1">
        <v>1</v>
      </c>
      <c r="G25" s="1">
        <f>COUNT(B25:E25)</f>
        <v>0</v>
      </c>
      <c r="H25" s="1">
        <v>1</v>
      </c>
      <c r="I25" s="1">
        <v>1</v>
      </c>
      <c r="J25" s="1"/>
      <c r="K25" s="1"/>
      <c r="L25" s="1"/>
      <c r="M25" s="1"/>
      <c r="N25" s="1">
        <f>COUNT(H25:M25)</f>
        <v>2</v>
      </c>
      <c r="O25" t="s">
        <v>0</v>
      </c>
      <c r="P25" t="s">
        <v>41</v>
      </c>
      <c r="Q25" t="s">
        <v>21</v>
      </c>
      <c r="R25" s="4">
        <v>20</v>
      </c>
      <c r="S25" s="4">
        <v>0</v>
      </c>
      <c r="T25" s="4"/>
      <c r="U25" s="4"/>
      <c r="V25"/>
    </row>
    <row r="26" spans="1:22" hidden="1" x14ac:dyDescent="0.25">
      <c r="A26" s="2">
        <v>279</v>
      </c>
      <c r="B26" s="1">
        <v>1</v>
      </c>
      <c r="C26" s="1">
        <v>1</v>
      </c>
      <c r="D26" s="1">
        <v>1</v>
      </c>
      <c r="E26" s="1">
        <v>1</v>
      </c>
      <c r="F26" s="1"/>
      <c r="G26" s="1">
        <f>COUNT(B26:E26)</f>
        <v>4</v>
      </c>
      <c r="H26" s="1">
        <v>1</v>
      </c>
      <c r="I26" s="1">
        <v>1</v>
      </c>
      <c r="J26" s="1"/>
      <c r="K26" s="1"/>
      <c r="L26" s="1"/>
      <c r="M26" s="1"/>
      <c r="N26" s="1">
        <f>COUNT(H26:M26)</f>
        <v>2</v>
      </c>
      <c r="O26" t="s">
        <v>0</v>
      </c>
      <c r="P26" t="s">
        <v>24</v>
      </c>
      <c r="Q26" t="s">
        <v>2</v>
      </c>
      <c r="R26" s="4">
        <v>0</v>
      </c>
      <c r="S26" s="4">
        <v>96</v>
      </c>
      <c r="T26" s="4"/>
      <c r="U26" s="4"/>
      <c r="V26"/>
    </row>
    <row r="27" spans="1:22" hidden="1" x14ac:dyDescent="0.25">
      <c r="A27" s="2">
        <v>80</v>
      </c>
      <c r="B27" s="1"/>
      <c r="C27" s="1"/>
      <c r="D27" s="1">
        <v>1</v>
      </c>
      <c r="E27" s="1">
        <v>1</v>
      </c>
      <c r="F27" s="1"/>
      <c r="G27" s="1">
        <f>COUNT(B27:E27)</f>
        <v>2</v>
      </c>
      <c r="H27" s="1">
        <v>1</v>
      </c>
      <c r="I27" s="1">
        <v>1</v>
      </c>
      <c r="J27" s="1"/>
      <c r="K27" s="1"/>
      <c r="L27" s="1"/>
      <c r="M27" s="1"/>
      <c r="N27" s="1">
        <f>COUNT(H27:M27)</f>
        <v>2</v>
      </c>
      <c r="O27" t="s">
        <v>0</v>
      </c>
      <c r="P27" t="s">
        <v>24</v>
      </c>
      <c r="Q27" t="s">
        <v>4</v>
      </c>
      <c r="R27" s="4">
        <v>40</v>
      </c>
      <c r="S27" s="4">
        <v>10</v>
      </c>
      <c r="T27" s="4">
        <v>10</v>
      </c>
      <c r="U27" s="4">
        <v>10</v>
      </c>
      <c r="V27"/>
    </row>
    <row r="28" spans="1:22" hidden="1" x14ac:dyDescent="0.25">
      <c r="A28" s="2">
        <v>89</v>
      </c>
      <c r="B28" s="1"/>
      <c r="C28" s="1"/>
      <c r="D28" s="1"/>
      <c r="E28" s="1">
        <v>1</v>
      </c>
      <c r="F28" s="1"/>
      <c r="G28" s="1">
        <f>COUNT(B28:E28)</f>
        <v>1</v>
      </c>
      <c r="H28" s="1">
        <v>1</v>
      </c>
      <c r="I28" s="1">
        <v>1</v>
      </c>
      <c r="J28" s="1"/>
      <c r="K28" s="1"/>
      <c r="L28" s="1"/>
      <c r="M28" s="1"/>
      <c r="N28" s="1">
        <f>COUNT(H28:M28)</f>
        <v>2</v>
      </c>
      <c r="O28" t="s">
        <v>0</v>
      </c>
      <c r="P28" t="s">
        <v>24</v>
      </c>
      <c r="Q28" t="s">
        <v>21</v>
      </c>
      <c r="R28" s="4">
        <v>0</v>
      </c>
      <c r="S28" s="4">
        <v>2</v>
      </c>
      <c r="T28" s="4">
        <v>2</v>
      </c>
      <c r="U28" s="4">
        <v>2</v>
      </c>
      <c r="V28"/>
    </row>
    <row r="29" spans="1:22" hidden="1" x14ac:dyDescent="0.25">
      <c r="A29" s="2">
        <v>269</v>
      </c>
      <c r="B29" s="1">
        <v>1</v>
      </c>
      <c r="C29" s="1">
        <v>1</v>
      </c>
      <c r="D29" s="1">
        <v>1</v>
      </c>
      <c r="E29" s="1">
        <v>1</v>
      </c>
      <c r="F29" s="1"/>
      <c r="G29" s="1">
        <f>COUNT(B29:E29)</f>
        <v>4</v>
      </c>
      <c r="H29" s="1">
        <v>1</v>
      </c>
      <c r="I29" s="1">
        <v>1</v>
      </c>
      <c r="J29" s="1"/>
      <c r="K29" s="1"/>
      <c r="L29" s="1"/>
      <c r="M29" s="1"/>
      <c r="N29" s="1">
        <f>COUNT(H29:M29)</f>
        <v>2</v>
      </c>
      <c r="O29" t="s">
        <v>0</v>
      </c>
      <c r="P29" t="s">
        <v>19</v>
      </c>
      <c r="Q29" t="s">
        <v>2</v>
      </c>
      <c r="R29" s="4">
        <v>5</v>
      </c>
      <c r="S29" s="4">
        <v>11</v>
      </c>
      <c r="T29" s="4">
        <v>5</v>
      </c>
      <c r="U29" s="4">
        <v>1</v>
      </c>
      <c r="V29"/>
    </row>
    <row r="30" spans="1:22" hidden="1" x14ac:dyDescent="0.25">
      <c r="A30" s="2">
        <v>199</v>
      </c>
      <c r="B30" s="1">
        <v>1</v>
      </c>
      <c r="C30" s="1">
        <v>1</v>
      </c>
      <c r="D30" s="1"/>
      <c r="E30" s="1">
        <v>1</v>
      </c>
      <c r="F30" s="1"/>
      <c r="G30" s="1">
        <f>COUNT(B30:E30)</f>
        <v>3</v>
      </c>
      <c r="H30" s="1">
        <v>1</v>
      </c>
      <c r="I30" s="1"/>
      <c r="J30" s="1"/>
      <c r="K30" s="1">
        <v>1</v>
      </c>
      <c r="L30" s="1"/>
      <c r="M30" s="1"/>
      <c r="N30" s="1">
        <f>COUNT(H30:M30)</f>
        <v>2</v>
      </c>
      <c r="O30" t="s">
        <v>30</v>
      </c>
      <c r="P30" t="s">
        <v>36</v>
      </c>
      <c r="Q30" t="s">
        <v>21</v>
      </c>
      <c r="R30" s="4">
        <v>5</v>
      </c>
      <c r="S30" s="4">
        <v>2</v>
      </c>
      <c r="T30" s="4">
        <v>2</v>
      </c>
      <c r="U30" s="4">
        <v>2</v>
      </c>
      <c r="V30"/>
    </row>
    <row r="31" spans="1:22" hidden="1" x14ac:dyDescent="0.25">
      <c r="A31" s="2">
        <v>320</v>
      </c>
      <c r="B31" s="1">
        <v>1</v>
      </c>
      <c r="C31" s="1">
        <v>1</v>
      </c>
      <c r="D31" s="1">
        <v>1</v>
      </c>
      <c r="E31" s="1">
        <v>1</v>
      </c>
      <c r="F31" s="1"/>
      <c r="G31" s="1">
        <f>COUNT(B31:E31)</f>
        <v>4</v>
      </c>
      <c r="H31" s="1">
        <v>1</v>
      </c>
      <c r="I31" s="1">
        <v>1</v>
      </c>
      <c r="J31" s="1"/>
      <c r="K31" s="1"/>
      <c r="L31" s="1">
        <v>1</v>
      </c>
      <c r="M31" s="1"/>
      <c r="N31" s="1">
        <f>COUNT(H31:M31)</f>
        <v>3</v>
      </c>
      <c r="O31" t="s">
        <v>5</v>
      </c>
      <c r="P31" t="s">
        <v>19</v>
      </c>
      <c r="Q31" t="s">
        <v>2</v>
      </c>
      <c r="R31" s="4">
        <v>8</v>
      </c>
      <c r="S31" s="4">
        <v>25</v>
      </c>
      <c r="T31" s="4">
        <v>6</v>
      </c>
      <c r="U31" s="4">
        <v>6</v>
      </c>
      <c r="V31"/>
    </row>
    <row r="32" spans="1:22" hidden="1" x14ac:dyDescent="0.25">
      <c r="A32" s="2">
        <v>187</v>
      </c>
      <c r="B32" s="1"/>
      <c r="C32" s="1">
        <v>1</v>
      </c>
      <c r="D32" s="1">
        <v>1</v>
      </c>
      <c r="E32" s="1">
        <v>1</v>
      </c>
      <c r="F32" s="1"/>
      <c r="G32" s="1">
        <f>COUNT(B32:E32)</f>
        <v>3</v>
      </c>
      <c r="H32" s="1">
        <v>1</v>
      </c>
      <c r="I32" s="1">
        <v>1</v>
      </c>
      <c r="J32" s="1"/>
      <c r="K32" s="1"/>
      <c r="L32" s="1"/>
      <c r="M32" s="1"/>
      <c r="N32" s="1">
        <f>COUNT(H32:M32)</f>
        <v>2</v>
      </c>
      <c r="O32" t="s">
        <v>0</v>
      </c>
      <c r="P32" t="s">
        <v>19</v>
      </c>
      <c r="Q32" t="s">
        <v>2</v>
      </c>
      <c r="R32" s="4">
        <v>15</v>
      </c>
      <c r="S32" s="4">
        <v>30</v>
      </c>
      <c r="T32" s="4"/>
      <c r="U32" s="4"/>
      <c r="V32"/>
    </row>
    <row r="33" spans="1:22" hidden="1" x14ac:dyDescent="0.25">
      <c r="A33" s="2">
        <v>285</v>
      </c>
      <c r="B33" s="1"/>
      <c r="C33" s="1">
        <v>1</v>
      </c>
      <c r="D33" s="1">
        <v>1</v>
      </c>
      <c r="E33" s="1">
        <v>1</v>
      </c>
      <c r="F33" s="1"/>
      <c r="G33" s="1">
        <f>COUNT(B33:E33)</f>
        <v>3</v>
      </c>
      <c r="H33" s="1">
        <v>1</v>
      </c>
      <c r="I33" s="1">
        <v>1</v>
      </c>
      <c r="J33" s="1"/>
      <c r="K33" s="1"/>
      <c r="L33" s="1"/>
      <c r="M33" s="1"/>
      <c r="N33" s="1">
        <f>COUNT(H33:M33)</f>
        <v>2</v>
      </c>
      <c r="O33" t="s">
        <v>0</v>
      </c>
      <c r="P33" t="s">
        <v>19</v>
      </c>
      <c r="Q33" t="s">
        <v>8</v>
      </c>
      <c r="R33" s="4">
        <v>0</v>
      </c>
      <c r="S33" s="4">
        <v>7</v>
      </c>
      <c r="T33" s="4"/>
      <c r="U33" s="4"/>
      <c r="V33"/>
    </row>
    <row r="34" spans="1:22" hidden="1" x14ac:dyDescent="0.25">
      <c r="A34" s="2">
        <v>298</v>
      </c>
      <c r="B34" s="1"/>
      <c r="C34" s="1">
        <v>1</v>
      </c>
      <c r="D34" s="1">
        <v>1</v>
      </c>
      <c r="E34" s="1">
        <v>1</v>
      </c>
      <c r="F34" s="1"/>
      <c r="G34" s="1">
        <f>COUNT(B34:E34)</f>
        <v>3</v>
      </c>
      <c r="H34" s="1">
        <v>1</v>
      </c>
      <c r="I34" s="1">
        <v>1</v>
      </c>
      <c r="J34" s="1"/>
      <c r="K34" s="1"/>
      <c r="L34" s="1"/>
      <c r="M34" s="1"/>
      <c r="N34" s="1">
        <f>COUNT(H34:M34)</f>
        <v>2</v>
      </c>
      <c r="O34" t="s">
        <v>0</v>
      </c>
      <c r="P34" t="s">
        <v>19</v>
      </c>
      <c r="Q34" t="s">
        <v>2</v>
      </c>
      <c r="R34" s="4">
        <v>5</v>
      </c>
      <c r="S34" s="4">
        <v>51</v>
      </c>
      <c r="T34" s="4"/>
      <c r="U34" s="4"/>
      <c r="V34"/>
    </row>
    <row r="35" spans="1:22" hidden="1" x14ac:dyDescent="0.25">
      <c r="A35" s="2">
        <v>288</v>
      </c>
      <c r="B35" s="1"/>
      <c r="C35" s="1">
        <v>1</v>
      </c>
      <c r="D35" s="1">
        <v>1</v>
      </c>
      <c r="E35" s="1"/>
      <c r="F35" s="1"/>
      <c r="G35" s="1">
        <f>COUNT(B35:E35)</f>
        <v>2</v>
      </c>
      <c r="H35" s="1">
        <v>1</v>
      </c>
      <c r="I35" s="1">
        <v>1</v>
      </c>
      <c r="J35" s="1"/>
      <c r="K35" s="1"/>
      <c r="L35" s="1"/>
      <c r="M35" s="1"/>
      <c r="N35" s="1">
        <f>COUNT(H35:M35)</f>
        <v>2</v>
      </c>
      <c r="O35" t="s">
        <v>0</v>
      </c>
      <c r="P35" t="s">
        <v>19</v>
      </c>
      <c r="Q35" t="s">
        <v>8</v>
      </c>
      <c r="R35" s="4">
        <v>0</v>
      </c>
      <c r="S35" s="4">
        <v>45</v>
      </c>
      <c r="T35" s="4"/>
      <c r="U35" s="4"/>
      <c r="V35"/>
    </row>
    <row r="36" spans="1:22" x14ac:dyDescent="0.25">
      <c r="A36" s="2">
        <v>22</v>
      </c>
      <c r="B36" s="2">
        <v>1</v>
      </c>
      <c r="G36" s="2">
        <f>COUNT(B36:E36)</f>
        <v>1</v>
      </c>
      <c r="J36" s="2">
        <v>1</v>
      </c>
      <c r="N36" s="2">
        <f>COUNT(H36:M36)</f>
        <v>1</v>
      </c>
      <c r="O36" s="2" t="s">
        <v>40</v>
      </c>
      <c r="P36" s="2" t="s">
        <v>63</v>
      </c>
      <c r="Q36" s="2" t="s">
        <v>73</v>
      </c>
      <c r="R36" s="5">
        <v>150</v>
      </c>
      <c r="S36" s="5">
        <v>20</v>
      </c>
      <c r="T36" s="5">
        <v>50</v>
      </c>
      <c r="U36" s="5">
        <v>4</v>
      </c>
    </row>
    <row r="37" spans="1:22" hidden="1" x14ac:dyDescent="0.25">
      <c r="A37" s="2">
        <v>282</v>
      </c>
      <c r="B37" s="1"/>
      <c r="C37" s="1">
        <v>1</v>
      </c>
      <c r="D37" s="1"/>
      <c r="E37" s="1"/>
      <c r="F37" s="1"/>
      <c r="G37" s="1">
        <f>COUNT(B37:E37)</f>
        <v>1</v>
      </c>
      <c r="H37" s="1">
        <v>1</v>
      </c>
      <c r="I37" s="1">
        <v>1</v>
      </c>
      <c r="J37" s="1"/>
      <c r="K37" s="1"/>
      <c r="L37" s="1"/>
      <c r="M37" s="1"/>
      <c r="N37" s="1">
        <f>COUNT(H37:M37)</f>
        <v>2</v>
      </c>
      <c r="O37" t="s">
        <v>0</v>
      </c>
      <c r="P37" t="s">
        <v>19</v>
      </c>
      <c r="Q37" t="s">
        <v>8</v>
      </c>
      <c r="R37" s="4">
        <v>2</v>
      </c>
      <c r="S37" s="4">
        <v>6</v>
      </c>
      <c r="T37" s="4"/>
      <c r="U37" s="4"/>
      <c r="V37"/>
    </row>
    <row r="38" spans="1:22" hidden="1" x14ac:dyDescent="0.25">
      <c r="A38" s="2">
        <v>283</v>
      </c>
      <c r="B38" s="1"/>
      <c r="C38" s="1">
        <v>1</v>
      </c>
      <c r="D38" s="1"/>
      <c r="E38" s="1"/>
      <c r="F38" s="1"/>
      <c r="G38" s="1">
        <f>COUNT(B38:E38)</f>
        <v>1</v>
      </c>
      <c r="H38" s="1">
        <v>1</v>
      </c>
      <c r="I38" s="1">
        <v>1</v>
      </c>
      <c r="J38" s="1"/>
      <c r="K38" s="1"/>
      <c r="L38" s="1"/>
      <c r="M38" s="1"/>
      <c r="N38" s="1">
        <f>COUNT(H38:M38)</f>
        <v>2</v>
      </c>
      <c r="O38" t="s">
        <v>0</v>
      </c>
      <c r="P38" t="s">
        <v>19</v>
      </c>
      <c r="Q38" t="s">
        <v>4</v>
      </c>
      <c r="R38" s="4">
        <v>2</v>
      </c>
      <c r="S38" s="4">
        <v>3</v>
      </c>
      <c r="T38" s="4"/>
      <c r="U38" s="4"/>
      <c r="V38"/>
    </row>
    <row r="39" spans="1:22" hidden="1" x14ac:dyDescent="0.25">
      <c r="A39" s="2">
        <v>45</v>
      </c>
      <c r="B39" s="1">
        <v>1</v>
      </c>
      <c r="C39" s="1">
        <v>1</v>
      </c>
      <c r="D39" s="1">
        <v>1</v>
      </c>
      <c r="E39" s="1">
        <v>1</v>
      </c>
      <c r="F39" s="1"/>
      <c r="G39" s="1">
        <f>COUNT(B39:E39)</f>
        <v>4</v>
      </c>
      <c r="H39" s="1">
        <v>1</v>
      </c>
      <c r="I39" s="1">
        <v>1</v>
      </c>
      <c r="J39" s="1">
        <v>1</v>
      </c>
      <c r="K39" s="1">
        <v>1</v>
      </c>
      <c r="L39" s="1"/>
      <c r="M39" s="1"/>
      <c r="N39" s="1">
        <f>COUNT(H39:M39)</f>
        <v>4</v>
      </c>
      <c r="O39" t="s">
        <v>0</v>
      </c>
      <c r="P39" t="s">
        <v>3</v>
      </c>
      <c r="Q39" t="s">
        <v>21</v>
      </c>
      <c r="R39" s="4">
        <v>5</v>
      </c>
      <c r="S39" s="4">
        <v>3</v>
      </c>
      <c r="T39" s="4"/>
      <c r="U39" s="4"/>
      <c r="V39"/>
    </row>
    <row r="40" spans="1:22" x14ac:dyDescent="0.25">
      <c r="A40" s="2">
        <v>23</v>
      </c>
      <c r="B40" s="2">
        <v>1</v>
      </c>
      <c r="C40" s="2">
        <v>1</v>
      </c>
      <c r="D40" s="2">
        <v>1</v>
      </c>
      <c r="E40" s="2">
        <v>1</v>
      </c>
      <c r="G40" s="2">
        <f>COUNT(B40:E40)</f>
        <v>4</v>
      </c>
      <c r="J40" s="2">
        <v>1</v>
      </c>
      <c r="N40" s="2">
        <f>COUNT(H40:M40)</f>
        <v>1</v>
      </c>
      <c r="O40" s="2" t="s">
        <v>34</v>
      </c>
      <c r="P40" s="2" t="s">
        <v>62</v>
      </c>
      <c r="Q40" s="2" t="s">
        <v>71</v>
      </c>
      <c r="R40" s="5">
        <v>28</v>
      </c>
      <c r="S40" s="5">
        <v>7</v>
      </c>
    </row>
    <row r="41" spans="1:22" hidden="1" x14ac:dyDescent="0.25">
      <c r="A41" s="2">
        <v>284</v>
      </c>
      <c r="B41" s="1"/>
      <c r="C41" s="1">
        <v>1</v>
      </c>
      <c r="D41" s="1"/>
      <c r="E41" s="1"/>
      <c r="F41" s="1"/>
      <c r="G41" s="1">
        <f>COUNT(B41:E41)</f>
        <v>1</v>
      </c>
      <c r="H41" s="1">
        <v>1</v>
      </c>
      <c r="I41" s="1">
        <v>1</v>
      </c>
      <c r="J41" s="1"/>
      <c r="K41" s="1"/>
      <c r="L41" s="1"/>
      <c r="M41" s="1"/>
      <c r="N41" s="1">
        <f>COUNT(H41:M41)</f>
        <v>2</v>
      </c>
      <c r="O41" t="s">
        <v>0</v>
      </c>
      <c r="P41" t="s">
        <v>19</v>
      </c>
      <c r="Q41" t="s">
        <v>8</v>
      </c>
      <c r="R41" s="4">
        <v>0</v>
      </c>
      <c r="S41" s="4">
        <v>4</v>
      </c>
      <c r="T41" s="4"/>
      <c r="U41" s="4"/>
      <c r="V41"/>
    </row>
    <row r="42" spans="1:22" x14ac:dyDescent="0.25">
      <c r="A42" s="2">
        <v>35</v>
      </c>
      <c r="E42" s="2">
        <v>1</v>
      </c>
      <c r="G42" s="2">
        <f>COUNT(B42:E42)</f>
        <v>1</v>
      </c>
      <c r="J42" s="2">
        <v>1</v>
      </c>
      <c r="N42" s="2">
        <f>COUNT(H42:M42)</f>
        <v>1</v>
      </c>
      <c r="O42" s="2" t="s">
        <v>34</v>
      </c>
      <c r="P42" s="2" t="s">
        <v>61</v>
      </c>
      <c r="Q42" s="2" t="s">
        <v>70</v>
      </c>
      <c r="R42" s="5">
        <v>5</v>
      </c>
      <c r="S42" s="5">
        <v>11</v>
      </c>
      <c r="T42" s="5">
        <v>2</v>
      </c>
    </row>
    <row r="43" spans="1:22" hidden="1" x14ac:dyDescent="0.25">
      <c r="A43" s="2">
        <v>19</v>
      </c>
      <c r="B43" s="1"/>
      <c r="C43" s="1"/>
      <c r="D43" s="1"/>
      <c r="E43" s="1">
        <v>1</v>
      </c>
      <c r="F43" s="1"/>
      <c r="G43" s="1">
        <f>COUNT(B43:E43)</f>
        <v>1</v>
      </c>
      <c r="H43" s="1">
        <v>1</v>
      </c>
      <c r="I43" s="1">
        <v>1</v>
      </c>
      <c r="J43" s="1"/>
      <c r="K43" s="1"/>
      <c r="L43" s="1"/>
      <c r="M43" s="1"/>
      <c r="N43" s="1">
        <f>COUNT(H43:M43)</f>
        <v>2</v>
      </c>
      <c r="O43" t="s">
        <v>0</v>
      </c>
      <c r="P43" t="s">
        <v>19</v>
      </c>
      <c r="Q43" t="s">
        <v>21</v>
      </c>
      <c r="R43" s="4">
        <v>0</v>
      </c>
      <c r="S43" s="4">
        <v>1</v>
      </c>
      <c r="T43" s="4"/>
      <c r="U43" s="4"/>
      <c r="V43"/>
    </row>
    <row r="44" spans="1:22" hidden="1" x14ac:dyDescent="0.25">
      <c r="A44" s="2">
        <v>326</v>
      </c>
      <c r="B44" s="1"/>
      <c r="C44" s="1"/>
      <c r="D44" s="1"/>
      <c r="E44" s="1">
        <v>1</v>
      </c>
      <c r="F44" s="1"/>
      <c r="G44" s="1">
        <f>COUNT(B44:E44)</f>
        <v>1</v>
      </c>
      <c r="H44" s="1">
        <v>1</v>
      </c>
      <c r="I44" s="1">
        <v>1</v>
      </c>
      <c r="J44" s="1"/>
      <c r="K44" s="1"/>
      <c r="L44" s="1"/>
      <c r="M44" s="1"/>
      <c r="N44" s="1">
        <f>COUNT(H44:M44)</f>
        <v>2</v>
      </c>
      <c r="O44" t="s">
        <v>13</v>
      </c>
      <c r="P44" t="s">
        <v>19</v>
      </c>
      <c r="Q44" t="s">
        <v>4</v>
      </c>
      <c r="R44" s="4">
        <v>0</v>
      </c>
      <c r="S44" s="4">
        <v>6</v>
      </c>
      <c r="T44" s="4"/>
      <c r="U44" s="4"/>
      <c r="V44"/>
    </row>
    <row r="45" spans="1:22" hidden="1" x14ac:dyDescent="0.25">
      <c r="A45" s="2">
        <v>64</v>
      </c>
      <c r="B45" s="1">
        <v>1</v>
      </c>
      <c r="C45" s="1">
        <v>1</v>
      </c>
      <c r="D45" s="1">
        <v>1</v>
      </c>
      <c r="E45" s="1"/>
      <c r="F45" s="1"/>
      <c r="G45" s="1">
        <f>COUNT(B45:E45)</f>
        <v>3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  <c r="N45" s="1">
        <f>COUNT(H45:M45)</f>
        <v>6</v>
      </c>
      <c r="O45" t="s">
        <v>32</v>
      </c>
      <c r="P45" t="s">
        <v>3</v>
      </c>
      <c r="Q45" t="s">
        <v>8</v>
      </c>
      <c r="R45" s="4">
        <v>0</v>
      </c>
      <c r="S45" s="4">
        <v>1</v>
      </c>
      <c r="T45" s="4"/>
      <c r="U45" s="4"/>
      <c r="V45"/>
    </row>
    <row r="46" spans="1:22" hidden="1" x14ac:dyDescent="0.25">
      <c r="A46" s="2">
        <v>256</v>
      </c>
      <c r="B46" s="1">
        <v>1</v>
      </c>
      <c r="C46" s="1"/>
      <c r="D46" s="1"/>
      <c r="E46" s="1">
        <v>1</v>
      </c>
      <c r="F46" s="1"/>
      <c r="G46" s="1">
        <f>COUNT(B46:E46)</f>
        <v>2</v>
      </c>
      <c r="H46" s="1">
        <v>1</v>
      </c>
      <c r="I46" s="1">
        <v>1</v>
      </c>
      <c r="J46" s="1"/>
      <c r="K46" s="1"/>
      <c r="L46" s="1"/>
      <c r="M46" s="1"/>
      <c r="N46" s="1">
        <f>COUNT(H46:M46)</f>
        <v>2</v>
      </c>
      <c r="O46" t="s">
        <v>0</v>
      </c>
      <c r="P46" t="s">
        <v>10</v>
      </c>
      <c r="Q46" t="s">
        <v>4</v>
      </c>
      <c r="R46" s="4">
        <v>0</v>
      </c>
      <c r="S46" s="4">
        <v>0</v>
      </c>
      <c r="T46" s="4"/>
      <c r="U46" s="4"/>
      <c r="V46"/>
    </row>
    <row r="47" spans="1:22" hidden="1" x14ac:dyDescent="0.25">
      <c r="A47" s="2">
        <v>77</v>
      </c>
      <c r="B47" s="1">
        <v>1</v>
      </c>
      <c r="C47" s="1"/>
      <c r="D47" s="1">
        <v>1</v>
      </c>
      <c r="E47" s="1">
        <v>1</v>
      </c>
      <c r="F47" s="1"/>
      <c r="G47" s="1">
        <f>COUNT(B47:E47)</f>
        <v>3</v>
      </c>
      <c r="H47" s="1">
        <v>1</v>
      </c>
      <c r="I47" s="1"/>
      <c r="J47" s="1"/>
      <c r="K47" s="1">
        <v>1</v>
      </c>
      <c r="L47" s="1"/>
      <c r="M47" s="1"/>
      <c r="N47" s="1">
        <f>COUNT(H47:M47)</f>
        <v>2</v>
      </c>
      <c r="O47" t="s">
        <v>9</v>
      </c>
      <c r="P47" t="s">
        <v>3</v>
      </c>
      <c r="Q47" t="s">
        <v>2</v>
      </c>
      <c r="R47" s="4">
        <v>56</v>
      </c>
      <c r="S47" s="4">
        <v>0</v>
      </c>
      <c r="T47" s="4">
        <v>40</v>
      </c>
      <c r="U47" s="4"/>
      <c r="V47"/>
    </row>
    <row r="48" spans="1:22" hidden="1" x14ac:dyDescent="0.25">
      <c r="A48" s="2">
        <v>166</v>
      </c>
      <c r="B48" s="1">
        <v>1</v>
      </c>
      <c r="C48" s="1"/>
      <c r="D48" s="1"/>
      <c r="E48" s="1">
        <v>1</v>
      </c>
      <c r="F48" s="1"/>
      <c r="G48" s="1">
        <f>COUNT(B48:E48)</f>
        <v>2</v>
      </c>
      <c r="H48" s="1">
        <v>1</v>
      </c>
      <c r="I48" s="1">
        <v>1</v>
      </c>
      <c r="J48" s="1">
        <v>1</v>
      </c>
      <c r="K48" s="1">
        <v>1</v>
      </c>
      <c r="L48" s="1"/>
      <c r="M48" s="1"/>
      <c r="N48" s="1">
        <f>COUNT(H48:M48)</f>
        <v>4</v>
      </c>
      <c r="O48" t="s">
        <v>0</v>
      </c>
      <c r="P48" t="s">
        <v>3</v>
      </c>
      <c r="Q48" t="s">
        <v>4</v>
      </c>
      <c r="R48" s="4">
        <v>12</v>
      </c>
      <c r="S48" s="4">
        <v>1</v>
      </c>
      <c r="T48" s="4">
        <v>10</v>
      </c>
      <c r="U48" s="4"/>
      <c r="V48"/>
    </row>
    <row r="49" spans="1:22" hidden="1" x14ac:dyDescent="0.25">
      <c r="A49" s="2">
        <v>200</v>
      </c>
      <c r="B49" s="1"/>
      <c r="C49" s="1"/>
      <c r="D49" s="1">
        <v>1</v>
      </c>
      <c r="E49" s="1">
        <v>1</v>
      </c>
      <c r="F49" s="1"/>
      <c r="G49" s="1">
        <f>COUNT(B49:E49)</f>
        <v>2</v>
      </c>
      <c r="H49" s="1">
        <v>1</v>
      </c>
      <c r="I49" s="1">
        <v>1</v>
      </c>
      <c r="J49" s="1"/>
      <c r="K49" s="1"/>
      <c r="L49" s="1"/>
      <c r="M49" s="1"/>
      <c r="N49" s="1">
        <f>COUNT(H49:M49)</f>
        <v>2</v>
      </c>
      <c r="O49" t="s">
        <v>0</v>
      </c>
      <c r="P49" t="s">
        <v>10</v>
      </c>
      <c r="Q49" t="s">
        <v>4</v>
      </c>
      <c r="R49" s="4">
        <v>0</v>
      </c>
      <c r="S49" s="4">
        <v>0</v>
      </c>
      <c r="T49" s="4"/>
      <c r="U49" s="4"/>
      <c r="V49"/>
    </row>
    <row r="50" spans="1:22" hidden="1" x14ac:dyDescent="0.25">
      <c r="A50" s="2">
        <v>15</v>
      </c>
      <c r="B50" s="1"/>
      <c r="C50" s="1"/>
      <c r="D50" s="1"/>
      <c r="E50" s="1">
        <v>1</v>
      </c>
      <c r="F50" s="1"/>
      <c r="G50" s="1">
        <f>COUNT(B50:E50)</f>
        <v>1</v>
      </c>
      <c r="H50" s="1">
        <v>1</v>
      </c>
      <c r="I50" s="1">
        <v>1</v>
      </c>
      <c r="J50" s="1"/>
      <c r="K50" s="1"/>
      <c r="L50" s="1"/>
      <c r="M50" s="1"/>
      <c r="N50" s="1">
        <f>COUNT(H50:M50)</f>
        <v>2</v>
      </c>
      <c r="O50" t="s">
        <v>0</v>
      </c>
      <c r="P50" t="s">
        <v>10</v>
      </c>
      <c r="Q50" t="s">
        <v>4</v>
      </c>
      <c r="R50" s="4">
        <v>8</v>
      </c>
      <c r="S50" s="4">
        <v>2</v>
      </c>
      <c r="T50" s="4"/>
      <c r="U50" s="4"/>
      <c r="V50"/>
    </row>
    <row r="51" spans="1:22" hidden="1" x14ac:dyDescent="0.25">
      <c r="A51" s="2">
        <v>168</v>
      </c>
      <c r="B51" s="1"/>
      <c r="C51" s="1"/>
      <c r="D51" s="1"/>
      <c r="E51" s="1"/>
      <c r="F51" s="1">
        <v>1</v>
      </c>
      <c r="G51" s="1">
        <f>COUNT(B51:E51)</f>
        <v>0</v>
      </c>
      <c r="H51" s="1">
        <v>1</v>
      </c>
      <c r="I51" s="1">
        <v>1</v>
      </c>
      <c r="J51" s="1"/>
      <c r="K51" s="1"/>
      <c r="L51" s="1"/>
      <c r="M51" s="1"/>
      <c r="N51" s="1">
        <f>COUNT(H51:M51)</f>
        <v>2</v>
      </c>
      <c r="O51" t="s">
        <v>0</v>
      </c>
      <c r="P51" t="s">
        <v>10</v>
      </c>
      <c r="Q51" t="s">
        <v>2</v>
      </c>
      <c r="R51" s="4">
        <v>0</v>
      </c>
      <c r="S51" s="4">
        <v>0</v>
      </c>
      <c r="T51" s="4"/>
      <c r="U51" s="4"/>
      <c r="V51"/>
    </row>
    <row r="52" spans="1:22" hidden="1" x14ac:dyDescent="0.25">
      <c r="A52" s="2">
        <v>154</v>
      </c>
      <c r="B52" s="1"/>
      <c r="C52" s="1"/>
      <c r="D52" s="1">
        <v>1</v>
      </c>
      <c r="E52" s="1">
        <v>1</v>
      </c>
      <c r="F52" s="1"/>
      <c r="G52" s="1">
        <f>COUNT(B52:E52)</f>
        <v>2</v>
      </c>
      <c r="H52" s="1">
        <v>1</v>
      </c>
      <c r="I52" s="1">
        <v>1</v>
      </c>
      <c r="J52" s="1">
        <v>1</v>
      </c>
      <c r="K52" s="1"/>
      <c r="L52" s="1"/>
      <c r="M52" s="1"/>
      <c r="N52" s="1">
        <f>COUNT(H52:M52)</f>
        <v>3</v>
      </c>
      <c r="O52" t="s">
        <v>27</v>
      </c>
      <c r="P52" t="s">
        <v>3</v>
      </c>
      <c r="Q52" t="s">
        <v>21</v>
      </c>
      <c r="R52" s="4">
        <v>0</v>
      </c>
      <c r="S52" s="4">
        <v>7</v>
      </c>
      <c r="T52" s="4"/>
      <c r="U52" s="4"/>
      <c r="V52"/>
    </row>
    <row r="53" spans="1:22" hidden="1" x14ac:dyDescent="0.25">
      <c r="A53" s="2">
        <v>197</v>
      </c>
      <c r="B53" s="1"/>
      <c r="C53" s="1"/>
      <c r="D53" s="1"/>
      <c r="E53" s="1"/>
      <c r="F53" s="1">
        <v>1</v>
      </c>
      <c r="G53" s="1">
        <f>COUNT(B53:E53)</f>
        <v>0</v>
      </c>
      <c r="H53" s="1">
        <v>1</v>
      </c>
      <c r="I53" s="1">
        <v>1</v>
      </c>
      <c r="J53" s="1"/>
      <c r="K53" s="1"/>
      <c r="L53" s="1"/>
      <c r="M53" s="1"/>
      <c r="N53" s="1">
        <f>COUNT(H53:M53)</f>
        <v>2</v>
      </c>
      <c r="O53" t="s">
        <v>0</v>
      </c>
      <c r="P53" t="s">
        <v>10</v>
      </c>
      <c r="Q53" t="s">
        <v>21</v>
      </c>
      <c r="R53" s="4">
        <v>0</v>
      </c>
      <c r="S53" s="4">
        <v>0</v>
      </c>
      <c r="T53" s="4"/>
      <c r="U53" s="4"/>
      <c r="V53"/>
    </row>
    <row r="54" spans="1:22" hidden="1" x14ac:dyDescent="0.25">
      <c r="A54" s="2">
        <v>219</v>
      </c>
      <c r="B54" s="1"/>
      <c r="C54" s="1"/>
      <c r="D54" s="1"/>
      <c r="E54" s="1"/>
      <c r="F54" s="1">
        <v>1</v>
      </c>
      <c r="G54" s="1">
        <f>COUNT(B54:E54)</f>
        <v>0</v>
      </c>
      <c r="H54" s="1">
        <v>1</v>
      </c>
      <c r="I54" s="1">
        <v>1</v>
      </c>
      <c r="J54" s="1"/>
      <c r="K54" s="1"/>
      <c r="L54" s="1">
        <v>1</v>
      </c>
      <c r="M54" s="1"/>
      <c r="N54" s="1">
        <f>COUNT(H54:M54)</f>
        <v>3</v>
      </c>
      <c r="O54" t="s">
        <v>5</v>
      </c>
      <c r="P54" t="s">
        <v>10</v>
      </c>
      <c r="Q54" t="s">
        <v>4</v>
      </c>
      <c r="R54" s="4">
        <v>0</v>
      </c>
      <c r="S54" s="4">
        <v>0</v>
      </c>
      <c r="T54" s="4"/>
      <c r="U54" s="4"/>
      <c r="V54"/>
    </row>
    <row r="55" spans="1:22" x14ac:dyDescent="0.25">
      <c r="A55" s="2">
        <v>36</v>
      </c>
      <c r="D55" s="2">
        <v>1</v>
      </c>
      <c r="E55" s="2">
        <v>1</v>
      </c>
      <c r="G55" s="2">
        <f>COUNT(B55:E55)</f>
        <v>2</v>
      </c>
      <c r="I55" s="2">
        <v>1</v>
      </c>
      <c r="N55" s="2">
        <f>COUNT(H55:M55)</f>
        <v>1</v>
      </c>
      <c r="O55" s="2" t="s">
        <v>5</v>
      </c>
      <c r="P55" s="2" t="s">
        <v>64</v>
      </c>
      <c r="Q55" s="2" t="s">
        <v>72</v>
      </c>
      <c r="R55" s="5">
        <v>6</v>
      </c>
      <c r="S55" s="5">
        <v>3</v>
      </c>
      <c r="T55" s="5">
        <v>5</v>
      </c>
      <c r="U55" s="5">
        <v>4</v>
      </c>
    </row>
    <row r="56" spans="1:22" hidden="1" x14ac:dyDescent="0.25">
      <c r="A56" s="2">
        <v>78</v>
      </c>
      <c r="B56" s="1"/>
      <c r="C56" s="1"/>
      <c r="D56" s="1"/>
      <c r="E56" s="1"/>
      <c r="F56" s="1">
        <v>1</v>
      </c>
      <c r="G56" s="1">
        <f>COUNT(B56:E56)</f>
        <v>0</v>
      </c>
      <c r="H56" s="1">
        <v>1</v>
      </c>
      <c r="I56" s="1"/>
      <c r="J56" s="1">
        <v>1</v>
      </c>
      <c r="K56" s="1"/>
      <c r="L56" s="1"/>
      <c r="M56" s="1"/>
      <c r="N56" s="1">
        <f>COUNT(H56:M56)</f>
        <v>2</v>
      </c>
      <c r="O56" t="s">
        <v>0</v>
      </c>
      <c r="P56" t="s">
        <v>3</v>
      </c>
      <c r="Q56" t="s">
        <v>2</v>
      </c>
      <c r="R56" s="4">
        <v>30</v>
      </c>
      <c r="S56" s="4">
        <v>20</v>
      </c>
      <c r="T56" s="4"/>
      <c r="U56" s="4"/>
      <c r="V56"/>
    </row>
    <row r="57" spans="1:22" hidden="1" x14ac:dyDescent="0.25">
      <c r="A57" s="2">
        <v>141</v>
      </c>
      <c r="B57" s="1"/>
      <c r="C57" s="1"/>
      <c r="D57" s="1">
        <v>1</v>
      </c>
      <c r="E57" s="1">
        <v>1</v>
      </c>
      <c r="F57" s="1"/>
      <c r="G57" s="1">
        <f>COUNT(B57:E57)</f>
        <v>2</v>
      </c>
      <c r="H57" s="1">
        <v>1</v>
      </c>
      <c r="I57" s="1">
        <v>1</v>
      </c>
      <c r="J57" s="1"/>
      <c r="K57" s="1"/>
      <c r="L57" s="1"/>
      <c r="M57" s="1"/>
      <c r="N57" s="1">
        <f>COUNT(H57:M57)</f>
        <v>2</v>
      </c>
      <c r="O57" t="s">
        <v>18</v>
      </c>
      <c r="P57" t="s">
        <v>28</v>
      </c>
      <c r="Q57" t="s">
        <v>21</v>
      </c>
      <c r="R57" s="4">
        <v>2</v>
      </c>
      <c r="S57" s="4">
        <v>0</v>
      </c>
      <c r="T57" s="4">
        <v>2</v>
      </c>
      <c r="U57" s="4"/>
      <c r="V57"/>
    </row>
    <row r="58" spans="1:22" hidden="1" x14ac:dyDescent="0.25">
      <c r="A58" s="2">
        <v>157</v>
      </c>
      <c r="B58" s="1"/>
      <c r="C58" s="1"/>
      <c r="D58" s="1"/>
      <c r="E58" s="1">
        <v>1</v>
      </c>
      <c r="F58" s="1"/>
      <c r="G58" s="1">
        <f>COUNT(B58:E58)</f>
        <v>1</v>
      </c>
      <c r="H58" s="1">
        <v>1</v>
      </c>
      <c r="I58" s="1">
        <v>1</v>
      </c>
      <c r="J58" s="1">
        <v>1</v>
      </c>
      <c r="K58" s="1"/>
      <c r="L58" s="1"/>
      <c r="M58" s="1"/>
      <c r="N58" s="1">
        <f>COUNT(H58:M58)</f>
        <v>3</v>
      </c>
      <c r="O58" t="s">
        <v>23</v>
      </c>
      <c r="P58" t="s">
        <v>3</v>
      </c>
      <c r="Q58" t="s">
        <v>4</v>
      </c>
      <c r="R58" s="4">
        <v>3</v>
      </c>
      <c r="S58" s="4">
        <v>6</v>
      </c>
      <c r="T58" s="4"/>
      <c r="U58" s="4"/>
      <c r="V58"/>
    </row>
    <row r="59" spans="1:22" hidden="1" x14ac:dyDescent="0.25">
      <c r="A59" s="2">
        <v>195</v>
      </c>
      <c r="B59" s="1"/>
      <c r="C59" s="1"/>
      <c r="D59" s="1"/>
      <c r="E59" s="1">
        <v>1</v>
      </c>
      <c r="F59" s="1"/>
      <c r="G59" s="1">
        <f>COUNT(B59:E59)</f>
        <v>1</v>
      </c>
      <c r="H59" s="1">
        <v>1</v>
      </c>
      <c r="I59" s="1">
        <v>1</v>
      </c>
      <c r="J59" s="1">
        <v>1</v>
      </c>
      <c r="K59" s="1"/>
      <c r="L59" s="1"/>
      <c r="M59" s="1"/>
      <c r="N59" s="1">
        <f>COUNT(H59:M59)</f>
        <v>3</v>
      </c>
      <c r="O59" t="s">
        <v>11</v>
      </c>
      <c r="P59" t="s">
        <v>3</v>
      </c>
      <c r="Q59" t="s">
        <v>2</v>
      </c>
      <c r="R59" s="4">
        <v>0</v>
      </c>
      <c r="S59" s="4">
        <v>13</v>
      </c>
      <c r="T59" s="4"/>
      <c r="U59" s="4"/>
      <c r="V59"/>
    </row>
    <row r="60" spans="1:22" hidden="1" x14ac:dyDescent="0.25">
      <c r="A60" s="2">
        <v>218</v>
      </c>
      <c r="B60" s="1"/>
      <c r="C60" s="1"/>
      <c r="D60" s="1"/>
      <c r="E60" s="1">
        <v>1</v>
      </c>
      <c r="F60" s="1"/>
      <c r="G60" s="1">
        <f>COUNT(B60:E60)</f>
        <v>1</v>
      </c>
      <c r="H60" s="1">
        <v>1</v>
      </c>
      <c r="I60" s="1"/>
      <c r="J60" s="1">
        <v>1</v>
      </c>
      <c r="K60" s="1">
        <v>1</v>
      </c>
      <c r="L60" s="1"/>
      <c r="M60" s="1"/>
      <c r="N60" s="1">
        <f>COUNT(H60:M60)</f>
        <v>3</v>
      </c>
      <c r="O60" t="s">
        <v>0</v>
      </c>
      <c r="P60" t="s">
        <v>3</v>
      </c>
      <c r="Q60" t="s">
        <v>2</v>
      </c>
      <c r="R60" s="4">
        <v>30</v>
      </c>
      <c r="S60" s="4">
        <v>12</v>
      </c>
      <c r="T60" s="4"/>
      <c r="U60" s="4"/>
      <c r="V60"/>
    </row>
    <row r="61" spans="1:22" hidden="1" x14ac:dyDescent="0.25">
      <c r="A61" s="2">
        <v>235</v>
      </c>
      <c r="B61" s="1"/>
      <c r="C61" s="1"/>
      <c r="D61" s="1"/>
      <c r="E61" s="1">
        <v>1</v>
      </c>
      <c r="F61" s="1"/>
      <c r="G61" s="1">
        <f>COUNT(B61:E61)</f>
        <v>1</v>
      </c>
      <c r="H61" s="1">
        <v>1</v>
      </c>
      <c r="I61" s="1"/>
      <c r="J61" s="1"/>
      <c r="K61" s="1">
        <v>1</v>
      </c>
      <c r="L61" s="1"/>
      <c r="M61" s="1"/>
      <c r="N61" s="1">
        <f>COUNT(H61:M61)</f>
        <v>2</v>
      </c>
      <c r="O61" t="s">
        <v>6</v>
      </c>
      <c r="P61" t="s">
        <v>3</v>
      </c>
      <c r="Q61" t="s">
        <v>21</v>
      </c>
      <c r="R61" s="4">
        <v>15</v>
      </c>
      <c r="S61" s="4">
        <v>15</v>
      </c>
      <c r="T61" s="4"/>
      <c r="U61" s="4"/>
      <c r="V61"/>
    </row>
    <row r="62" spans="1:22" hidden="1" x14ac:dyDescent="0.25">
      <c r="A62" s="2">
        <v>309</v>
      </c>
      <c r="B62" s="1"/>
      <c r="C62" s="1"/>
      <c r="D62" s="1"/>
      <c r="E62" s="1">
        <v>1</v>
      </c>
      <c r="F62" s="1"/>
      <c r="G62" s="1">
        <f>COUNT(B62:E62)</f>
        <v>1</v>
      </c>
      <c r="H62" s="1">
        <v>1</v>
      </c>
      <c r="I62" s="1">
        <v>1</v>
      </c>
      <c r="J62" s="1"/>
      <c r="K62" s="1"/>
      <c r="L62" s="1"/>
      <c r="M62" s="1"/>
      <c r="N62" s="1">
        <f>COUNT(H62:M62)</f>
        <v>2</v>
      </c>
      <c r="O62" t="s">
        <v>0</v>
      </c>
      <c r="P62" t="s">
        <v>28</v>
      </c>
      <c r="Q62" t="s">
        <v>2</v>
      </c>
      <c r="R62" s="4">
        <v>1</v>
      </c>
      <c r="S62" s="4">
        <v>1</v>
      </c>
      <c r="T62" s="4">
        <v>1</v>
      </c>
      <c r="U62" s="4"/>
      <c r="V62"/>
    </row>
    <row r="63" spans="1:22" x14ac:dyDescent="0.25">
      <c r="A63" s="2">
        <v>41</v>
      </c>
      <c r="B63" s="2">
        <v>1</v>
      </c>
      <c r="E63" s="2">
        <v>1</v>
      </c>
      <c r="G63" s="2">
        <f>COUNT(B63:E63)</f>
        <v>2</v>
      </c>
      <c r="I63" s="2">
        <v>1</v>
      </c>
      <c r="J63" s="2">
        <v>1</v>
      </c>
      <c r="K63" s="2">
        <v>1</v>
      </c>
      <c r="N63" s="2">
        <f>COUNT(H63:M63)</f>
        <v>3</v>
      </c>
      <c r="O63" s="2" t="s">
        <v>15</v>
      </c>
      <c r="P63" s="2" t="s">
        <v>65</v>
      </c>
      <c r="Q63" s="2" t="s">
        <v>72</v>
      </c>
      <c r="R63" s="5">
        <v>1</v>
      </c>
      <c r="S63" s="5">
        <v>0</v>
      </c>
    </row>
    <row r="64" spans="1:22" hidden="1" x14ac:dyDescent="0.25">
      <c r="A64" s="2">
        <v>307</v>
      </c>
      <c r="B64" s="1"/>
      <c r="C64" s="1"/>
      <c r="D64" s="1"/>
      <c r="E64" s="1">
        <v>1</v>
      </c>
      <c r="F64" s="1"/>
      <c r="G64" s="1">
        <f>COUNT(B64:E64)</f>
        <v>1</v>
      </c>
      <c r="H64" s="1">
        <v>1</v>
      </c>
      <c r="I64" s="1"/>
      <c r="J64" s="1">
        <v>1</v>
      </c>
      <c r="K64" s="1">
        <v>1</v>
      </c>
      <c r="L64" s="1">
        <v>1</v>
      </c>
      <c r="M64" s="1">
        <v>1</v>
      </c>
      <c r="N64" s="1">
        <f>COUNT(H64:M64)</f>
        <v>5</v>
      </c>
      <c r="O64" t="s">
        <v>23</v>
      </c>
      <c r="P64" t="s">
        <v>3</v>
      </c>
      <c r="Q64" t="s">
        <v>2</v>
      </c>
      <c r="R64" s="4">
        <v>0</v>
      </c>
      <c r="S64" s="4">
        <v>0</v>
      </c>
      <c r="T64" s="4"/>
      <c r="U64" s="4"/>
      <c r="V64"/>
    </row>
    <row r="65" spans="1:22" hidden="1" x14ac:dyDescent="0.25">
      <c r="A65" s="2">
        <v>31</v>
      </c>
      <c r="B65" s="1"/>
      <c r="C65" s="1"/>
      <c r="D65" s="1"/>
      <c r="E65" s="1"/>
      <c r="F65" s="1">
        <v>1</v>
      </c>
      <c r="G65" s="1">
        <f>COUNT(B65:E65)</f>
        <v>0</v>
      </c>
      <c r="H65" s="1">
        <v>1</v>
      </c>
      <c r="I65" s="1">
        <v>1</v>
      </c>
      <c r="J65" s="1"/>
      <c r="K65" s="1"/>
      <c r="L65" s="1"/>
      <c r="M65" s="1"/>
      <c r="N65" s="1">
        <f>COUNT(H65:M65)</f>
        <v>2</v>
      </c>
      <c r="O65" t="s">
        <v>26</v>
      </c>
      <c r="P65" t="s">
        <v>28</v>
      </c>
      <c r="Q65" t="s">
        <v>21</v>
      </c>
      <c r="R65" s="4">
        <v>5</v>
      </c>
      <c r="S65" s="4">
        <v>0</v>
      </c>
      <c r="T65" s="4"/>
      <c r="U65" s="4"/>
      <c r="V65"/>
    </row>
    <row r="66" spans="1:22" hidden="1" x14ac:dyDescent="0.25">
      <c r="A66" s="2">
        <v>2</v>
      </c>
      <c r="B66" s="1">
        <v>1</v>
      </c>
      <c r="C66" s="1">
        <v>1</v>
      </c>
      <c r="D66" s="1">
        <v>1</v>
      </c>
      <c r="E66" s="1">
        <v>1</v>
      </c>
      <c r="F66" s="1"/>
      <c r="G66" s="1">
        <f>COUNT(B66:E66)</f>
        <v>4</v>
      </c>
      <c r="H66" s="1">
        <v>1</v>
      </c>
      <c r="I66" s="1">
        <v>1</v>
      </c>
      <c r="J66" s="1"/>
      <c r="K66" s="1"/>
      <c r="L66" s="1"/>
      <c r="M66" s="1"/>
      <c r="N66" s="1">
        <f>COUNT(H66:M66)</f>
        <v>2</v>
      </c>
      <c r="O66" t="s">
        <v>26</v>
      </c>
      <c r="P66" t="s">
        <v>12</v>
      </c>
      <c r="Q66" t="s">
        <v>4</v>
      </c>
      <c r="R66" s="4">
        <v>12</v>
      </c>
      <c r="S66" s="4">
        <v>4</v>
      </c>
      <c r="T66" s="4">
        <v>6</v>
      </c>
      <c r="U66" s="4">
        <v>1</v>
      </c>
      <c r="V66"/>
    </row>
    <row r="67" spans="1:22" x14ac:dyDescent="0.25">
      <c r="A67" s="2">
        <v>44</v>
      </c>
      <c r="B67" s="2">
        <v>1</v>
      </c>
      <c r="G67" s="2">
        <f>COUNT(B67:E67)</f>
        <v>1</v>
      </c>
      <c r="I67" s="2">
        <v>1</v>
      </c>
      <c r="N67" s="2">
        <f>COUNT(H67:M67)</f>
        <v>1</v>
      </c>
      <c r="O67" s="2" t="s">
        <v>15</v>
      </c>
      <c r="P67" s="2" t="s">
        <v>63</v>
      </c>
      <c r="Q67" s="2" t="s">
        <v>73</v>
      </c>
      <c r="R67" s="5">
        <v>0</v>
      </c>
      <c r="S67" s="5">
        <v>0</v>
      </c>
    </row>
    <row r="68" spans="1:22" hidden="1" x14ac:dyDescent="0.25">
      <c r="A68" s="2">
        <v>50</v>
      </c>
      <c r="B68" s="1">
        <v>1</v>
      </c>
      <c r="C68" s="1">
        <v>1</v>
      </c>
      <c r="D68" s="1">
        <v>1</v>
      </c>
      <c r="E68" s="1"/>
      <c r="F68" s="1"/>
      <c r="G68" s="1">
        <f>COUNT(B68:E68)</f>
        <v>3</v>
      </c>
      <c r="H68" s="1">
        <v>1</v>
      </c>
      <c r="I68" s="1"/>
      <c r="J68" s="1">
        <v>1</v>
      </c>
      <c r="K68" s="1"/>
      <c r="L68" s="1"/>
      <c r="M68" s="1"/>
      <c r="N68" s="1">
        <f>COUNT(H68:M68)</f>
        <v>2</v>
      </c>
      <c r="O68" t="s">
        <v>26</v>
      </c>
      <c r="P68" t="s">
        <v>24</v>
      </c>
      <c r="Q68" t="s">
        <v>8</v>
      </c>
      <c r="R68" s="4">
        <v>200</v>
      </c>
      <c r="S68" s="4">
        <v>50</v>
      </c>
      <c r="T68" s="4">
        <v>200</v>
      </c>
      <c r="U68" s="4">
        <v>11</v>
      </c>
      <c r="V68"/>
    </row>
    <row r="69" spans="1:22" hidden="1" x14ac:dyDescent="0.25">
      <c r="A69" s="2">
        <v>103</v>
      </c>
      <c r="B69" s="1">
        <v>1</v>
      </c>
      <c r="C69" s="1">
        <v>1</v>
      </c>
      <c r="D69" s="1">
        <v>1</v>
      </c>
      <c r="E69" s="1"/>
      <c r="F69" s="1"/>
      <c r="G69" s="1">
        <f>COUNT(B69:E69)</f>
        <v>3</v>
      </c>
      <c r="H69" s="1">
        <v>1</v>
      </c>
      <c r="I69" s="1">
        <v>1</v>
      </c>
      <c r="J69" s="1"/>
      <c r="K69" s="1"/>
      <c r="L69" s="1"/>
      <c r="M69" s="1"/>
      <c r="N69" s="1">
        <f>COUNT(H69:M69)</f>
        <v>2</v>
      </c>
      <c r="O69" t="s">
        <v>18</v>
      </c>
      <c r="P69" t="s">
        <v>12</v>
      </c>
      <c r="Q69" t="s">
        <v>8</v>
      </c>
      <c r="R69" s="4">
        <v>0</v>
      </c>
      <c r="S69" s="4">
        <v>0</v>
      </c>
      <c r="T69" s="4">
        <v>0</v>
      </c>
      <c r="U69" s="4">
        <v>0</v>
      </c>
      <c r="V69"/>
    </row>
    <row r="70" spans="1:22" hidden="1" x14ac:dyDescent="0.25">
      <c r="A70" s="2">
        <v>268</v>
      </c>
      <c r="B70" s="1"/>
      <c r="C70" s="1"/>
      <c r="D70" s="1"/>
      <c r="E70" s="1"/>
      <c r="F70" s="1">
        <v>1</v>
      </c>
      <c r="G70" s="1">
        <f>COUNT(B70:E70)</f>
        <v>0</v>
      </c>
      <c r="H70" s="1">
        <v>1</v>
      </c>
      <c r="I70" s="1">
        <v>1</v>
      </c>
      <c r="J70" s="1">
        <v>1</v>
      </c>
      <c r="K70" s="1"/>
      <c r="L70" s="1"/>
      <c r="M70" s="1"/>
      <c r="N70" s="1">
        <f>COUNT(H70:M70)</f>
        <v>3</v>
      </c>
      <c r="O70" t="s">
        <v>27</v>
      </c>
      <c r="P70" t="s">
        <v>3</v>
      </c>
      <c r="Q70" t="s">
        <v>21</v>
      </c>
      <c r="R70" s="4">
        <v>0</v>
      </c>
      <c r="S70" s="4">
        <v>0</v>
      </c>
      <c r="T70" s="4"/>
      <c r="U70" s="4"/>
      <c r="V70"/>
    </row>
    <row r="71" spans="1:22" hidden="1" x14ac:dyDescent="0.25">
      <c r="A71" s="2">
        <v>192</v>
      </c>
      <c r="B71" s="1"/>
      <c r="C71" s="1">
        <v>1</v>
      </c>
      <c r="D71" s="1">
        <v>1</v>
      </c>
      <c r="E71" s="1">
        <v>1</v>
      </c>
      <c r="F71" s="1"/>
      <c r="G71" s="1">
        <f>COUNT(B71:E71)</f>
        <v>3</v>
      </c>
      <c r="H71" s="1">
        <v>1</v>
      </c>
      <c r="I71" s="1"/>
      <c r="J71" s="1">
        <v>1</v>
      </c>
      <c r="K71" s="1"/>
      <c r="L71" s="1"/>
      <c r="M71" s="1"/>
      <c r="N71" s="1">
        <f>COUNT(H71:M71)</f>
        <v>2</v>
      </c>
      <c r="O71" t="s">
        <v>34</v>
      </c>
      <c r="P71" t="s">
        <v>19</v>
      </c>
      <c r="Q71" t="s">
        <v>2</v>
      </c>
      <c r="R71" s="4">
        <v>120</v>
      </c>
      <c r="S71" s="4">
        <v>75</v>
      </c>
      <c r="T71" s="4">
        <v>80</v>
      </c>
      <c r="U71" s="4"/>
      <c r="V71"/>
    </row>
    <row r="72" spans="1:22" hidden="1" x14ac:dyDescent="0.25">
      <c r="A72" s="2">
        <v>16</v>
      </c>
      <c r="B72" s="1">
        <v>1</v>
      </c>
      <c r="C72" s="1">
        <v>1</v>
      </c>
      <c r="D72" s="1"/>
      <c r="E72" s="1">
        <v>1</v>
      </c>
      <c r="F72" s="1"/>
      <c r="G72" s="1">
        <f>COUNT(B72:E72)</f>
        <v>3</v>
      </c>
      <c r="H72" s="1">
        <v>1</v>
      </c>
      <c r="I72" s="1">
        <v>1</v>
      </c>
      <c r="J72" s="1"/>
      <c r="K72" s="1"/>
      <c r="L72" s="1"/>
      <c r="M72" s="1"/>
      <c r="N72" s="1">
        <f>COUNT(H72:M72)</f>
        <v>2</v>
      </c>
      <c r="O72" t="s">
        <v>0</v>
      </c>
      <c r="P72" t="s">
        <v>12</v>
      </c>
      <c r="Q72" t="s">
        <v>2</v>
      </c>
      <c r="R72" s="4">
        <v>4</v>
      </c>
      <c r="S72" s="4">
        <v>2</v>
      </c>
      <c r="T72" s="4">
        <v>2</v>
      </c>
      <c r="U72" s="4"/>
      <c r="V72"/>
    </row>
    <row r="73" spans="1:22" hidden="1" x14ac:dyDescent="0.25">
      <c r="A73" s="2">
        <v>49</v>
      </c>
      <c r="B73" s="1">
        <v>1</v>
      </c>
      <c r="C73" s="1">
        <v>1</v>
      </c>
      <c r="D73" s="1"/>
      <c r="E73" s="1"/>
      <c r="F73" s="1"/>
      <c r="G73" s="1">
        <f>COUNT(B73:E73)</f>
        <v>2</v>
      </c>
      <c r="H73" s="1">
        <v>1</v>
      </c>
      <c r="I73" s="1">
        <v>1</v>
      </c>
      <c r="J73" s="1"/>
      <c r="K73" s="1"/>
      <c r="L73" s="1"/>
      <c r="M73" s="1"/>
      <c r="N73" s="1">
        <f>COUNT(H73:M73)</f>
        <v>2</v>
      </c>
      <c r="O73" t="s">
        <v>18</v>
      </c>
      <c r="P73" t="s">
        <v>12</v>
      </c>
      <c r="Q73" t="s">
        <v>2</v>
      </c>
      <c r="R73" s="4">
        <v>4</v>
      </c>
      <c r="S73" s="4">
        <v>4</v>
      </c>
      <c r="T73" s="4"/>
      <c r="U73" s="4"/>
      <c r="V73"/>
    </row>
    <row r="74" spans="1:22" hidden="1" x14ac:dyDescent="0.25">
      <c r="A74" s="2">
        <v>132</v>
      </c>
      <c r="B74" s="1">
        <v>1</v>
      </c>
      <c r="C74" s="1"/>
      <c r="D74" s="1">
        <v>1</v>
      </c>
      <c r="E74" s="1">
        <v>1</v>
      </c>
      <c r="F74" s="1"/>
      <c r="G74" s="1">
        <f>COUNT(B74:E74)</f>
        <v>3</v>
      </c>
      <c r="H74" s="1">
        <v>1</v>
      </c>
      <c r="I74" s="1">
        <v>1</v>
      </c>
      <c r="J74" s="1"/>
      <c r="K74" s="1"/>
      <c r="L74" s="1"/>
      <c r="M74" s="1"/>
      <c r="N74" s="1">
        <f>COUNT(H74:M74)</f>
        <v>2</v>
      </c>
      <c r="O74" t="s">
        <v>0</v>
      </c>
      <c r="P74" t="s">
        <v>12</v>
      </c>
      <c r="Q74" t="s">
        <v>2</v>
      </c>
      <c r="R74" s="4">
        <v>2</v>
      </c>
      <c r="S74" s="4">
        <v>0</v>
      </c>
      <c r="T74" s="4">
        <v>0</v>
      </c>
      <c r="U74" s="4"/>
      <c r="V74"/>
    </row>
    <row r="75" spans="1:22" hidden="1" x14ac:dyDescent="0.25">
      <c r="A75" s="2">
        <v>60</v>
      </c>
      <c r="B75" s="1">
        <v>1</v>
      </c>
      <c r="C75" s="1"/>
      <c r="D75" s="1"/>
      <c r="E75" s="1"/>
      <c r="F75" s="1"/>
      <c r="G75" s="1">
        <f>COUNT(B75:E75)</f>
        <v>1</v>
      </c>
      <c r="H75" s="1">
        <v>1</v>
      </c>
      <c r="I75" s="1">
        <v>1</v>
      </c>
      <c r="J75" s="1"/>
      <c r="K75" s="1"/>
      <c r="L75" s="1"/>
      <c r="M75" s="1"/>
      <c r="N75" s="1">
        <f>COUNT(H75:M75)</f>
        <v>2</v>
      </c>
      <c r="O75" t="s">
        <v>0</v>
      </c>
      <c r="P75" t="s">
        <v>12</v>
      </c>
      <c r="Q75" t="s">
        <v>8</v>
      </c>
      <c r="R75" s="4">
        <v>3</v>
      </c>
      <c r="S75" s="4">
        <v>2</v>
      </c>
      <c r="T75" s="4"/>
      <c r="U75" s="4"/>
      <c r="V75"/>
    </row>
    <row r="76" spans="1:22" hidden="1" x14ac:dyDescent="0.25">
      <c r="A76" s="2">
        <v>76</v>
      </c>
      <c r="B76" s="1"/>
      <c r="C76" s="1"/>
      <c r="D76" s="1">
        <v>1</v>
      </c>
      <c r="E76" s="1">
        <v>1</v>
      </c>
      <c r="F76" s="1"/>
      <c r="G76" s="1">
        <f>COUNT(B76:E76)</f>
        <v>2</v>
      </c>
      <c r="H76" s="1">
        <v>1</v>
      </c>
      <c r="I76" s="1">
        <v>1</v>
      </c>
      <c r="J76" s="1"/>
      <c r="K76" s="1"/>
      <c r="L76" s="1"/>
      <c r="M76" s="1"/>
      <c r="N76" s="1">
        <f>COUNT(H76:M76)</f>
        <v>2</v>
      </c>
      <c r="O76" t="s">
        <v>0</v>
      </c>
      <c r="P76" t="s">
        <v>12</v>
      </c>
      <c r="Q76" t="s">
        <v>2</v>
      </c>
      <c r="R76" s="4">
        <v>5</v>
      </c>
      <c r="S76" s="4">
        <v>1</v>
      </c>
      <c r="T76" s="4">
        <v>4</v>
      </c>
      <c r="U76" s="4">
        <v>4</v>
      </c>
      <c r="V76"/>
    </row>
    <row r="77" spans="1:22" x14ac:dyDescent="0.25">
      <c r="A77" s="2">
        <v>48</v>
      </c>
      <c r="B77" s="2">
        <v>1</v>
      </c>
      <c r="D77" s="2">
        <v>1</v>
      </c>
      <c r="E77" s="2">
        <v>1</v>
      </c>
      <c r="G77" s="2">
        <f>COUNT(B77:E77)</f>
        <v>3</v>
      </c>
      <c r="I77" s="2">
        <v>1</v>
      </c>
      <c r="N77" s="2">
        <f>COUNT(H77:M77)</f>
        <v>1</v>
      </c>
      <c r="O77" s="2" t="s">
        <v>11</v>
      </c>
      <c r="P77" s="2" t="s">
        <v>60</v>
      </c>
      <c r="Q77" s="2" t="s">
        <v>73</v>
      </c>
      <c r="R77" s="5">
        <v>8</v>
      </c>
      <c r="S77" s="5">
        <v>3</v>
      </c>
    </row>
    <row r="78" spans="1:22" hidden="1" x14ac:dyDescent="0.25">
      <c r="A78" s="2">
        <v>181</v>
      </c>
      <c r="B78" s="1"/>
      <c r="C78" s="1"/>
      <c r="D78" s="1">
        <v>1</v>
      </c>
      <c r="E78" s="1">
        <v>1</v>
      </c>
      <c r="F78" s="1"/>
      <c r="G78" s="1">
        <f>COUNT(B78:E78)</f>
        <v>2</v>
      </c>
      <c r="H78" s="1">
        <v>1</v>
      </c>
      <c r="I78" s="1">
        <v>1</v>
      </c>
      <c r="J78" s="1"/>
      <c r="K78" s="1"/>
      <c r="L78" s="1"/>
      <c r="M78" s="1"/>
      <c r="N78" s="1">
        <f>COUNT(H78:M78)</f>
        <v>2</v>
      </c>
      <c r="O78" t="s">
        <v>0</v>
      </c>
      <c r="P78" t="s">
        <v>12</v>
      </c>
      <c r="Q78" t="s">
        <v>2</v>
      </c>
      <c r="R78" s="4">
        <v>16</v>
      </c>
      <c r="S78" s="4">
        <v>5</v>
      </c>
      <c r="T78" s="4"/>
      <c r="U78" s="4"/>
      <c r="V78"/>
    </row>
    <row r="79" spans="1:22" hidden="1" x14ac:dyDescent="0.25">
      <c r="A79" s="2">
        <v>306</v>
      </c>
      <c r="B79" s="1"/>
      <c r="C79" s="1"/>
      <c r="D79" s="1">
        <v>1</v>
      </c>
      <c r="E79" s="1">
        <v>1</v>
      </c>
      <c r="F79" s="1"/>
      <c r="G79" s="1">
        <f>COUNT(B79:E79)</f>
        <v>2</v>
      </c>
      <c r="H79" s="1">
        <v>1</v>
      </c>
      <c r="I79" s="1">
        <v>1</v>
      </c>
      <c r="J79" s="1"/>
      <c r="K79" s="1"/>
      <c r="L79" s="1"/>
      <c r="M79" s="1"/>
      <c r="N79" s="1">
        <f>COUNT(H79:M79)</f>
        <v>2</v>
      </c>
      <c r="O79" t="s">
        <v>0</v>
      </c>
      <c r="P79" t="s">
        <v>12</v>
      </c>
      <c r="Q79" t="s">
        <v>4</v>
      </c>
      <c r="R79" s="4">
        <v>2</v>
      </c>
      <c r="S79" s="4">
        <v>0</v>
      </c>
      <c r="T79" s="4">
        <v>2</v>
      </c>
      <c r="U79" s="4">
        <v>2</v>
      </c>
      <c r="V79"/>
    </row>
    <row r="80" spans="1:22" hidden="1" x14ac:dyDescent="0.25">
      <c r="A80" s="2">
        <v>79</v>
      </c>
      <c r="B80" s="1"/>
      <c r="C80" s="1"/>
      <c r="D80" s="1"/>
      <c r="E80" s="1">
        <v>1</v>
      </c>
      <c r="F80" s="1"/>
      <c r="G80" s="1">
        <f>COUNT(B80:E80)</f>
        <v>1</v>
      </c>
      <c r="H80" s="1">
        <v>1</v>
      </c>
      <c r="I80" s="1">
        <v>1</v>
      </c>
      <c r="J80" s="1"/>
      <c r="K80" s="1"/>
      <c r="L80" s="1"/>
      <c r="M80" s="1"/>
      <c r="N80" s="1">
        <f>COUNT(H80:M80)</f>
        <v>2</v>
      </c>
      <c r="O80" t="s">
        <v>26</v>
      </c>
      <c r="P80" t="s">
        <v>12</v>
      </c>
      <c r="Q80" t="s">
        <v>2</v>
      </c>
      <c r="R80" s="4">
        <v>0</v>
      </c>
      <c r="S80" s="4">
        <v>0</v>
      </c>
      <c r="T80" s="4"/>
      <c r="U80" s="4"/>
      <c r="V80"/>
    </row>
    <row r="81" spans="1:22" hidden="1" x14ac:dyDescent="0.25">
      <c r="A81" s="2">
        <v>125</v>
      </c>
      <c r="B81" s="1"/>
      <c r="C81" s="1"/>
      <c r="D81" s="1"/>
      <c r="E81" s="1">
        <v>1</v>
      </c>
      <c r="F81" s="1"/>
      <c r="G81" s="1">
        <f>COUNT(B81:E81)</f>
        <v>1</v>
      </c>
      <c r="H81" s="1">
        <v>1</v>
      </c>
      <c r="I81" s="1">
        <v>1</v>
      </c>
      <c r="J81" s="1"/>
      <c r="K81" s="1"/>
      <c r="L81" s="1"/>
      <c r="M81" s="1"/>
      <c r="N81" s="1">
        <f>COUNT(H81:M81)</f>
        <v>2</v>
      </c>
      <c r="O81" t="s">
        <v>18</v>
      </c>
      <c r="P81" t="s">
        <v>12</v>
      </c>
      <c r="Q81" t="s">
        <v>4</v>
      </c>
      <c r="R81" s="4">
        <v>1</v>
      </c>
      <c r="S81" s="4">
        <v>1</v>
      </c>
      <c r="T81" s="4"/>
      <c r="U81" s="4">
        <v>0</v>
      </c>
      <c r="V81"/>
    </row>
    <row r="82" spans="1:22" hidden="1" x14ac:dyDescent="0.25">
      <c r="A82" s="2">
        <v>159</v>
      </c>
      <c r="B82" s="1">
        <v>1</v>
      </c>
      <c r="C82" s="1">
        <v>1</v>
      </c>
      <c r="D82" s="1">
        <v>1</v>
      </c>
      <c r="E82" s="1">
        <v>1</v>
      </c>
      <c r="F82" s="1"/>
      <c r="G82" s="1">
        <f>COUNT(B82:E82)</f>
        <v>4</v>
      </c>
      <c r="H82" s="1">
        <v>1</v>
      </c>
      <c r="I82" s="1">
        <v>1</v>
      </c>
      <c r="J82" s="1"/>
      <c r="K82" s="1"/>
      <c r="L82" s="1"/>
      <c r="M82" s="1"/>
      <c r="N82" s="1">
        <f>COUNT(H82:M82)</f>
        <v>2</v>
      </c>
      <c r="O82" t="s">
        <v>0</v>
      </c>
      <c r="P82" t="s">
        <v>7</v>
      </c>
      <c r="Q82" t="s">
        <v>2</v>
      </c>
      <c r="R82" s="4">
        <v>16</v>
      </c>
      <c r="S82" s="4">
        <v>16</v>
      </c>
      <c r="T82" s="4"/>
      <c r="U82" s="4"/>
      <c r="V82"/>
    </row>
    <row r="83" spans="1:22" hidden="1" x14ac:dyDescent="0.25">
      <c r="A83" s="2">
        <v>236</v>
      </c>
      <c r="B83" s="1">
        <v>1</v>
      </c>
      <c r="C83" s="1">
        <v>1</v>
      </c>
      <c r="D83" s="1"/>
      <c r="E83" s="1">
        <v>1</v>
      </c>
      <c r="F83" s="1"/>
      <c r="G83" s="1">
        <f>COUNT(B83:E83)</f>
        <v>3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f>COUNT(H83:M83)</f>
        <v>6</v>
      </c>
      <c r="O83" t="s">
        <v>23</v>
      </c>
      <c r="P83" t="s">
        <v>17</v>
      </c>
      <c r="Q83" t="s">
        <v>4</v>
      </c>
      <c r="R83" s="4">
        <v>5</v>
      </c>
      <c r="S83" s="4">
        <v>1</v>
      </c>
      <c r="T83" s="4">
        <v>4</v>
      </c>
      <c r="U83" s="4"/>
      <c r="V83"/>
    </row>
    <row r="84" spans="1:22" hidden="1" x14ac:dyDescent="0.25">
      <c r="A84" s="2">
        <v>111</v>
      </c>
      <c r="B84" s="1"/>
      <c r="C84" s="1">
        <v>1</v>
      </c>
      <c r="D84" s="1">
        <v>1</v>
      </c>
      <c r="E84" s="1">
        <v>1</v>
      </c>
      <c r="F84" s="1"/>
      <c r="G84" s="1">
        <f>COUNT(B84:E84)</f>
        <v>3</v>
      </c>
      <c r="H84" s="1">
        <v>1</v>
      </c>
      <c r="I84" s="1">
        <v>1</v>
      </c>
      <c r="J84" s="1"/>
      <c r="K84" s="1"/>
      <c r="L84" s="1">
        <v>1</v>
      </c>
      <c r="M84" s="1"/>
      <c r="N84" s="1">
        <f>COUNT(H84:M84)</f>
        <v>3</v>
      </c>
      <c r="O84" t="s">
        <v>5</v>
      </c>
      <c r="P84" t="s">
        <v>7</v>
      </c>
      <c r="Q84" t="s">
        <v>4</v>
      </c>
      <c r="R84" s="4">
        <v>12</v>
      </c>
      <c r="S84" s="4">
        <v>2</v>
      </c>
      <c r="T84" s="4"/>
      <c r="U84" s="4"/>
      <c r="V84"/>
    </row>
    <row r="85" spans="1:22" hidden="1" x14ac:dyDescent="0.25">
      <c r="A85" s="2">
        <v>213</v>
      </c>
      <c r="B85" s="1"/>
      <c r="C85" s="1">
        <v>1</v>
      </c>
      <c r="D85" s="1">
        <v>1</v>
      </c>
      <c r="E85" s="1">
        <v>1</v>
      </c>
      <c r="F85" s="1"/>
      <c r="G85" s="1">
        <f>COUNT(B85:E85)</f>
        <v>3</v>
      </c>
      <c r="H85" s="1">
        <v>1</v>
      </c>
      <c r="I85" s="1">
        <v>1</v>
      </c>
      <c r="J85" s="1"/>
      <c r="K85" s="1"/>
      <c r="L85" s="1">
        <v>1</v>
      </c>
      <c r="M85" s="1"/>
      <c r="N85" s="1">
        <f>COUNT(H85:M85)</f>
        <v>3</v>
      </c>
      <c r="O85" t="s">
        <v>5</v>
      </c>
      <c r="P85" t="s">
        <v>7</v>
      </c>
      <c r="Q85" t="s">
        <v>4</v>
      </c>
      <c r="R85" s="4">
        <v>0</v>
      </c>
      <c r="S85" s="4">
        <v>2</v>
      </c>
      <c r="T85" s="4"/>
      <c r="U85" s="4"/>
      <c r="V85"/>
    </row>
    <row r="86" spans="1:22" hidden="1" x14ac:dyDescent="0.25">
      <c r="A86" s="2">
        <v>83</v>
      </c>
      <c r="B86" s="1"/>
      <c r="C86" s="1"/>
      <c r="D86" s="1">
        <v>1</v>
      </c>
      <c r="E86" s="1">
        <v>1</v>
      </c>
      <c r="F86" s="1"/>
      <c r="G86" s="1">
        <f>COUNT(B86:E86)</f>
        <v>2</v>
      </c>
      <c r="H86" s="1">
        <v>1</v>
      </c>
      <c r="I86" s="1">
        <v>1</v>
      </c>
      <c r="J86" s="1"/>
      <c r="K86" s="1"/>
      <c r="L86" s="1"/>
      <c r="M86" s="1"/>
      <c r="N86" s="1">
        <f>COUNT(H86:M86)</f>
        <v>2</v>
      </c>
      <c r="O86" t="s">
        <v>0</v>
      </c>
      <c r="P86" t="s">
        <v>7</v>
      </c>
      <c r="Q86" t="s">
        <v>8</v>
      </c>
      <c r="R86" s="4">
        <v>25</v>
      </c>
      <c r="S86" s="4">
        <v>18</v>
      </c>
      <c r="T86" s="4"/>
      <c r="U86" s="4">
        <v>5</v>
      </c>
      <c r="V86"/>
    </row>
    <row r="87" spans="1:22" hidden="1" x14ac:dyDescent="0.25">
      <c r="A87" s="2">
        <v>99</v>
      </c>
      <c r="B87" s="1"/>
      <c r="C87" s="1"/>
      <c r="D87" s="1">
        <v>1</v>
      </c>
      <c r="E87" s="1">
        <v>1</v>
      </c>
      <c r="F87" s="1"/>
      <c r="G87" s="1">
        <f>COUNT(B87:E87)</f>
        <v>2</v>
      </c>
      <c r="H87" s="1">
        <v>1</v>
      </c>
      <c r="I87" s="1">
        <v>1</v>
      </c>
      <c r="J87" s="1"/>
      <c r="K87" s="1"/>
      <c r="L87" s="1"/>
      <c r="M87" s="1"/>
      <c r="N87" s="1">
        <f>COUNT(H87:M87)</f>
        <v>2</v>
      </c>
      <c r="O87" t="s">
        <v>0</v>
      </c>
      <c r="P87" t="s">
        <v>7</v>
      </c>
      <c r="Q87" t="s">
        <v>2</v>
      </c>
      <c r="R87" s="4">
        <v>15</v>
      </c>
      <c r="S87" s="4">
        <v>13</v>
      </c>
      <c r="T87" s="4"/>
      <c r="U87" s="4"/>
      <c r="V87"/>
    </row>
    <row r="88" spans="1:22" hidden="1" x14ac:dyDescent="0.25">
      <c r="A88" s="2">
        <v>202</v>
      </c>
      <c r="B88" s="1"/>
      <c r="C88" s="1"/>
      <c r="D88" s="1">
        <v>1</v>
      </c>
      <c r="E88" s="1">
        <v>1</v>
      </c>
      <c r="F88" s="1"/>
      <c r="G88" s="1">
        <f>COUNT(B88:E88)</f>
        <v>2</v>
      </c>
      <c r="H88" s="1">
        <v>1</v>
      </c>
      <c r="I88" s="1">
        <v>1</v>
      </c>
      <c r="J88" s="1"/>
      <c r="K88" s="1"/>
      <c r="L88" s="1"/>
      <c r="M88" s="1"/>
      <c r="N88" s="1">
        <f>COUNT(H88:M88)</f>
        <v>2</v>
      </c>
      <c r="O88" t="s">
        <v>0</v>
      </c>
      <c r="P88" t="s">
        <v>7</v>
      </c>
      <c r="Q88" t="s">
        <v>4</v>
      </c>
      <c r="R88" s="4">
        <v>4</v>
      </c>
      <c r="S88" s="4">
        <v>2</v>
      </c>
      <c r="T88" s="4"/>
      <c r="U88" s="4"/>
      <c r="V88"/>
    </row>
    <row r="89" spans="1:22" hidden="1" x14ac:dyDescent="0.25">
      <c r="A89" s="2">
        <v>293</v>
      </c>
      <c r="B89" s="1"/>
      <c r="C89" s="1"/>
      <c r="D89" s="1">
        <v>1</v>
      </c>
      <c r="E89" s="1">
        <v>1</v>
      </c>
      <c r="F89" s="1"/>
      <c r="G89" s="1">
        <f>COUNT(B89:E89)</f>
        <v>2</v>
      </c>
      <c r="H89" s="1">
        <v>1</v>
      </c>
      <c r="I89" s="1">
        <v>1</v>
      </c>
      <c r="J89" s="1"/>
      <c r="K89" s="1"/>
      <c r="L89" s="1"/>
      <c r="M89" s="1"/>
      <c r="N89" s="1">
        <f>COUNT(H89:M89)</f>
        <v>2</v>
      </c>
      <c r="O89" t="s">
        <v>0</v>
      </c>
      <c r="P89" t="s">
        <v>7</v>
      </c>
      <c r="Q89" t="s">
        <v>4</v>
      </c>
      <c r="R89" s="4">
        <v>2</v>
      </c>
      <c r="S89" s="4">
        <v>2</v>
      </c>
      <c r="T89" s="4">
        <v>2</v>
      </c>
      <c r="U89" s="4">
        <v>2</v>
      </c>
      <c r="V89"/>
    </row>
    <row r="90" spans="1:22" hidden="1" x14ac:dyDescent="0.25">
      <c r="A90" s="2">
        <v>316</v>
      </c>
      <c r="B90" s="1"/>
      <c r="C90" s="1"/>
      <c r="D90" s="1">
        <v>1</v>
      </c>
      <c r="E90" s="1">
        <v>1</v>
      </c>
      <c r="F90" s="1"/>
      <c r="G90" s="1">
        <f>COUNT(B90:E90)</f>
        <v>2</v>
      </c>
      <c r="H90" s="1">
        <v>1</v>
      </c>
      <c r="I90" s="1">
        <v>1</v>
      </c>
      <c r="J90" s="1"/>
      <c r="K90" s="1"/>
      <c r="L90" s="1"/>
      <c r="M90" s="1"/>
      <c r="N90" s="1">
        <f>COUNT(H90:M90)</f>
        <v>2</v>
      </c>
      <c r="O90" t="s">
        <v>0</v>
      </c>
      <c r="P90" t="s">
        <v>7</v>
      </c>
      <c r="Q90" t="s">
        <v>21</v>
      </c>
      <c r="R90" s="4">
        <v>0</v>
      </c>
      <c r="S90" s="4">
        <v>0</v>
      </c>
      <c r="T90" s="4"/>
      <c r="U90" s="4"/>
      <c r="V90"/>
    </row>
    <row r="91" spans="1:22" hidden="1" x14ac:dyDescent="0.25">
      <c r="A91" s="2">
        <v>51</v>
      </c>
      <c r="B91" s="1"/>
      <c r="C91" s="1"/>
      <c r="D91" s="1"/>
      <c r="E91" s="1">
        <v>1</v>
      </c>
      <c r="F91" s="1"/>
      <c r="G91" s="1">
        <f>COUNT(B91:E91)</f>
        <v>1</v>
      </c>
      <c r="H91" s="1">
        <v>1</v>
      </c>
      <c r="I91" s="1">
        <v>1</v>
      </c>
      <c r="J91" s="1"/>
      <c r="K91" s="1"/>
      <c r="L91" s="1"/>
      <c r="M91" s="1"/>
      <c r="N91" s="1">
        <f>COUNT(H91:M91)</f>
        <v>2</v>
      </c>
      <c r="O91" t="s">
        <v>0</v>
      </c>
      <c r="P91" t="s">
        <v>7</v>
      </c>
      <c r="Q91" t="s">
        <v>4</v>
      </c>
      <c r="R91" s="4">
        <v>1</v>
      </c>
      <c r="S91" s="4">
        <v>0</v>
      </c>
      <c r="T91" s="4">
        <v>0</v>
      </c>
      <c r="U91" s="4"/>
      <c r="V91"/>
    </row>
    <row r="92" spans="1:22" hidden="1" x14ac:dyDescent="0.25">
      <c r="A92" s="2">
        <v>342</v>
      </c>
      <c r="B92" s="1"/>
      <c r="C92" s="1">
        <v>1</v>
      </c>
      <c r="D92" s="1">
        <v>1</v>
      </c>
      <c r="E92" s="1">
        <v>1</v>
      </c>
      <c r="F92" s="1"/>
      <c r="G92" s="1">
        <f>COUNT(B92:E92)</f>
        <v>3</v>
      </c>
      <c r="H92" s="1">
        <v>1</v>
      </c>
      <c r="I92" s="1"/>
      <c r="J92" s="1"/>
      <c r="K92" s="1">
        <v>1</v>
      </c>
      <c r="L92" s="1"/>
      <c r="M92" s="1"/>
      <c r="N92" s="1">
        <f>COUNT(H92:M92)</f>
        <v>2</v>
      </c>
      <c r="O92" t="s">
        <v>35</v>
      </c>
      <c r="P92" t="s">
        <v>17</v>
      </c>
      <c r="Q92" t="s">
        <v>4</v>
      </c>
      <c r="R92" s="4">
        <v>6</v>
      </c>
      <c r="S92" s="4">
        <v>2</v>
      </c>
      <c r="T92" s="4"/>
      <c r="U92" s="4"/>
      <c r="V92"/>
    </row>
    <row r="93" spans="1:22" hidden="1" x14ac:dyDescent="0.25">
      <c r="A93" s="2">
        <v>117</v>
      </c>
      <c r="B93" s="1"/>
      <c r="C93" s="1"/>
      <c r="D93" s="1"/>
      <c r="E93" s="1">
        <v>1</v>
      </c>
      <c r="F93" s="1"/>
      <c r="G93" s="1">
        <f>COUNT(B93:E93)</f>
        <v>1</v>
      </c>
      <c r="H93" s="1">
        <v>1</v>
      </c>
      <c r="I93" s="1">
        <v>1</v>
      </c>
      <c r="J93" s="1"/>
      <c r="K93" s="1"/>
      <c r="L93" s="1"/>
      <c r="M93" s="1"/>
      <c r="N93" s="1">
        <f>COUNT(H93:M93)</f>
        <v>2</v>
      </c>
      <c r="O93" t="s">
        <v>0</v>
      </c>
      <c r="P93" t="s">
        <v>7</v>
      </c>
      <c r="Q93" t="s">
        <v>4</v>
      </c>
      <c r="R93" s="4">
        <v>2</v>
      </c>
      <c r="S93" s="4">
        <v>2</v>
      </c>
      <c r="T93" s="4"/>
      <c r="U93" s="4"/>
      <c r="V93"/>
    </row>
    <row r="94" spans="1:22" x14ac:dyDescent="0.25">
      <c r="A94" s="2">
        <v>57</v>
      </c>
      <c r="B94" s="2">
        <v>1</v>
      </c>
      <c r="G94" s="2">
        <f>COUNT(B94:E94)</f>
        <v>1</v>
      </c>
      <c r="I94" s="2">
        <v>1</v>
      </c>
      <c r="N94" s="2">
        <f>COUNT(H94:M94)</f>
        <v>1</v>
      </c>
      <c r="O94" s="2" t="s">
        <v>11</v>
      </c>
      <c r="P94" s="2" t="s">
        <v>63</v>
      </c>
      <c r="Q94" s="2" t="s">
        <v>72</v>
      </c>
      <c r="R94" s="5">
        <v>0</v>
      </c>
      <c r="S94" s="5">
        <v>6</v>
      </c>
    </row>
    <row r="95" spans="1:22" hidden="1" x14ac:dyDescent="0.25">
      <c r="A95" s="2">
        <v>270</v>
      </c>
      <c r="B95" s="1"/>
      <c r="C95" s="1">
        <v>1</v>
      </c>
      <c r="D95" s="1">
        <v>1</v>
      </c>
      <c r="E95" s="1">
        <v>1</v>
      </c>
      <c r="F95" s="1"/>
      <c r="G95" s="1">
        <f>COUNT(B95:E95)</f>
        <v>3</v>
      </c>
      <c r="H95" s="1">
        <v>1</v>
      </c>
      <c r="I95" s="1">
        <v>1</v>
      </c>
      <c r="J95" s="1"/>
      <c r="K95" s="1"/>
      <c r="L95" s="1"/>
      <c r="M95" s="1"/>
      <c r="N95" s="1">
        <f>COUNT(H95:M95)</f>
        <v>2</v>
      </c>
      <c r="O95" t="s">
        <v>0</v>
      </c>
      <c r="P95" t="s">
        <v>29</v>
      </c>
      <c r="Q95" t="s">
        <v>8</v>
      </c>
      <c r="R95" s="4">
        <v>30</v>
      </c>
      <c r="S95" s="4">
        <v>1</v>
      </c>
      <c r="T95" s="4">
        <v>20</v>
      </c>
      <c r="U95" s="4"/>
      <c r="V95"/>
    </row>
    <row r="96" spans="1:22" hidden="1" x14ac:dyDescent="0.25">
      <c r="A96" s="2">
        <v>304</v>
      </c>
      <c r="B96" s="1">
        <v>1</v>
      </c>
      <c r="C96" s="1"/>
      <c r="D96" s="1"/>
      <c r="E96" s="1">
        <v>1</v>
      </c>
      <c r="F96" s="1"/>
      <c r="G96" s="1">
        <f>COUNT(B96:E96)</f>
        <v>2</v>
      </c>
      <c r="H96" s="1">
        <v>1</v>
      </c>
      <c r="I96" s="1">
        <v>1</v>
      </c>
      <c r="J96" s="1"/>
      <c r="K96" s="1"/>
      <c r="L96" s="1"/>
      <c r="M96" s="1"/>
      <c r="N96" s="1">
        <f>COUNT(H96:M96)</f>
        <v>2</v>
      </c>
      <c r="O96" t="s">
        <v>0</v>
      </c>
      <c r="P96" t="s">
        <v>22</v>
      </c>
      <c r="Q96" t="s">
        <v>2</v>
      </c>
      <c r="R96" s="4">
        <v>2</v>
      </c>
      <c r="S96" s="4">
        <v>2</v>
      </c>
      <c r="T96" s="4"/>
      <c r="U96" s="4"/>
      <c r="V96"/>
    </row>
    <row r="97" spans="1:22" hidden="1" x14ac:dyDescent="0.25">
      <c r="A97" s="2">
        <v>207</v>
      </c>
      <c r="B97" s="1"/>
      <c r="C97" s="1"/>
      <c r="D97" s="1"/>
      <c r="E97" s="1">
        <v>1</v>
      </c>
      <c r="F97" s="1"/>
      <c r="G97" s="1">
        <f>COUNT(B97:E97)</f>
        <v>1</v>
      </c>
      <c r="H97" s="1">
        <v>1</v>
      </c>
      <c r="I97" s="1">
        <v>1</v>
      </c>
      <c r="J97" s="1"/>
      <c r="K97" s="1"/>
      <c r="L97" s="1"/>
      <c r="M97" s="1"/>
      <c r="N97" s="1">
        <f>COUNT(H97:M97)</f>
        <v>2</v>
      </c>
      <c r="O97" t="s">
        <v>18</v>
      </c>
      <c r="P97" t="s">
        <v>22</v>
      </c>
      <c r="Q97" t="s">
        <v>2</v>
      </c>
      <c r="R97" s="4">
        <v>0</v>
      </c>
      <c r="S97" s="4">
        <v>0</v>
      </c>
      <c r="T97" s="4"/>
      <c r="U97" s="4"/>
      <c r="V97"/>
    </row>
    <row r="98" spans="1:22" hidden="1" x14ac:dyDescent="0.25">
      <c r="A98" s="2">
        <v>311</v>
      </c>
      <c r="B98" s="1"/>
      <c r="C98" s="1"/>
      <c r="D98" s="1">
        <v>1</v>
      </c>
      <c r="E98" s="1">
        <v>1</v>
      </c>
      <c r="F98" s="1"/>
      <c r="G98" s="1">
        <f>COUNT(B98:E98)</f>
        <v>2</v>
      </c>
      <c r="H98" s="1">
        <v>1</v>
      </c>
      <c r="I98" s="1"/>
      <c r="J98" s="1">
        <v>1</v>
      </c>
      <c r="K98" s="1"/>
      <c r="L98" s="1"/>
      <c r="M98" s="1"/>
      <c r="N98" s="1">
        <f>COUNT(H98:M98)</f>
        <v>2</v>
      </c>
      <c r="O98" t="s">
        <v>0</v>
      </c>
      <c r="P98" t="s">
        <v>19</v>
      </c>
      <c r="Q98" t="s">
        <v>2</v>
      </c>
      <c r="R98" s="4">
        <v>17</v>
      </c>
      <c r="S98" s="4">
        <v>4</v>
      </c>
      <c r="T98" s="4"/>
      <c r="U98" s="4"/>
      <c r="V98"/>
    </row>
    <row r="99" spans="1:22" hidden="1" x14ac:dyDescent="0.25">
      <c r="A99" s="2">
        <v>133</v>
      </c>
      <c r="B99" s="1"/>
      <c r="C99" s="1"/>
      <c r="D99" s="1"/>
      <c r="E99" s="1">
        <v>1</v>
      </c>
      <c r="F99" s="1"/>
      <c r="G99" s="1">
        <f>COUNT(B99:E99)</f>
        <v>1</v>
      </c>
      <c r="H99" s="1">
        <v>1</v>
      </c>
      <c r="I99" s="1"/>
      <c r="J99" s="1">
        <v>1</v>
      </c>
      <c r="K99" s="1"/>
      <c r="L99" s="1"/>
      <c r="M99" s="1"/>
      <c r="N99" s="1">
        <f>COUNT(H99:M99)</f>
        <v>2</v>
      </c>
      <c r="O99" t="s">
        <v>0</v>
      </c>
      <c r="P99" t="s">
        <v>7</v>
      </c>
      <c r="Q99" t="s">
        <v>4</v>
      </c>
      <c r="R99" s="4">
        <v>0</v>
      </c>
      <c r="S99" s="4">
        <v>3</v>
      </c>
      <c r="T99" s="4"/>
      <c r="U99" s="4"/>
      <c r="V99"/>
    </row>
    <row r="100" spans="1:22" hidden="1" x14ac:dyDescent="0.25">
      <c r="A100" s="2">
        <v>234</v>
      </c>
      <c r="B100" s="1">
        <v>1</v>
      </c>
      <c r="C100" s="1">
        <v>1</v>
      </c>
      <c r="D100" s="1">
        <v>1</v>
      </c>
      <c r="E100" s="1">
        <v>1</v>
      </c>
      <c r="F100" s="1"/>
      <c r="G100" s="1">
        <f>COUNT(B100:E100)</f>
        <v>4</v>
      </c>
      <c r="H100" s="1">
        <v>1</v>
      </c>
      <c r="I100" s="1"/>
      <c r="J100" s="1"/>
      <c r="K100" s="1"/>
      <c r="L100" s="1"/>
      <c r="M100" s="1">
        <v>1</v>
      </c>
      <c r="N100" s="1">
        <f>COUNT(H100:M100)</f>
        <v>2</v>
      </c>
      <c r="O100" t="s">
        <v>14</v>
      </c>
      <c r="P100" t="s">
        <v>1</v>
      </c>
      <c r="Q100" t="s">
        <v>4</v>
      </c>
      <c r="R100" s="4">
        <v>0</v>
      </c>
      <c r="S100" s="4">
        <v>0</v>
      </c>
      <c r="T100" s="4"/>
      <c r="U100" s="4"/>
      <c r="V100"/>
    </row>
    <row r="101" spans="1:22" x14ac:dyDescent="0.25">
      <c r="A101" s="2">
        <v>63</v>
      </c>
      <c r="C101" s="2">
        <v>1</v>
      </c>
      <c r="D101" s="2">
        <v>1</v>
      </c>
      <c r="E101" s="2">
        <v>1</v>
      </c>
      <c r="G101" s="2">
        <f>COUNT(B101:E101)</f>
        <v>3</v>
      </c>
      <c r="I101" s="2">
        <v>1</v>
      </c>
      <c r="N101" s="2">
        <f>COUNT(H101:M101)</f>
        <v>1</v>
      </c>
      <c r="O101" s="2" t="s">
        <v>18</v>
      </c>
      <c r="P101" s="2" t="s">
        <v>64</v>
      </c>
      <c r="Q101" s="2" t="s">
        <v>72</v>
      </c>
      <c r="R101" s="5">
        <v>8</v>
      </c>
      <c r="S101" s="5">
        <v>6</v>
      </c>
    </row>
    <row r="102" spans="1:22" hidden="1" x14ac:dyDescent="0.25">
      <c r="A102" s="2">
        <v>93</v>
      </c>
      <c r="B102" s="1">
        <v>1</v>
      </c>
      <c r="C102" s="1">
        <v>1</v>
      </c>
      <c r="D102" s="1">
        <v>1</v>
      </c>
      <c r="E102" s="1">
        <v>1</v>
      </c>
      <c r="F102" s="1"/>
      <c r="G102" s="1">
        <f>COUNT(B102:E102)</f>
        <v>4</v>
      </c>
      <c r="H102" s="1">
        <v>1</v>
      </c>
      <c r="I102" s="1"/>
      <c r="J102" s="1"/>
      <c r="K102" s="1"/>
      <c r="L102" s="1"/>
      <c r="M102" s="1">
        <v>1</v>
      </c>
      <c r="N102" s="1">
        <f>COUNT(H102:M102)</f>
        <v>2</v>
      </c>
      <c r="O102" t="s">
        <v>14</v>
      </c>
      <c r="P102" t="s">
        <v>17</v>
      </c>
      <c r="Q102" t="s">
        <v>4</v>
      </c>
      <c r="R102" s="4">
        <v>4</v>
      </c>
      <c r="S102" s="4">
        <v>4</v>
      </c>
      <c r="T102" s="4">
        <v>4</v>
      </c>
      <c r="U102" s="4">
        <v>4</v>
      </c>
      <c r="V102"/>
    </row>
    <row r="103" spans="1:22" hidden="1" x14ac:dyDescent="0.25">
      <c r="A103" s="2">
        <v>217</v>
      </c>
      <c r="B103" s="1"/>
      <c r="C103" s="1"/>
      <c r="D103" s="1"/>
      <c r="E103" s="1"/>
      <c r="F103" s="1">
        <v>1</v>
      </c>
      <c r="G103" s="1">
        <f>COUNT(B103:E103)</f>
        <v>0</v>
      </c>
      <c r="H103" s="1">
        <v>1</v>
      </c>
      <c r="I103" s="1"/>
      <c r="J103" s="1"/>
      <c r="K103" s="1"/>
      <c r="L103" s="1"/>
      <c r="M103" s="1">
        <v>1</v>
      </c>
      <c r="N103" s="1">
        <f>COUNT(H103:M103)</f>
        <v>2</v>
      </c>
      <c r="O103" t="s">
        <v>14</v>
      </c>
      <c r="P103" t="s">
        <v>41</v>
      </c>
      <c r="Q103" t="s">
        <v>21</v>
      </c>
      <c r="R103" s="4">
        <v>1</v>
      </c>
      <c r="S103" s="4">
        <v>1</v>
      </c>
      <c r="T103" s="4"/>
      <c r="U103" s="4"/>
      <c r="V103"/>
    </row>
    <row r="104" spans="1:22" hidden="1" x14ac:dyDescent="0.25">
      <c r="A104" s="2">
        <v>292</v>
      </c>
      <c r="B104" s="1">
        <v>1</v>
      </c>
      <c r="C104" s="1">
        <v>1</v>
      </c>
      <c r="D104" s="1">
        <v>1</v>
      </c>
      <c r="E104" s="1">
        <v>1</v>
      </c>
      <c r="F104" s="1"/>
      <c r="G104" s="1">
        <f>COUNT(B104:E104)</f>
        <v>4</v>
      </c>
      <c r="H104" s="1">
        <v>1</v>
      </c>
      <c r="I104" s="1"/>
      <c r="J104" s="1"/>
      <c r="K104" s="1"/>
      <c r="L104" s="1"/>
      <c r="M104" s="1">
        <v>1</v>
      </c>
      <c r="N104" s="1">
        <f>COUNT(H104:M104)</f>
        <v>2</v>
      </c>
      <c r="O104" t="s">
        <v>14</v>
      </c>
      <c r="P104" t="s">
        <v>19</v>
      </c>
      <c r="Q104" t="s">
        <v>4</v>
      </c>
      <c r="R104" s="4">
        <v>5</v>
      </c>
      <c r="S104" s="4">
        <v>0</v>
      </c>
      <c r="T104" s="4">
        <v>5</v>
      </c>
      <c r="U104" s="4">
        <v>0</v>
      </c>
      <c r="V104"/>
    </row>
    <row r="105" spans="1:22" hidden="1" x14ac:dyDescent="0.25">
      <c r="A105" s="2">
        <v>198</v>
      </c>
      <c r="B105" s="1"/>
      <c r="C105" s="1"/>
      <c r="D105" s="1"/>
      <c r="E105" s="1">
        <v>1</v>
      </c>
      <c r="F105" s="1"/>
      <c r="G105" s="1">
        <f>COUNT(B105:E105)</f>
        <v>1</v>
      </c>
      <c r="H105" s="1">
        <v>1</v>
      </c>
      <c r="I105" s="1"/>
      <c r="J105" s="1"/>
      <c r="K105" s="1"/>
      <c r="L105" s="1"/>
      <c r="M105" s="1">
        <v>1</v>
      </c>
      <c r="N105" s="1">
        <f>COUNT(H105:M105)</f>
        <v>2</v>
      </c>
      <c r="O105" t="s">
        <v>14</v>
      </c>
      <c r="P105" t="s">
        <v>19</v>
      </c>
      <c r="Q105" t="s">
        <v>4</v>
      </c>
      <c r="R105" s="4">
        <v>13</v>
      </c>
      <c r="S105" s="4">
        <v>7</v>
      </c>
      <c r="T105" s="4"/>
      <c r="U105" s="4"/>
      <c r="V105"/>
    </row>
    <row r="106" spans="1:22" x14ac:dyDescent="0.25">
      <c r="A106" s="2">
        <v>67</v>
      </c>
      <c r="D106" s="2">
        <v>1</v>
      </c>
      <c r="E106" s="2">
        <v>1</v>
      </c>
      <c r="G106" s="2">
        <f>COUNT(B106:E106)</f>
        <v>2</v>
      </c>
      <c r="I106" s="2">
        <v>1</v>
      </c>
      <c r="J106" s="2">
        <v>1</v>
      </c>
      <c r="N106" s="2">
        <f>COUNT(H106:M106)</f>
        <v>2</v>
      </c>
      <c r="O106" s="2" t="s">
        <v>27</v>
      </c>
      <c r="P106" s="2" t="s">
        <v>64</v>
      </c>
      <c r="Q106" s="2" t="s">
        <v>73</v>
      </c>
      <c r="R106" s="5">
        <v>10</v>
      </c>
      <c r="S106" s="5">
        <v>6</v>
      </c>
      <c r="T106" s="5">
        <v>5</v>
      </c>
      <c r="U106" s="5">
        <v>3</v>
      </c>
    </row>
    <row r="107" spans="1:22" hidden="1" x14ac:dyDescent="0.25">
      <c r="A107" s="2">
        <v>209</v>
      </c>
      <c r="B107" s="1"/>
      <c r="C107" s="1"/>
      <c r="D107" s="1"/>
      <c r="E107" s="1"/>
      <c r="F107" s="1">
        <v>1</v>
      </c>
      <c r="G107" s="1">
        <f>COUNT(B107:E107)</f>
        <v>0</v>
      </c>
      <c r="H107" s="1">
        <v>1</v>
      </c>
      <c r="I107" s="1"/>
      <c r="J107" s="1"/>
      <c r="K107" s="1"/>
      <c r="L107" s="1"/>
      <c r="M107" s="1">
        <v>1</v>
      </c>
      <c r="N107" s="1">
        <f>COUNT(H107:M107)</f>
        <v>2</v>
      </c>
      <c r="O107" t="s">
        <v>14</v>
      </c>
      <c r="P107" t="s">
        <v>10</v>
      </c>
      <c r="Q107" t="s">
        <v>21</v>
      </c>
      <c r="R107" s="4">
        <v>0</v>
      </c>
      <c r="S107" s="4">
        <v>15</v>
      </c>
      <c r="T107" s="4"/>
      <c r="U107" s="4"/>
      <c r="V107"/>
    </row>
    <row r="108" spans="1:22" hidden="1" x14ac:dyDescent="0.25">
      <c r="A108" s="2">
        <v>322</v>
      </c>
      <c r="B108" s="1"/>
      <c r="C108" s="1"/>
      <c r="D108" s="1"/>
      <c r="E108" s="1">
        <v>1</v>
      </c>
      <c r="F108" s="1"/>
      <c r="G108" s="1">
        <f>COUNT(B108:E108)</f>
        <v>1</v>
      </c>
      <c r="H108" s="1">
        <v>1</v>
      </c>
      <c r="I108" s="1"/>
      <c r="J108" s="1"/>
      <c r="K108" s="1"/>
      <c r="L108" s="1"/>
      <c r="M108" s="1">
        <v>1</v>
      </c>
      <c r="N108" s="1">
        <f>COUNT(H108:M108)</f>
        <v>2</v>
      </c>
      <c r="O108" t="s">
        <v>14</v>
      </c>
      <c r="P108" t="s">
        <v>28</v>
      </c>
      <c r="Q108" t="s">
        <v>4</v>
      </c>
      <c r="R108" s="4">
        <v>9</v>
      </c>
      <c r="S108" s="4">
        <v>9</v>
      </c>
      <c r="T108" s="4"/>
      <c r="U108" s="4"/>
      <c r="V108"/>
    </row>
    <row r="109" spans="1:22" hidden="1" x14ac:dyDescent="0.25">
      <c r="A109" s="2">
        <v>246</v>
      </c>
      <c r="B109" s="1"/>
      <c r="C109" s="1"/>
      <c r="D109" s="1"/>
      <c r="E109" s="1"/>
      <c r="F109" s="1">
        <v>1</v>
      </c>
      <c r="G109" s="1">
        <f>COUNT(B109:E109)</f>
        <v>0</v>
      </c>
      <c r="H109" s="1">
        <v>1</v>
      </c>
      <c r="I109" s="1"/>
      <c r="J109" s="1"/>
      <c r="K109" s="1"/>
      <c r="L109" s="1"/>
      <c r="M109" s="1">
        <v>1</v>
      </c>
      <c r="N109" s="1">
        <f>COUNT(H109:M109)</f>
        <v>2</v>
      </c>
      <c r="O109" t="s">
        <v>14</v>
      </c>
      <c r="P109" t="s">
        <v>28</v>
      </c>
      <c r="Q109" t="s">
        <v>8</v>
      </c>
      <c r="R109" s="4">
        <v>0</v>
      </c>
      <c r="S109" s="4">
        <v>0</v>
      </c>
      <c r="T109" s="4"/>
      <c r="U109" s="4"/>
      <c r="V109"/>
    </row>
    <row r="110" spans="1:22" hidden="1" x14ac:dyDescent="0.25">
      <c r="A110" s="2">
        <v>194</v>
      </c>
      <c r="B110" s="1">
        <v>1</v>
      </c>
      <c r="C110" s="1">
        <v>1</v>
      </c>
      <c r="D110" s="1">
        <v>1</v>
      </c>
      <c r="E110" s="1">
        <v>1</v>
      </c>
      <c r="F110" s="1"/>
      <c r="G110" s="1">
        <f>COUNT(B110:E110)</f>
        <v>4</v>
      </c>
      <c r="H110" s="1">
        <v>1</v>
      </c>
      <c r="I110" s="1"/>
      <c r="J110" s="1"/>
      <c r="K110" s="1"/>
      <c r="L110" s="1"/>
      <c r="M110" s="1">
        <v>1</v>
      </c>
      <c r="N110" s="1">
        <f>COUNT(H110:M110)</f>
        <v>2</v>
      </c>
      <c r="O110" t="s">
        <v>14</v>
      </c>
      <c r="P110" t="s">
        <v>12</v>
      </c>
      <c r="Q110" t="s">
        <v>8</v>
      </c>
      <c r="R110" s="4">
        <v>2</v>
      </c>
      <c r="S110" s="4">
        <v>2</v>
      </c>
      <c r="T110" s="4"/>
      <c r="U110" s="4"/>
      <c r="V110"/>
    </row>
    <row r="111" spans="1:22" hidden="1" x14ac:dyDescent="0.25">
      <c r="A111" s="2">
        <v>52</v>
      </c>
      <c r="B111" s="1"/>
      <c r="C111" s="1"/>
      <c r="D111" s="1"/>
      <c r="E111" s="1"/>
      <c r="F111" s="1">
        <v>1</v>
      </c>
      <c r="G111" s="1">
        <f>COUNT(B111:E111)</f>
        <v>0</v>
      </c>
      <c r="H111" s="1">
        <v>1</v>
      </c>
      <c r="I111" s="1">
        <v>1</v>
      </c>
      <c r="J111" s="1">
        <v>1</v>
      </c>
      <c r="K111" s="1"/>
      <c r="L111" s="1"/>
      <c r="M111" s="1"/>
      <c r="N111" s="1">
        <f>COUNT(H111:M111)</f>
        <v>3</v>
      </c>
      <c r="O111" t="s">
        <v>13</v>
      </c>
      <c r="P111" t="s">
        <v>41</v>
      </c>
      <c r="Q111" t="s">
        <v>21</v>
      </c>
      <c r="R111" s="4">
        <v>372</v>
      </c>
      <c r="S111" s="4">
        <v>5</v>
      </c>
      <c r="T111" s="4"/>
      <c r="U111" s="4"/>
      <c r="V111"/>
    </row>
    <row r="112" spans="1:22" hidden="1" x14ac:dyDescent="0.25">
      <c r="A112" s="2">
        <v>118</v>
      </c>
      <c r="B112" s="1"/>
      <c r="C112" s="1"/>
      <c r="D112" s="1"/>
      <c r="E112" s="1"/>
      <c r="F112" s="1">
        <v>1</v>
      </c>
      <c r="G112" s="1">
        <f>COUNT(B112:E112)</f>
        <v>0</v>
      </c>
      <c r="H112" s="1">
        <v>1</v>
      </c>
      <c r="I112" s="1">
        <v>1</v>
      </c>
      <c r="J112" s="1">
        <v>1</v>
      </c>
      <c r="K112" s="1"/>
      <c r="L112" s="1"/>
      <c r="M112" s="1"/>
      <c r="N112" s="1">
        <f>COUNT(H112:M112)</f>
        <v>3</v>
      </c>
      <c r="O112" t="s">
        <v>0</v>
      </c>
      <c r="P112" t="s">
        <v>41</v>
      </c>
      <c r="Q112" t="s">
        <v>21</v>
      </c>
      <c r="R112" s="4">
        <v>6</v>
      </c>
      <c r="S112" s="4">
        <v>2</v>
      </c>
      <c r="T112" s="4"/>
      <c r="U112" s="4"/>
      <c r="V112"/>
    </row>
    <row r="113" spans="1:22" hidden="1" x14ac:dyDescent="0.25">
      <c r="A113" s="2">
        <v>116</v>
      </c>
      <c r="B113" s="1">
        <v>1</v>
      </c>
      <c r="C113" s="1">
        <v>1</v>
      </c>
      <c r="D113" s="1">
        <v>1</v>
      </c>
      <c r="E113" s="1">
        <v>1</v>
      </c>
      <c r="F113" s="1"/>
      <c r="G113" s="1">
        <f>COUNT(B113:E113)</f>
        <v>4</v>
      </c>
      <c r="H113" s="1">
        <v>1</v>
      </c>
      <c r="I113" s="1"/>
      <c r="J113" s="1"/>
      <c r="K113" s="1"/>
      <c r="L113" s="1"/>
      <c r="M113" s="1">
        <v>1</v>
      </c>
      <c r="N113" s="1">
        <f>COUNT(H113:M113)</f>
        <v>2</v>
      </c>
      <c r="O113" t="s">
        <v>14</v>
      </c>
      <c r="P113" t="s">
        <v>7</v>
      </c>
      <c r="Q113" t="s">
        <v>2</v>
      </c>
      <c r="R113" s="4">
        <v>9</v>
      </c>
      <c r="S113" s="4">
        <v>2</v>
      </c>
      <c r="T113" s="4">
        <v>7</v>
      </c>
      <c r="U113" s="4"/>
      <c r="V113"/>
    </row>
    <row r="114" spans="1:22" hidden="1" x14ac:dyDescent="0.25">
      <c r="A114" s="2">
        <v>56</v>
      </c>
      <c r="B114" s="1"/>
      <c r="C114" s="1">
        <v>1</v>
      </c>
      <c r="D114" s="1">
        <v>1</v>
      </c>
      <c r="E114" s="1">
        <v>1</v>
      </c>
      <c r="F114" s="1"/>
      <c r="G114" s="1">
        <f>COUNT(B114:E114)</f>
        <v>3</v>
      </c>
      <c r="H114" s="1">
        <v>1</v>
      </c>
      <c r="I114" s="1"/>
      <c r="J114" s="1"/>
      <c r="K114" s="1"/>
      <c r="L114" s="1"/>
      <c r="M114" s="1">
        <v>1</v>
      </c>
      <c r="N114" s="1">
        <f>COUNT(H114:M114)</f>
        <v>2</v>
      </c>
      <c r="O114" t="s">
        <v>14</v>
      </c>
      <c r="P114" t="s">
        <v>7</v>
      </c>
      <c r="Q114" t="s">
        <v>2</v>
      </c>
      <c r="R114" s="4">
        <v>1</v>
      </c>
      <c r="S114" s="4">
        <v>0</v>
      </c>
      <c r="T114" s="4">
        <v>2</v>
      </c>
      <c r="U114" s="4">
        <v>1</v>
      </c>
      <c r="V114"/>
    </row>
    <row r="115" spans="1:22" hidden="1" x14ac:dyDescent="0.25">
      <c r="A115" s="2">
        <v>193</v>
      </c>
      <c r="B115" s="1"/>
      <c r="C115" s="1">
        <v>1</v>
      </c>
      <c r="D115" s="1">
        <v>1</v>
      </c>
      <c r="E115" s="1">
        <v>1</v>
      </c>
      <c r="F115" s="1"/>
      <c r="G115" s="1">
        <f>COUNT(B115:E115)</f>
        <v>3</v>
      </c>
      <c r="H115" s="1">
        <v>1</v>
      </c>
      <c r="I115" s="1"/>
      <c r="J115" s="1"/>
      <c r="K115" s="1"/>
      <c r="L115" s="1"/>
      <c r="M115" s="1">
        <v>1</v>
      </c>
      <c r="N115" s="1">
        <f>COUNT(H115:M115)</f>
        <v>2</v>
      </c>
      <c r="O115" t="s">
        <v>14</v>
      </c>
      <c r="P115" t="s">
        <v>7</v>
      </c>
      <c r="Q115" t="s">
        <v>4</v>
      </c>
      <c r="R115" s="4">
        <v>5</v>
      </c>
      <c r="S115" s="4">
        <v>0</v>
      </c>
      <c r="T115" s="4"/>
      <c r="U115" s="4"/>
      <c r="V115"/>
    </row>
    <row r="116" spans="1:22" hidden="1" x14ac:dyDescent="0.25">
      <c r="A116" s="2">
        <v>28</v>
      </c>
      <c r="B116" s="1"/>
      <c r="C116" s="1">
        <v>1</v>
      </c>
      <c r="D116" s="1"/>
      <c r="E116" s="1">
        <v>1</v>
      </c>
      <c r="F116" s="1"/>
      <c r="G116" s="1">
        <f>COUNT(B116:E116)</f>
        <v>2</v>
      </c>
      <c r="H116" s="1">
        <v>1</v>
      </c>
      <c r="I116" s="1"/>
      <c r="J116" s="1"/>
      <c r="K116" s="1"/>
      <c r="L116" s="1"/>
      <c r="M116" s="1">
        <v>1</v>
      </c>
      <c r="N116" s="1">
        <f>COUNT(H116:M116)</f>
        <v>2</v>
      </c>
      <c r="O116" t="s">
        <v>14</v>
      </c>
      <c r="P116" t="s">
        <v>7</v>
      </c>
      <c r="Q116" t="s">
        <v>4</v>
      </c>
      <c r="R116" s="4">
        <v>3</v>
      </c>
      <c r="S116" s="4">
        <v>2</v>
      </c>
      <c r="T116" s="4">
        <v>1</v>
      </c>
      <c r="U116" s="4">
        <v>1</v>
      </c>
      <c r="V116"/>
    </row>
    <row r="117" spans="1:22" hidden="1" x14ac:dyDescent="0.25">
      <c r="A117" s="2">
        <v>310</v>
      </c>
      <c r="B117" s="1"/>
      <c r="C117" s="1"/>
      <c r="D117" s="1">
        <v>1</v>
      </c>
      <c r="E117" s="1">
        <v>1</v>
      </c>
      <c r="F117" s="1"/>
      <c r="G117" s="1">
        <f>COUNT(B117:E117)</f>
        <v>2</v>
      </c>
      <c r="H117" s="1">
        <v>1</v>
      </c>
      <c r="I117" s="1"/>
      <c r="J117" s="1"/>
      <c r="K117" s="1"/>
      <c r="L117" s="1"/>
      <c r="M117" s="1">
        <v>1</v>
      </c>
      <c r="N117" s="1">
        <f>COUNT(H117:M117)</f>
        <v>2</v>
      </c>
      <c r="O117" t="s">
        <v>14</v>
      </c>
      <c r="P117" t="s">
        <v>7</v>
      </c>
      <c r="Q117" t="s">
        <v>21</v>
      </c>
      <c r="R117" s="4">
        <v>5</v>
      </c>
      <c r="S117" s="4">
        <v>0</v>
      </c>
      <c r="T117" s="4"/>
      <c r="U117" s="4"/>
      <c r="V117"/>
    </row>
    <row r="118" spans="1:22" hidden="1" x14ac:dyDescent="0.25">
      <c r="A118" s="2">
        <v>75</v>
      </c>
      <c r="B118" s="1"/>
      <c r="C118" s="1"/>
      <c r="D118" s="1"/>
      <c r="E118" s="1">
        <v>1</v>
      </c>
      <c r="F118" s="1"/>
      <c r="G118" s="1">
        <f>COUNT(B118:E118)</f>
        <v>1</v>
      </c>
      <c r="H118" s="1">
        <v>1</v>
      </c>
      <c r="I118" s="1"/>
      <c r="J118" s="1"/>
      <c r="K118" s="1"/>
      <c r="L118" s="1"/>
      <c r="M118" s="1">
        <v>1</v>
      </c>
      <c r="N118" s="1">
        <f>COUNT(H118:M118)</f>
        <v>2</v>
      </c>
      <c r="O118" t="s">
        <v>14</v>
      </c>
      <c r="P118" t="s">
        <v>7</v>
      </c>
      <c r="Q118" t="s">
        <v>21</v>
      </c>
      <c r="R118" s="4">
        <v>0</v>
      </c>
      <c r="S118" s="4">
        <v>3</v>
      </c>
      <c r="T118" s="4"/>
      <c r="U118" s="4"/>
      <c r="V118"/>
    </row>
    <row r="119" spans="1:22" hidden="1" x14ac:dyDescent="0.25">
      <c r="A119" s="2">
        <v>253</v>
      </c>
      <c r="B119" s="1">
        <v>1</v>
      </c>
      <c r="C119" s="1"/>
      <c r="D119" s="1"/>
      <c r="E119" s="1">
        <v>1</v>
      </c>
      <c r="F119" s="1"/>
      <c r="G119" s="1">
        <f>COUNT(B119:E119)</f>
        <v>2</v>
      </c>
      <c r="H119" s="1">
        <v>1</v>
      </c>
      <c r="I119" s="1"/>
      <c r="J119" s="1"/>
      <c r="K119" s="1"/>
      <c r="L119" s="1"/>
      <c r="M119" s="1">
        <v>1</v>
      </c>
      <c r="N119" s="1">
        <f>COUNT(H119:M119)</f>
        <v>2</v>
      </c>
      <c r="O119" t="s">
        <v>14</v>
      </c>
      <c r="P119" t="s">
        <v>29</v>
      </c>
      <c r="Q119" t="s">
        <v>2</v>
      </c>
      <c r="R119" s="4">
        <v>2</v>
      </c>
      <c r="S119" s="4">
        <v>0</v>
      </c>
      <c r="T119" s="4"/>
      <c r="U119" s="4"/>
      <c r="V119"/>
    </row>
    <row r="120" spans="1:22" hidden="1" x14ac:dyDescent="0.25">
      <c r="A120" s="2">
        <v>252</v>
      </c>
      <c r="B120" s="1">
        <v>1</v>
      </c>
      <c r="C120" s="1"/>
      <c r="D120" s="1">
        <v>1</v>
      </c>
      <c r="E120" s="1"/>
      <c r="F120" s="1"/>
      <c r="G120" s="1">
        <f>COUNT(B120:E120)</f>
        <v>2</v>
      </c>
      <c r="H120" s="1">
        <v>1</v>
      </c>
      <c r="I120" s="1"/>
      <c r="J120" s="1"/>
      <c r="K120" s="1"/>
      <c r="L120" s="1"/>
      <c r="M120" s="1">
        <v>1</v>
      </c>
      <c r="N120" s="1">
        <f>COUNT(H120:M120)</f>
        <v>2</v>
      </c>
      <c r="O120" t="s">
        <v>14</v>
      </c>
      <c r="P120" t="s">
        <v>22</v>
      </c>
      <c r="Q120" t="s">
        <v>8</v>
      </c>
      <c r="R120" s="4">
        <v>1</v>
      </c>
      <c r="S120" s="4">
        <v>1</v>
      </c>
      <c r="T120" s="4"/>
      <c r="U120" s="4"/>
      <c r="V120"/>
    </row>
    <row r="121" spans="1:22" hidden="1" x14ac:dyDescent="0.25">
      <c r="A121" s="2">
        <v>303</v>
      </c>
      <c r="B121" s="1">
        <v>1</v>
      </c>
      <c r="C121" s="1"/>
      <c r="D121" s="1"/>
      <c r="E121" s="1"/>
      <c r="F121" s="1"/>
      <c r="G121" s="1">
        <f>COUNT(B121:E121)</f>
        <v>1</v>
      </c>
      <c r="H121" s="1">
        <v>1</v>
      </c>
      <c r="I121" s="1"/>
      <c r="J121" s="1"/>
      <c r="K121" s="1"/>
      <c r="L121" s="1"/>
      <c r="M121" s="1"/>
      <c r="N121" s="1">
        <f>COUNT(H121:M121)</f>
        <v>1</v>
      </c>
      <c r="O121" t="s">
        <v>0</v>
      </c>
      <c r="P121" t="s">
        <v>1</v>
      </c>
      <c r="Q121" t="s">
        <v>8</v>
      </c>
      <c r="R121" s="4">
        <v>0</v>
      </c>
      <c r="S121" s="4">
        <v>28</v>
      </c>
      <c r="T121" s="4"/>
      <c r="U121" s="4"/>
      <c r="V121"/>
    </row>
    <row r="122" spans="1:22" hidden="1" x14ac:dyDescent="0.25">
      <c r="A122" s="2">
        <v>130</v>
      </c>
      <c r="B122" s="1"/>
      <c r="C122" s="1">
        <v>1</v>
      </c>
      <c r="D122" s="1"/>
      <c r="E122" s="1"/>
      <c r="F122" s="1"/>
      <c r="G122" s="1">
        <f>COUNT(B122:E122)</f>
        <v>1</v>
      </c>
      <c r="H122" s="1">
        <v>1</v>
      </c>
      <c r="I122" s="1"/>
      <c r="J122" s="1"/>
      <c r="K122" s="1"/>
      <c r="L122" s="1"/>
      <c r="M122" s="1"/>
      <c r="N122" s="1">
        <f>COUNT(H122:M122)</f>
        <v>1</v>
      </c>
      <c r="O122" t="s">
        <v>0</v>
      </c>
      <c r="P122" t="s">
        <v>1</v>
      </c>
      <c r="Q122" t="s">
        <v>2</v>
      </c>
      <c r="R122" s="4">
        <v>30</v>
      </c>
      <c r="S122" s="4">
        <v>30</v>
      </c>
      <c r="T122" s="4"/>
      <c r="U122" s="4"/>
      <c r="V122"/>
    </row>
    <row r="123" spans="1:22" hidden="1" x14ac:dyDescent="0.25">
      <c r="A123" s="2">
        <v>62</v>
      </c>
      <c r="B123" s="1"/>
      <c r="C123" s="1"/>
      <c r="D123" s="1">
        <v>1</v>
      </c>
      <c r="E123" s="1">
        <v>1</v>
      </c>
      <c r="F123" s="1"/>
      <c r="G123" s="1">
        <f>COUNT(B123:E123)</f>
        <v>2</v>
      </c>
      <c r="H123" s="1">
        <v>1</v>
      </c>
      <c r="I123" s="1"/>
      <c r="J123" s="1"/>
      <c r="K123" s="1"/>
      <c r="L123" s="1"/>
      <c r="M123" s="1"/>
      <c r="N123" s="1">
        <f>COUNT(H123:M123)</f>
        <v>1</v>
      </c>
      <c r="O123" t="s">
        <v>23</v>
      </c>
      <c r="P123" t="s">
        <v>1</v>
      </c>
      <c r="Q123" t="s">
        <v>2</v>
      </c>
      <c r="R123" s="4">
        <v>4</v>
      </c>
      <c r="S123" s="4">
        <v>0</v>
      </c>
      <c r="T123" s="4"/>
      <c r="U123" s="4"/>
      <c r="V123"/>
    </row>
    <row r="124" spans="1:22" hidden="1" x14ac:dyDescent="0.25">
      <c r="A124" s="2">
        <v>6</v>
      </c>
      <c r="B124" s="1"/>
      <c r="C124" s="1"/>
      <c r="D124" s="1">
        <v>1</v>
      </c>
      <c r="E124" s="1"/>
      <c r="F124" s="1"/>
      <c r="G124" s="1">
        <f>COUNT(B124:E124)</f>
        <v>1</v>
      </c>
      <c r="H124" s="1">
        <v>1</v>
      </c>
      <c r="I124" s="1"/>
      <c r="J124" s="1"/>
      <c r="K124" s="1"/>
      <c r="L124" s="1"/>
      <c r="M124" s="1"/>
      <c r="N124" s="1">
        <f>COUNT(H124:M124)</f>
        <v>1</v>
      </c>
      <c r="O124" t="s">
        <v>23</v>
      </c>
      <c r="P124" t="s">
        <v>1</v>
      </c>
      <c r="Q124" t="s">
        <v>2</v>
      </c>
      <c r="R124" s="4">
        <v>9</v>
      </c>
      <c r="S124" s="4">
        <v>400</v>
      </c>
      <c r="T124" s="4">
        <v>9</v>
      </c>
      <c r="U124" s="4">
        <v>9</v>
      </c>
      <c r="V124"/>
    </row>
    <row r="125" spans="1:22" hidden="1" x14ac:dyDescent="0.25">
      <c r="A125" s="2">
        <v>203</v>
      </c>
      <c r="B125" s="1"/>
      <c r="C125" s="1"/>
      <c r="D125" s="1"/>
      <c r="E125" s="1">
        <v>1</v>
      </c>
      <c r="F125" s="1"/>
      <c r="G125" s="1">
        <f>COUNT(B125:E125)</f>
        <v>1</v>
      </c>
      <c r="H125" s="1">
        <v>1</v>
      </c>
      <c r="I125" s="1">
        <v>1</v>
      </c>
      <c r="J125" s="1">
        <v>1</v>
      </c>
      <c r="K125" s="1">
        <v>1</v>
      </c>
      <c r="L125" s="1">
        <v>1</v>
      </c>
      <c r="M125" s="1"/>
      <c r="N125" s="1">
        <f>COUNT(H125:M125)</f>
        <v>5</v>
      </c>
      <c r="O125" t="s">
        <v>0</v>
      </c>
      <c r="P125" t="s">
        <v>24</v>
      </c>
      <c r="Q125" t="s">
        <v>21</v>
      </c>
      <c r="R125" s="4">
        <v>4</v>
      </c>
      <c r="S125" s="4">
        <v>2</v>
      </c>
      <c r="T125" s="4"/>
      <c r="U125" s="4"/>
      <c r="V125"/>
    </row>
    <row r="126" spans="1:22" hidden="1" x14ac:dyDescent="0.25">
      <c r="A126" s="2">
        <v>332</v>
      </c>
      <c r="B126" s="1"/>
      <c r="C126" s="1"/>
      <c r="D126" s="1">
        <v>1</v>
      </c>
      <c r="E126" s="1"/>
      <c r="F126" s="1"/>
      <c r="G126" s="1">
        <f>COUNT(B126:E126)</f>
        <v>1</v>
      </c>
      <c r="H126" s="1">
        <v>1</v>
      </c>
      <c r="I126" s="1"/>
      <c r="J126" s="1"/>
      <c r="K126" s="1"/>
      <c r="L126" s="1"/>
      <c r="M126" s="1"/>
      <c r="N126" s="1">
        <f>COUNT(H126:M126)</f>
        <v>1</v>
      </c>
      <c r="O126" t="s">
        <v>0</v>
      </c>
      <c r="P126" t="s">
        <v>1</v>
      </c>
      <c r="Q126" t="s">
        <v>2</v>
      </c>
      <c r="R126" s="4">
        <v>5</v>
      </c>
      <c r="S126" s="4">
        <v>1</v>
      </c>
      <c r="T126" s="4">
        <v>5</v>
      </c>
      <c r="U126" s="4">
        <v>2</v>
      </c>
      <c r="V126"/>
    </row>
    <row r="127" spans="1:22" hidden="1" x14ac:dyDescent="0.25">
      <c r="A127" s="2">
        <v>13</v>
      </c>
      <c r="B127" s="1">
        <v>1</v>
      </c>
      <c r="C127" s="1">
        <v>1</v>
      </c>
      <c r="D127" s="1">
        <v>1</v>
      </c>
      <c r="E127" s="1">
        <v>1</v>
      </c>
      <c r="F127" s="1"/>
      <c r="G127" s="1">
        <f>COUNT(B127:E127)</f>
        <v>4</v>
      </c>
      <c r="H127" s="1">
        <v>1</v>
      </c>
      <c r="I127" s="1">
        <v>1</v>
      </c>
      <c r="J127" s="1"/>
      <c r="K127" s="1">
        <v>1</v>
      </c>
      <c r="L127" s="1"/>
      <c r="M127" s="1"/>
      <c r="N127" s="1">
        <f>COUNT(H127:M127)</f>
        <v>3</v>
      </c>
      <c r="O127" t="s">
        <v>13</v>
      </c>
      <c r="P127" t="s">
        <v>19</v>
      </c>
      <c r="Q127" t="s">
        <v>8</v>
      </c>
      <c r="R127" s="4">
        <v>8</v>
      </c>
      <c r="S127" s="4">
        <v>3</v>
      </c>
      <c r="T127" s="4">
        <v>5</v>
      </c>
      <c r="U127" s="4">
        <v>5</v>
      </c>
      <c r="V127"/>
    </row>
    <row r="128" spans="1:22" hidden="1" x14ac:dyDescent="0.25">
      <c r="A128" s="2">
        <v>88</v>
      </c>
      <c r="B128" s="1">
        <v>1</v>
      </c>
      <c r="C128" s="1">
        <v>1</v>
      </c>
      <c r="D128" s="1">
        <v>1</v>
      </c>
      <c r="E128" s="1">
        <v>1</v>
      </c>
      <c r="F128" s="1"/>
      <c r="G128" s="1">
        <f>COUNT(B128:E128)</f>
        <v>4</v>
      </c>
      <c r="H128" s="1">
        <v>1</v>
      </c>
      <c r="I128" s="1">
        <v>1</v>
      </c>
      <c r="J128" s="1"/>
      <c r="K128" s="1">
        <v>1</v>
      </c>
      <c r="L128" s="1"/>
      <c r="M128" s="1"/>
      <c r="N128" s="1">
        <f>COUNT(H128:M128)</f>
        <v>3</v>
      </c>
      <c r="O128" t="s">
        <v>13</v>
      </c>
      <c r="P128" t="s">
        <v>19</v>
      </c>
      <c r="Q128" t="s">
        <v>8</v>
      </c>
      <c r="R128" s="4">
        <v>20</v>
      </c>
      <c r="S128" s="4">
        <v>30</v>
      </c>
      <c r="T128" s="4"/>
      <c r="U128" s="4"/>
      <c r="V128"/>
    </row>
    <row r="129" spans="1:22" hidden="1" x14ac:dyDescent="0.25">
      <c r="A129" s="2">
        <v>144</v>
      </c>
      <c r="B129" s="1">
        <v>1</v>
      </c>
      <c r="C129" s="1">
        <v>1</v>
      </c>
      <c r="D129" s="1">
        <v>1</v>
      </c>
      <c r="E129" s="1">
        <v>1</v>
      </c>
      <c r="F129" s="1"/>
      <c r="G129" s="1">
        <f>COUNT(B129:E129)</f>
        <v>4</v>
      </c>
      <c r="H129" s="1">
        <v>1</v>
      </c>
      <c r="I129" s="1">
        <v>1</v>
      </c>
      <c r="J129" s="1"/>
      <c r="K129" s="1">
        <v>1</v>
      </c>
      <c r="L129" s="1"/>
      <c r="M129" s="1"/>
      <c r="N129" s="1">
        <f>COUNT(H129:M129)</f>
        <v>3</v>
      </c>
      <c r="O129" t="s">
        <v>18</v>
      </c>
      <c r="P129" t="s">
        <v>19</v>
      </c>
      <c r="Q129" t="s">
        <v>8</v>
      </c>
      <c r="R129" s="4">
        <v>21</v>
      </c>
      <c r="S129" s="4">
        <v>8</v>
      </c>
      <c r="T129" s="4"/>
      <c r="U129" s="4"/>
      <c r="V129"/>
    </row>
    <row r="130" spans="1:22" hidden="1" x14ac:dyDescent="0.25">
      <c r="A130" s="2">
        <v>340</v>
      </c>
      <c r="B130" s="1"/>
      <c r="C130" s="1"/>
      <c r="D130" s="1"/>
      <c r="E130" s="1">
        <v>1</v>
      </c>
      <c r="F130" s="1"/>
      <c r="G130" s="1">
        <f>COUNT(B130:E130)</f>
        <v>1</v>
      </c>
      <c r="H130" s="1">
        <v>1</v>
      </c>
      <c r="I130" s="1"/>
      <c r="J130" s="1"/>
      <c r="K130" s="1"/>
      <c r="L130" s="1"/>
      <c r="M130" s="1"/>
      <c r="N130" s="1">
        <f>COUNT(H130:M130)</f>
        <v>1</v>
      </c>
      <c r="O130" t="s">
        <v>18</v>
      </c>
      <c r="P130" t="s">
        <v>1</v>
      </c>
      <c r="Q130" t="s">
        <v>2</v>
      </c>
      <c r="R130" s="4">
        <v>3</v>
      </c>
      <c r="S130" s="4">
        <v>2</v>
      </c>
      <c r="T130" s="4"/>
      <c r="U130" s="4"/>
      <c r="V130"/>
    </row>
    <row r="131" spans="1:22" hidden="1" x14ac:dyDescent="0.25">
      <c r="A131" s="2">
        <v>237</v>
      </c>
      <c r="B131" s="1">
        <v>1</v>
      </c>
      <c r="C131" s="1">
        <v>1</v>
      </c>
      <c r="D131" s="1">
        <v>1</v>
      </c>
      <c r="E131" s="1">
        <v>1</v>
      </c>
      <c r="F131" s="1"/>
      <c r="G131" s="1">
        <f>COUNT(B131:E131)</f>
        <v>4</v>
      </c>
      <c r="H131" s="1">
        <v>1</v>
      </c>
      <c r="I131" s="1"/>
      <c r="J131" s="1"/>
      <c r="K131" s="1"/>
      <c r="L131" s="1"/>
      <c r="M131" s="1"/>
      <c r="N131" s="1">
        <f>COUNT(H131:M131)</f>
        <v>1</v>
      </c>
      <c r="O131" t="s">
        <v>0</v>
      </c>
      <c r="P131" t="s">
        <v>36</v>
      </c>
      <c r="Q131" t="s">
        <v>4</v>
      </c>
      <c r="R131" s="4">
        <v>2</v>
      </c>
      <c r="S131" s="4">
        <v>0</v>
      </c>
      <c r="T131" s="4"/>
      <c r="U131" s="4"/>
      <c r="V131"/>
    </row>
    <row r="132" spans="1:22" hidden="1" x14ac:dyDescent="0.25">
      <c r="A132" s="2">
        <v>287</v>
      </c>
      <c r="B132" s="1">
        <v>1</v>
      </c>
      <c r="C132" s="1">
        <v>1</v>
      </c>
      <c r="D132" s="1">
        <v>1</v>
      </c>
      <c r="E132" s="1">
        <v>1</v>
      </c>
      <c r="F132" s="1"/>
      <c r="G132" s="1">
        <f>COUNT(B132:E132)</f>
        <v>4</v>
      </c>
      <c r="H132" s="1">
        <v>1</v>
      </c>
      <c r="I132" s="1"/>
      <c r="J132" s="1"/>
      <c r="K132" s="1">
        <v>1</v>
      </c>
      <c r="L132" s="1"/>
      <c r="M132" s="1"/>
      <c r="N132" s="1">
        <f>COUNT(H132:M132)</f>
        <v>2</v>
      </c>
      <c r="O132" t="s">
        <v>23</v>
      </c>
      <c r="P132" t="s">
        <v>19</v>
      </c>
      <c r="Q132" t="s">
        <v>2</v>
      </c>
      <c r="R132" s="4">
        <v>24</v>
      </c>
      <c r="S132" s="4">
        <v>18</v>
      </c>
      <c r="T132" s="4"/>
      <c r="U132" s="4"/>
      <c r="V132"/>
    </row>
    <row r="133" spans="1:22" hidden="1" x14ac:dyDescent="0.25">
      <c r="A133" s="2">
        <v>263</v>
      </c>
      <c r="B133" s="1">
        <v>1</v>
      </c>
      <c r="C133" s="1">
        <v>1</v>
      </c>
      <c r="D133" s="1">
        <v>1</v>
      </c>
      <c r="E133" s="1">
        <v>1</v>
      </c>
      <c r="F133" s="1"/>
      <c r="G133" s="1">
        <f>COUNT(B133:E133)</f>
        <v>4</v>
      </c>
      <c r="H133" s="1">
        <v>1</v>
      </c>
      <c r="I133" s="1"/>
      <c r="J133" s="1"/>
      <c r="K133" s="1"/>
      <c r="L133" s="1"/>
      <c r="M133" s="1"/>
      <c r="N133" s="1">
        <f>COUNT(H133:M133)</f>
        <v>1</v>
      </c>
      <c r="O133" t="s">
        <v>23</v>
      </c>
      <c r="P133" t="s">
        <v>36</v>
      </c>
      <c r="Q133" t="s">
        <v>4</v>
      </c>
      <c r="R133" s="4">
        <v>10</v>
      </c>
      <c r="S133" s="4">
        <v>17</v>
      </c>
      <c r="T133" s="4">
        <v>1</v>
      </c>
      <c r="U133" s="4">
        <v>1</v>
      </c>
      <c r="V133"/>
    </row>
    <row r="134" spans="1:22" hidden="1" x14ac:dyDescent="0.25">
      <c r="A134" s="2">
        <v>266</v>
      </c>
      <c r="B134" s="1">
        <v>1</v>
      </c>
      <c r="C134" s="1">
        <v>1</v>
      </c>
      <c r="D134" s="1">
        <v>1</v>
      </c>
      <c r="E134" s="1">
        <v>1</v>
      </c>
      <c r="F134" s="1"/>
      <c r="G134" s="1">
        <f>COUNT(B134:E134)</f>
        <v>4</v>
      </c>
      <c r="H134" s="1">
        <v>1</v>
      </c>
      <c r="I134" s="1"/>
      <c r="J134" s="1"/>
      <c r="K134" s="1"/>
      <c r="L134" s="1"/>
      <c r="M134" s="1"/>
      <c r="N134" s="1">
        <f>COUNT(H134:M134)</f>
        <v>1</v>
      </c>
      <c r="O134" t="s">
        <v>0</v>
      </c>
      <c r="P134" t="s">
        <v>36</v>
      </c>
      <c r="Q134" t="s">
        <v>2</v>
      </c>
      <c r="R134" s="4">
        <v>0</v>
      </c>
      <c r="S134" s="4">
        <v>0</v>
      </c>
      <c r="T134" s="4"/>
      <c r="U134" s="4"/>
      <c r="V134"/>
    </row>
    <row r="135" spans="1:22" x14ac:dyDescent="0.25">
      <c r="A135" s="2">
        <v>73</v>
      </c>
      <c r="B135" s="2">
        <v>1</v>
      </c>
      <c r="C135" s="2">
        <v>1</v>
      </c>
      <c r="D135" s="2">
        <v>1</v>
      </c>
      <c r="E135" s="2">
        <v>1</v>
      </c>
      <c r="G135" s="2">
        <f>COUNT(B135:E135)</f>
        <v>4</v>
      </c>
      <c r="I135" s="2">
        <v>1</v>
      </c>
      <c r="N135" s="2">
        <f>COUNT(H135:M135)</f>
        <v>1</v>
      </c>
      <c r="O135" s="2" t="s">
        <v>5</v>
      </c>
      <c r="P135" s="2" t="s">
        <v>63</v>
      </c>
      <c r="Q135" s="2" t="s">
        <v>72</v>
      </c>
      <c r="R135" s="5">
        <v>12</v>
      </c>
      <c r="S135" s="5">
        <v>9</v>
      </c>
      <c r="T135" s="5">
        <v>8</v>
      </c>
    </row>
    <row r="136" spans="1:22" hidden="1" x14ac:dyDescent="0.25">
      <c r="A136" s="2">
        <v>333</v>
      </c>
      <c r="B136" s="1">
        <v>1</v>
      </c>
      <c r="C136" s="1">
        <v>1</v>
      </c>
      <c r="D136" s="1">
        <v>1</v>
      </c>
      <c r="E136" s="1">
        <v>1</v>
      </c>
      <c r="F136" s="1"/>
      <c r="G136" s="1">
        <f>COUNT(B136:E136)</f>
        <v>4</v>
      </c>
      <c r="H136" s="1">
        <v>1</v>
      </c>
      <c r="I136" s="1">
        <v>1</v>
      </c>
      <c r="J136" s="1"/>
      <c r="K136" s="1">
        <v>1</v>
      </c>
      <c r="L136" s="1"/>
      <c r="M136" s="1"/>
      <c r="N136" s="1">
        <f>COUNT(H136:M136)</f>
        <v>3</v>
      </c>
      <c r="O136" t="s">
        <v>25</v>
      </c>
      <c r="P136" t="s">
        <v>19</v>
      </c>
      <c r="Q136" t="s">
        <v>8</v>
      </c>
      <c r="R136" s="4">
        <v>50</v>
      </c>
      <c r="S136" s="4">
        <v>20</v>
      </c>
      <c r="T136" s="4"/>
      <c r="U136" s="4"/>
      <c r="V136"/>
    </row>
    <row r="137" spans="1:22" hidden="1" x14ac:dyDescent="0.25">
      <c r="A137" s="2">
        <v>201</v>
      </c>
      <c r="B137" s="1">
        <v>1</v>
      </c>
      <c r="C137" s="1">
        <v>1</v>
      </c>
      <c r="D137" s="1">
        <v>1</v>
      </c>
      <c r="E137" s="1"/>
      <c r="F137" s="1"/>
      <c r="G137" s="1">
        <f>COUNT(B137:E137)</f>
        <v>3</v>
      </c>
      <c r="H137" s="1">
        <v>1</v>
      </c>
      <c r="I137" s="1"/>
      <c r="J137" s="1"/>
      <c r="K137" s="1"/>
      <c r="L137" s="1"/>
      <c r="M137" s="1"/>
      <c r="N137" s="1">
        <f>COUNT(H137:M137)</f>
        <v>1</v>
      </c>
      <c r="O137" t="s">
        <v>23</v>
      </c>
      <c r="P137" t="s">
        <v>36</v>
      </c>
      <c r="Q137" t="s">
        <v>4</v>
      </c>
      <c r="R137" s="4">
        <v>10</v>
      </c>
      <c r="S137" s="4">
        <v>5</v>
      </c>
      <c r="T137" s="4"/>
      <c r="U137" s="4">
        <v>3</v>
      </c>
      <c r="V137"/>
    </row>
    <row r="138" spans="1:22" hidden="1" x14ac:dyDescent="0.25">
      <c r="A138" s="2">
        <v>190</v>
      </c>
      <c r="B138" s="1">
        <v>1</v>
      </c>
      <c r="C138" s="1">
        <v>1</v>
      </c>
      <c r="D138" s="1"/>
      <c r="E138" s="1"/>
      <c r="F138" s="1"/>
      <c r="G138" s="1">
        <f>COUNT(B138:E138)</f>
        <v>2</v>
      </c>
      <c r="H138" s="1">
        <v>1</v>
      </c>
      <c r="I138" s="1"/>
      <c r="J138" s="1"/>
      <c r="K138" s="1"/>
      <c r="L138" s="1"/>
      <c r="M138" s="1"/>
      <c r="N138" s="1">
        <f>COUNT(H138:M138)</f>
        <v>1</v>
      </c>
      <c r="O138" t="s">
        <v>23</v>
      </c>
      <c r="P138" t="s">
        <v>36</v>
      </c>
      <c r="Q138" t="s">
        <v>2</v>
      </c>
      <c r="R138" s="4">
        <v>3</v>
      </c>
      <c r="S138" s="4">
        <v>0</v>
      </c>
      <c r="T138" s="4">
        <v>3</v>
      </c>
      <c r="U138" s="4"/>
      <c r="V138"/>
    </row>
    <row r="139" spans="1:22" hidden="1" x14ac:dyDescent="0.25">
      <c r="A139" s="2">
        <v>11</v>
      </c>
      <c r="B139" s="1"/>
      <c r="C139" s="1"/>
      <c r="D139" s="1">
        <v>1</v>
      </c>
      <c r="E139" s="1"/>
      <c r="F139" s="1"/>
      <c r="G139" s="1">
        <f>COUNT(B139:E139)</f>
        <v>1</v>
      </c>
      <c r="H139" s="1">
        <v>1</v>
      </c>
      <c r="I139" s="1"/>
      <c r="J139" s="1"/>
      <c r="K139" s="1"/>
      <c r="L139" s="1"/>
      <c r="M139" s="1"/>
      <c r="N139" s="1">
        <f>COUNT(H139:M139)</f>
        <v>1</v>
      </c>
      <c r="O139" t="s">
        <v>23</v>
      </c>
      <c r="P139" t="s">
        <v>36</v>
      </c>
      <c r="Q139" t="s">
        <v>2</v>
      </c>
      <c r="R139" s="4">
        <v>0</v>
      </c>
      <c r="S139" s="4">
        <v>6</v>
      </c>
      <c r="T139" s="4">
        <v>0</v>
      </c>
      <c r="U139" s="4"/>
      <c r="V139"/>
    </row>
    <row r="140" spans="1:22" hidden="1" x14ac:dyDescent="0.25">
      <c r="A140" s="2">
        <v>70</v>
      </c>
      <c r="B140" s="1">
        <v>1</v>
      </c>
      <c r="C140" s="1"/>
      <c r="D140" s="1">
        <v>1</v>
      </c>
      <c r="E140" s="1">
        <v>1</v>
      </c>
      <c r="F140" s="1"/>
      <c r="G140" s="1">
        <f>COUNT(B140:E140)</f>
        <v>3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1</v>
      </c>
      <c r="N140" s="1">
        <f>COUNT(H140:M140)</f>
        <v>6</v>
      </c>
      <c r="O140" t="s">
        <v>14</v>
      </c>
      <c r="P140" t="s">
        <v>19</v>
      </c>
      <c r="Q140" t="s">
        <v>2</v>
      </c>
      <c r="R140" s="4">
        <v>10</v>
      </c>
      <c r="S140" s="4">
        <v>1</v>
      </c>
      <c r="T140" s="4"/>
      <c r="U140" s="4"/>
      <c r="V140"/>
    </row>
    <row r="141" spans="1:22" hidden="1" x14ac:dyDescent="0.25">
      <c r="A141" s="2">
        <v>251</v>
      </c>
      <c r="B141" s="1"/>
      <c r="C141" s="1"/>
      <c r="D141" s="1"/>
      <c r="E141" s="1"/>
      <c r="F141" s="1">
        <v>1</v>
      </c>
      <c r="G141" s="1">
        <f>COUNT(B141:E141)</f>
        <v>0</v>
      </c>
      <c r="H141" s="1">
        <v>1</v>
      </c>
      <c r="I141" s="1"/>
      <c r="J141" s="1"/>
      <c r="K141" s="1"/>
      <c r="L141" s="1"/>
      <c r="M141" s="1"/>
      <c r="N141" s="1">
        <f>COUNT(H141:M141)</f>
        <v>1</v>
      </c>
      <c r="O141" t="s">
        <v>0</v>
      </c>
      <c r="P141" t="s">
        <v>36</v>
      </c>
      <c r="Q141" t="s">
        <v>21</v>
      </c>
      <c r="R141" s="4">
        <v>0</v>
      </c>
      <c r="S141" s="4">
        <v>2</v>
      </c>
      <c r="T141" s="4"/>
      <c r="U141" s="4"/>
      <c r="V141"/>
    </row>
    <row r="142" spans="1:22" hidden="1" x14ac:dyDescent="0.25">
      <c r="A142" s="2">
        <v>34</v>
      </c>
      <c r="B142" s="1">
        <v>1</v>
      </c>
      <c r="C142" s="1">
        <v>1</v>
      </c>
      <c r="D142" s="1">
        <v>1</v>
      </c>
      <c r="E142" s="1">
        <v>1</v>
      </c>
      <c r="F142" s="1"/>
      <c r="G142" s="1">
        <f>COUNT(B142:E142)</f>
        <v>4</v>
      </c>
      <c r="H142" s="1">
        <v>1</v>
      </c>
      <c r="I142" s="1"/>
      <c r="J142" s="1"/>
      <c r="K142" s="1"/>
      <c r="L142" s="1"/>
      <c r="M142" s="1"/>
      <c r="N142" s="1">
        <f>COUNT(H142:M142)</f>
        <v>1</v>
      </c>
      <c r="O142" t="s">
        <v>0</v>
      </c>
      <c r="P142" t="s">
        <v>3</v>
      </c>
      <c r="Q142" t="s">
        <v>4</v>
      </c>
      <c r="R142" s="4">
        <v>5</v>
      </c>
      <c r="S142" s="4">
        <v>5</v>
      </c>
      <c r="T142" s="4">
        <v>2</v>
      </c>
      <c r="U142" s="4"/>
      <c r="V142"/>
    </row>
    <row r="143" spans="1:22" hidden="1" x14ac:dyDescent="0.25">
      <c r="A143" s="2">
        <v>43</v>
      </c>
      <c r="B143" s="1">
        <v>1</v>
      </c>
      <c r="C143" s="1">
        <v>1</v>
      </c>
      <c r="D143" s="1">
        <v>1</v>
      </c>
      <c r="E143" s="1">
        <v>1</v>
      </c>
      <c r="F143" s="1"/>
      <c r="G143" s="1">
        <f>COUNT(B143:E143)</f>
        <v>4</v>
      </c>
      <c r="H143" s="1">
        <v>1</v>
      </c>
      <c r="I143" s="1"/>
      <c r="J143" s="1"/>
      <c r="K143" s="1"/>
      <c r="L143" s="1"/>
      <c r="M143" s="1"/>
      <c r="N143" s="1">
        <f>COUNT(H143:M143)</f>
        <v>1</v>
      </c>
      <c r="O143" t="s">
        <v>0</v>
      </c>
      <c r="P143" t="s">
        <v>3</v>
      </c>
      <c r="Q143" t="s">
        <v>2</v>
      </c>
      <c r="R143" s="4">
        <v>100</v>
      </c>
      <c r="S143" s="4">
        <v>6</v>
      </c>
      <c r="T143" s="4">
        <v>95</v>
      </c>
      <c r="U143" s="4">
        <v>6</v>
      </c>
      <c r="V143"/>
    </row>
    <row r="144" spans="1:22" hidden="1" x14ac:dyDescent="0.25">
      <c r="A144" s="2">
        <v>150</v>
      </c>
      <c r="B144" s="1">
        <v>1</v>
      </c>
      <c r="C144" s="1">
        <v>1</v>
      </c>
      <c r="D144" s="1">
        <v>1</v>
      </c>
      <c r="E144" s="1">
        <v>1</v>
      </c>
      <c r="F144" s="1"/>
      <c r="G144" s="1">
        <f>COUNT(B144:E144)</f>
        <v>4</v>
      </c>
      <c r="H144" s="1">
        <v>1</v>
      </c>
      <c r="I144" s="1"/>
      <c r="J144" s="1"/>
      <c r="K144" s="1"/>
      <c r="L144" s="1"/>
      <c r="M144" s="1"/>
      <c r="N144" s="1">
        <f>COUNT(H144:M144)</f>
        <v>1</v>
      </c>
      <c r="O144" t="s">
        <v>0</v>
      </c>
      <c r="P144" t="s">
        <v>3</v>
      </c>
      <c r="Q144" t="s">
        <v>2</v>
      </c>
      <c r="R144" s="4">
        <v>9</v>
      </c>
      <c r="S144" s="4">
        <v>4</v>
      </c>
      <c r="T144" s="4">
        <v>7</v>
      </c>
      <c r="U144" s="4">
        <v>2</v>
      </c>
      <c r="V144"/>
    </row>
    <row r="145" spans="1:22" hidden="1" x14ac:dyDescent="0.25">
      <c r="A145" s="2">
        <v>206</v>
      </c>
      <c r="B145" s="1">
        <v>1</v>
      </c>
      <c r="C145" s="1">
        <v>1</v>
      </c>
      <c r="D145" s="1">
        <v>1</v>
      </c>
      <c r="E145" s="1">
        <v>1</v>
      </c>
      <c r="F145" s="1"/>
      <c r="G145" s="1">
        <f>COUNT(B145:E145)</f>
        <v>4</v>
      </c>
      <c r="H145" s="1">
        <v>1</v>
      </c>
      <c r="I145" s="1"/>
      <c r="J145" s="1"/>
      <c r="K145" s="1"/>
      <c r="L145" s="1"/>
      <c r="M145" s="1"/>
      <c r="N145" s="1">
        <f>COUNT(H145:M145)</f>
        <v>1</v>
      </c>
      <c r="O145" t="s">
        <v>0</v>
      </c>
      <c r="P145" t="s">
        <v>3</v>
      </c>
      <c r="Q145" t="s">
        <v>4</v>
      </c>
      <c r="R145" s="4">
        <v>220</v>
      </c>
      <c r="S145" s="4">
        <v>45</v>
      </c>
      <c r="T145" s="4"/>
      <c r="U145" s="4"/>
      <c r="V145"/>
    </row>
    <row r="146" spans="1:22" hidden="1" x14ac:dyDescent="0.25">
      <c r="A146" s="2">
        <v>239</v>
      </c>
      <c r="B146" s="1">
        <v>1</v>
      </c>
      <c r="C146" s="1">
        <v>1</v>
      </c>
      <c r="D146" s="1"/>
      <c r="E146" s="1">
        <v>1</v>
      </c>
      <c r="F146" s="1"/>
      <c r="G146" s="1">
        <f>COUNT(B146:E146)</f>
        <v>3</v>
      </c>
      <c r="H146" s="1">
        <v>1</v>
      </c>
      <c r="I146" s="1"/>
      <c r="J146" s="1"/>
      <c r="K146" s="1"/>
      <c r="L146" s="1"/>
      <c r="M146" s="1"/>
      <c r="N146" s="1">
        <f>COUNT(H146:M146)</f>
        <v>1</v>
      </c>
      <c r="O146" t="s">
        <v>26</v>
      </c>
      <c r="P146" t="s">
        <v>3</v>
      </c>
      <c r="Q146" t="s">
        <v>4</v>
      </c>
      <c r="R146" s="4">
        <v>24</v>
      </c>
      <c r="S146" s="4">
        <v>12</v>
      </c>
      <c r="T146" s="4"/>
      <c r="U146" s="4"/>
      <c r="V146"/>
    </row>
    <row r="147" spans="1:22" hidden="1" x14ac:dyDescent="0.25">
      <c r="A147" s="2">
        <v>131</v>
      </c>
      <c r="B147" s="1"/>
      <c r="C147" s="1">
        <v>1</v>
      </c>
      <c r="D147" s="1">
        <v>1</v>
      </c>
      <c r="E147" s="1"/>
      <c r="F147" s="1"/>
      <c r="G147" s="1">
        <f>COUNT(B147:E147)</f>
        <v>2</v>
      </c>
      <c r="H147" s="1">
        <v>1</v>
      </c>
      <c r="I147" s="1"/>
      <c r="J147" s="1"/>
      <c r="K147" s="1"/>
      <c r="L147" s="1"/>
      <c r="M147" s="1"/>
      <c r="N147" s="1">
        <f>COUNT(H147:M147)</f>
        <v>1</v>
      </c>
      <c r="O147" t="s">
        <v>0</v>
      </c>
      <c r="P147" t="s">
        <v>3</v>
      </c>
      <c r="Q147" t="s">
        <v>2</v>
      </c>
      <c r="R147" s="4">
        <v>0</v>
      </c>
      <c r="S147" s="4">
        <v>16</v>
      </c>
      <c r="T147" s="4"/>
      <c r="U147" s="4"/>
      <c r="V147"/>
    </row>
    <row r="148" spans="1:22" hidden="1" x14ac:dyDescent="0.25">
      <c r="A148" s="2">
        <v>29</v>
      </c>
      <c r="B148" s="1"/>
      <c r="C148" s="1"/>
      <c r="D148" s="1">
        <v>1</v>
      </c>
      <c r="E148" s="1">
        <v>1</v>
      </c>
      <c r="F148" s="1"/>
      <c r="G148" s="1">
        <f>COUNT(B148:E148)</f>
        <v>2</v>
      </c>
      <c r="H148" s="1">
        <v>1</v>
      </c>
      <c r="I148" s="1"/>
      <c r="J148" s="1"/>
      <c r="K148" s="1"/>
      <c r="L148" s="1"/>
      <c r="M148" s="1"/>
      <c r="N148" s="1">
        <f>COUNT(H148:M148)</f>
        <v>1</v>
      </c>
      <c r="O148" t="s">
        <v>26</v>
      </c>
      <c r="P148" t="s">
        <v>3</v>
      </c>
      <c r="Q148" t="s">
        <v>4</v>
      </c>
      <c r="R148" s="4">
        <v>6</v>
      </c>
      <c r="S148" s="4">
        <v>13</v>
      </c>
      <c r="T148" s="4"/>
      <c r="U148" s="4"/>
      <c r="V148"/>
    </row>
    <row r="149" spans="1:22" hidden="1" x14ac:dyDescent="0.25">
      <c r="A149" s="2">
        <v>344</v>
      </c>
      <c r="B149" s="1"/>
      <c r="C149" s="1">
        <v>1</v>
      </c>
      <c r="D149" s="1">
        <v>1</v>
      </c>
      <c r="E149" s="1">
        <v>1</v>
      </c>
      <c r="F149" s="1"/>
      <c r="G149" s="1">
        <f>COUNT(B149:E149)</f>
        <v>3</v>
      </c>
      <c r="H149" s="1">
        <v>1</v>
      </c>
      <c r="I149" s="1">
        <v>1</v>
      </c>
      <c r="J149" s="1">
        <v>1</v>
      </c>
      <c r="K149" s="1"/>
      <c r="L149" s="1"/>
      <c r="M149" s="1"/>
      <c r="N149" s="1">
        <f>COUNT(H149:M149)</f>
        <v>3</v>
      </c>
      <c r="O149" t="s">
        <v>26</v>
      </c>
      <c r="P149" t="s">
        <v>19</v>
      </c>
      <c r="Q149" t="s">
        <v>8</v>
      </c>
      <c r="R149" s="4">
        <v>36</v>
      </c>
      <c r="S149" s="4">
        <v>9</v>
      </c>
      <c r="T149" s="4"/>
      <c r="U149" s="4"/>
      <c r="V149"/>
    </row>
    <row r="150" spans="1:22" hidden="1" x14ac:dyDescent="0.25">
      <c r="A150" s="2">
        <v>291</v>
      </c>
      <c r="B150" s="1"/>
      <c r="C150" s="1"/>
      <c r="D150" s="1">
        <v>1</v>
      </c>
      <c r="E150" s="1">
        <v>1</v>
      </c>
      <c r="F150" s="1"/>
      <c r="G150" s="1">
        <f>COUNT(B150:E150)</f>
        <v>2</v>
      </c>
      <c r="H150" s="1">
        <v>1</v>
      </c>
      <c r="I150" s="1"/>
      <c r="J150" s="1"/>
      <c r="K150" s="1"/>
      <c r="L150" s="1"/>
      <c r="M150" s="1"/>
      <c r="N150" s="1">
        <f>COUNT(H150:M150)</f>
        <v>1</v>
      </c>
      <c r="O150" t="s">
        <v>23</v>
      </c>
      <c r="P150" t="s">
        <v>3</v>
      </c>
      <c r="Q150" t="s">
        <v>4</v>
      </c>
      <c r="R150" s="4">
        <v>9</v>
      </c>
      <c r="S150" s="4">
        <v>4</v>
      </c>
      <c r="T150" s="4"/>
      <c r="U150" s="4"/>
      <c r="V150"/>
    </row>
    <row r="151" spans="1:22" hidden="1" x14ac:dyDescent="0.25">
      <c r="A151" s="2">
        <v>238</v>
      </c>
      <c r="B151" s="1"/>
      <c r="C151" s="1"/>
      <c r="D151" s="1"/>
      <c r="E151" s="1">
        <v>1</v>
      </c>
      <c r="F151" s="1"/>
      <c r="G151" s="1">
        <f>COUNT(B151:E151)</f>
        <v>1</v>
      </c>
      <c r="H151" s="1">
        <v>1</v>
      </c>
      <c r="I151" s="1"/>
      <c r="J151" s="1"/>
      <c r="K151" s="1"/>
      <c r="L151" s="1"/>
      <c r="M151" s="1"/>
      <c r="N151" s="1">
        <f>COUNT(H151:M151)</f>
        <v>1</v>
      </c>
      <c r="O151" t="s">
        <v>0</v>
      </c>
      <c r="P151" t="s">
        <v>3</v>
      </c>
      <c r="Q151" t="s">
        <v>8</v>
      </c>
      <c r="R151" s="4">
        <v>2</v>
      </c>
      <c r="S151" s="4">
        <v>3</v>
      </c>
      <c r="T151" s="4"/>
      <c r="U151" s="4"/>
      <c r="V151"/>
    </row>
    <row r="152" spans="1:22" hidden="1" x14ac:dyDescent="0.25">
      <c r="A152" s="2">
        <v>30</v>
      </c>
      <c r="B152" s="1"/>
      <c r="C152" s="1">
        <v>1</v>
      </c>
      <c r="D152" s="1"/>
      <c r="E152" s="1"/>
      <c r="F152" s="1"/>
      <c r="G152" s="1">
        <f>COUNT(B152:E152)</f>
        <v>1</v>
      </c>
      <c r="H152" s="1">
        <v>1</v>
      </c>
      <c r="I152" s="1">
        <v>1</v>
      </c>
      <c r="J152" s="1">
        <v>1</v>
      </c>
      <c r="K152" s="1">
        <v>1</v>
      </c>
      <c r="L152" s="1"/>
      <c r="M152" s="1"/>
      <c r="N152" s="1">
        <f>COUNT(H152:M152)</f>
        <v>4</v>
      </c>
      <c r="O152" t="s">
        <v>13</v>
      </c>
      <c r="P152" t="s">
        <v>19</v>
      </c>
      <c r="Q152" t="s">
        <v>2</v>
      </c>
      <c r="R152" s="4">
        <v>5</v>
      </c>
      <c r="S152" s="4">
        <v>8</v>
      </c>
      <c r="T152" s="4">
        <v>5</v>
      </c>
      <c r="U152" s="4"/>
      <c r="V152"/>
    </row>
    <row r="153" spans="1:22" hidden="1" x14ac:dyDescent="0.25">
      <c r="A153" s="2">
        <v>17</v>
      </c>
      <c r="B153" s="1"/>
      <c r="C153" s="1"/>
      <c r="D153" s="1"/>
      <c r="E153" s="1"/>
      <c r="F153" s="1">
        <v>1</v>
      </c>
      <c r="G153" s="1">
        <f>COUNT(B153:E153)</f>
        <v>0</v>
      </c>
      <c r="H153" s="1">
        <v>1</v>
      </c>
      <c r="I153" s="1"/>
      <c r="J153" s="1"/>
      <c r="K153" s="1"/>
      <c r="L153" s="1"/>
      <c r="M153" s="1"/>
      <c r="N153" s="1">
        <f>COUNT(H153:M153)</f>
        <v>1</v>
      </c>
      <c r="O153" t="s">
        <v>0</v>
      </c>
      <c r="P153" t="s">
        <v>3</v>
      </c>
      <c r="Q153" t="s">
        <v>21</v>
      </c>
      <c r="R153" s="4">
        <v>0</v>
      </c>
      <c r="S153" s="4">
        <v>0</v>
      </c>
      <c r="T153" s="4"/>
      <c r="U153" s="4"/>
      <c r="V153"/>
    </row>
    <row r="154" spans="1:22" hidden="1" x14ac:dyDescent="0.25">
      <c r="A154" s="2">
        <v>95</v>
      </c>
      <c r="B154" s="1">
        <v>1</v>
      </c>
      <c r="C154" s="1">
        <v>1</v>
      </c>
      <c r="D154" s="1">
        <v>1</v>
      </c>
      <c r="E154" s="1">
        <v>1</v>
      </c>
      <c r="F154" s="1"/>
      <c r="G154" s="1">
        <f>COUNT(B154:E154)</f>
        <v>4</v>
      </c>
      <c r="H154" s="1">
        <v>1</v>
      </c>
      <c r="I154" s="1"/>
      <c r="J154" s="1"/>
      <c r="K154" s="1"/>
      <c r="L154" s="1"/>
      <c r="M154" s="1"/>
      <c r="N154" s="1">
        <f>COUNT(H154:M154)</f>
        <v>1</v>
      </c>
      <c r="O154" t="s">
        <v>0</v>
      </c>
      <c r="P154" t="s">
        <v>17</v>
      </c>
      <c r="Q154" t="s">
        <v>2</v>
      </c>
      <c r="R154" s="4">
        <v>20</v>
      </c>
      <c r="S154" s="4">
        <v>10</v>
      </c>
      <c r="T154" s="4"/>
      <c r="U154" s="4"/>
      <c r="V154"/>
    </row>
    <row r="155" spans="1:22" hidden="1" x14ac:dyDescent="0.25">
      <c r="A155" s="2">
        <v>113</v>
      </c>
      <c r="B155" s="1">
        <v>1</v>
      </c>
      <c r="C155" s="1">
        <v>1</v>
      </c>
      <c r="D155" s="1">
        <v>1</v>
      </c>
      <c r="E155" s="1">
        <v>1</v>
      </c>
      <c r="F155" s="1"/>
      <c r="G155" s="1">
        <f>COUNT(B155:E155)</f>
        <v>4</v>
      </c>
      <c r="H155" s="1">
        <v>1</v>
      </c>
      <c r="I155" s="1"/>
      <c r="J155" s="1"/>
      <c r="K155" s="1"/>
      <c r="L155" s="1"/>
      <c r="M155" s="1"/>
      <c r="N155" s="1">
        <f>COUNT(H155:M155)</f>
        <v>1</v>
      </c>
      <c r="O155" t="s">
        <v>18</v>
      </c>
      <c r="P155" t="s">
        <v>17</v>
      </c>
      <c r="Q155" t="s">
        <v>2</v>
      </c>
      <c r="R155" s="4">
        <v>9</v>
      </c>
      <c r="S155" s="4">
        <v>4</v>
      </c>
      <c r="T155" s="4">
        <v>5</v>
      </c>
      <c r="U155" s="4"/>
      <c r="V155"/>
    </row>
    <row r="156" spans="1:22" hidden="1" x14ac:dyDescent="0.25">
      <c r="A156" s="2">
        <v>172</v>
      </c>
      <c r="B156" s="1">
        <v>1</v>
      </c>
      <c r="C156" s="1">
        <v>1</v>
      </c>
      <c r="D156" s="1">
        <v>1</v>
      </c>
      <c r="E156" s="1">
        <v>1</v>
      </c>
      <c r="F156" s="1"/>
      <c r="G156" s="1">
        <f>COUNT(B156:E156)</f>
        <v>4</v>
      </c>
      <c r="H156" s="1">
        <v>1</v>
      </c>
      <c r="I156" s="1"/>
      <c r="J156" s="1"/>
      <c r="K156" s="1"/>
      <c r="L156" s="1"/>
      <c r="M156" s="1"/>
      <c r="N156" s="1">
        <f>COUNT(H156:M156)</f>
        <v>1</v>
      </c>
      <c r="O156" t="s">
        <v>18</v>
      </c>
      <c r="P156" t="s">
        <v>17</v>
      </c>
      <c r="Q156" t="s">
        <v>2</v>
      </c>
      <c r="R156" s="4">
        <v>0</v>
      </c>
      <c r="S156" s="4">
        <v>44</v>
      </c>
      <c r="T156" s="4"/>
      <c r="U156" s="4"/>
      <c r="V156"/>
    </row>
    <row r="157" spans="1:22" hidden="1" x14ac:dyDescent="0.25">
      <c r="A157" s="2">
        <v>179</v>
      </c>
      <c r="B157" s="1">
        <v>1</v>
      </c>
      <c r="C157" s="1">
        <v>1</v>
      </c>
      <c r="D157" s="1">
        <v>1</v>
      </c>
      <c r="E157" s="1">
        <v>1</v>
      </c>
      <c r="F157" s="1"/>
      <c r="G157" s="1">
        <f>COUNT(B157:E157)</f>
        <v>4</v>
      </c>
      <c r="H157" s="1">
        <v>1</v>
      </c>
      <c r="I157" s="1"/>
      <c r="J157" s="1"/>
      <c r="K157" s="1"/>
      <c r="L157" s="1"/>
      <c r="M157" s="1"/>
      <c r="N157" s="1">
        <f>COUNT(H157:M157)</f>
        <v>1</v>
      </c>
      <c r="O157" t="s">
        <v>0</v>
      </c>
      <c r="P157" t="s">
        <v>17</v>
      </c>
      <c r="Q157" t="s">
        <v>2</v>
      </c>
      <c r="R157" s="4">
        <v>0</v>
      </c>
      <c r="S157" s="4">
        <v>13</v>
      </c>
      <c r="T157" s="4"/>
      <c r="U157" s="4">
        <v>2</v>
      </c>
      <c r="V157"/>
    </row>
    <row r="158" spans="1:22" x14ac:dyDescent="0.25">
      <c r="A158" s="2">
        <v>74</v>
      </c>
      <c r="E158" s="2">
        <v>1</v>
      </c>
      <c r="G158" s="2">
        <f>COUNT(B158:E158)</f>
        <v>1</v>
      </c>
      <c r="J158" s="2">
        <v>1</v>
      </c>
      <c r="N158" s="2">
        <f>COUNT(H158:M158)</f>
        <v>1</v>
      </c>
      <c r="O158" s="2" t="s">
        <v>33</v>
      </c>
      <c r="P158" s="2" t="s">
        <v>62</v>
      </c>
      <c r="Q158" s="2" t="s">
        <v>70</v>
      </c>
      <c r="R158" s="5">
        <v>4</v>
      </c>
      <c r="S158" s="5">
        <v>10</v>
      </c>
    </row>
    <row r="159" spans="1:22" hidden="1" x14ac:dyDescent="0.25">
      <c r="A159" s="2">
        <v>85</v>
      </c>
      <c r="B159" s="1"/>
      <c r="C159" s="1"/>
      <c r="D159" s="1">
        <v>1</v>
      </c>
      <c r="E159" s="1">
        <v>1</v>
      </c>
      <c r="F159" s="1"/>
      <c r="G159" s="1">
        <f>COUNT(B159:E159)</f>
        <v>2</v>
      </c>
      <c r="H159" s="1">
        <v>1</v>
      </c>
      <c r="I159" s="1">
        <v>1</v>
      </c>
      <c r="J159" s="1">
        <v>1</v>
      </c>
      <c r="K159" s="1"/>
      <c r="L159" s="1">
        <v>1</v>
      </c>
      <c r="M159" s="1"/>
      <c r="N159" s="1">
        <f>COUNT(H159:M159)</f>
        <v>4</v>
      </c>
      <c r="O159" t="s">
        <v>5</v>
      </c>
      <c r="P159" t="s">
        <v>19</v>
      </c>
      <c r="Q159" t="s">
        <v>4</v>
      </c>
      <c r="R159" s="4">
        <v>3</v>
      </c>
      <c r="S159" s="4">
        <v>3</v>
      </c>
      <c r="T159" s="4"/>
      <c r="U159" s="4"/>
      <c r="V159"/>
    </row>
    <row r="160" spans="1:22" hidden="1" x14ac:dyDescent="0.25">
      <c r="A160" s="2">
        <v>296</v>
      </c>
      <c r="B160" s="1">
        <v>1</v>
      </c>
      <c r="C160" s="1">
        <v>1</v>
      </c>
      <c r="D160" s="1">
        <v>1</v>
      </c>
      <c r="E160" s="1">
        <v>1</v>
      </c>
      <c r="F160" s="1"/>
      <c r="G160" s="1">
        <f>COUNT(B160:E160)</f>
        <v>4</v>
      </c>
      <c r="H160" s="1">
        <v>1</v>
      </c>
      <c r="I160" s="1"/>
      <c r="J160" s="1"/>
      <c r="K160" s="1"/>
      <c r="L160" s="1"/>
      <c r="M160" s="1"/>
      <c r="N160" s="1">
        <f>COUNT(H160:M160)</f>
        <v>1</v>
      </c>
      <c r="O160" t="s">
        <v>18</v>
      </c>
      <c r="P160" t="s">
        <v>17</v>
      </c>
      <c r="Q160" t="s">
        <v>21</v>
      </c>
      <c r="R160" s="4">
        <v>234</v>
      </c>
      <c r="S160" s="4">
        <v>483</v>
      </c>
      <c r="T160" s="4"/>
      <c r="U160" s="4"/>
      <c r="V160"/>
    </row>
    <row r="161" spans="1:22" hidden="1" x14ac:dyDescent="0.25">
      <c r="A161" s="2">
        <v>343</v>
      </c>
      <c r="B161" s="1">
        <v>1</v>
      </c>
      <c r="C161" s="1">
        <v>1</v>
      </c>
      <c r="D161" s="1">
        <v>1</v>
      </c>
      <c r="E161" s="1">
        <v>1</v>
      </c>
      <c r="F161" s="1"/>
      <c r="G161" s="1">
        <f>COUNT(B161:E161)</f>
        <v>4</v>
      </c>
      <c r="H161" s="1">
        <v>1</v>
      </c>
      <c r="I161" s="1"/>
      <c r="J161" s="1"/>
      <c r="K161" s="1"/>
      <c r="L161" s="1"/>
      <c r="M161" s="1"/>
      <c r="N161" s="1">
        <f>COUNT(H161:M161)</f>
        <v>1</v>
      </c>
      <c r="O161" t="s">
        <v>13</v>
      </c>
      <c r="P161" t="s">
        <v>17</v>
      </c>
      <c r="Q161" t="s">
        <v>8</v>
      </c>
      <c r="R161" s="4">
        <v>2</v>
      </c>
      <c r="S161" s="4">
        <v>6</v>
      </c>
      <c r="T161" s="4"/>
      <c r="U161" s="4"/>
      <c r="V161"/>
    </row>
    <row r="162" spans="1:22" hidden="1" x14ac:dyDescent="0.25">
      <c r="A162" s="2">
        <v>127</v>
      </c>
      <c r="B162" s="1"/>
      <c r="C162" s="1"/>
      <c r="D162" s="1">
        <v>1</v>
      </c>
      <c r="E162" s="1">
        <v>1</v>
      </c>
      <c r="F162" s="1"/>
      <c r="G162" s="1">
        <f>COUNT(B162:E162)</f>
        <v>2</v>
      </c>
      <c r="H162" s="1">
        <v>1</v>
      </c>
      <c r="I162" s="1">
        <v>1</v>
      </c>
      <c r="J162" s="1">
        <v>1</v>
      </c>
      <c r="K162" s="1">
        <v>1</v>
      </c>
      <c r="L162" s="1">
        <v>1</v>
      </c>
      <c r="M162" s="1">
        <v>1</v>
      </c>
      <c r="N162" s="1">
        <f>COUNT(H162:M162)</f>
        <v>6</v>
      </c>
      <c r="O162" t="s">
        <v>32</v>
      </c>
      <c r="P162" t="s">
        <v>19</v>
      </c>
      <c r="Q162" t="s">
        <v>8</v>
      </c>
      <c r="R162" s="4">
        <v>0</v>
      </c>
      <c r="S162" s="4">
        <v>2</v>
      </c>
      <c r="T162" s="4"/>
      <c r="U162" s="4"/>
      <c r="V162"/>
    </row>
    <row r="163" spans="1:22" x14ac:dyDescent="0.25">
      <c r="A163" s="2">
        <v>94</v>
      </c>
      <c r="B163" s="2">
        <v>1</v>
      </c>
      <c r="C163" s="2">
        <v>1</v>
      </c>
      <c r="D163" s="2">
        <v>1</v>
      </c>
      <c r="E163" s="2">
        <v>1</v>
      </c>
      <c r="G163" s="2">
        <f>COUNT(B163:E163)</f>
        <v>4</v>
      </c>
      <c r="I163" s="2">
        <v>1</v>
      </c>
      <c r="J163" s="2">
        <v>1</v>
      </c>
      <c r="N163" s="2">
        <f>COUNT(H163:M163)</f>
        <v>2</v>
      </c>
      <c r="O163" s="2" t="s">
        <v>0</v>
      </c>
      <c r="P163" s="2" t="s">
        <v>62</v>
      </c>
      <c r="Q163" s="2" t="s">
        <v>73</v>
      </c>
      <c r="R163" s="5">
        <v>10</v>
      </c>
      <c r="S163" s="5">
        <v>5</v>
      </c>
    </row>
    <row r="164" spans="1:22" hidden="1" x14ac:dyDescent="0.25">
      <c r="A164" s="2">
        <v>247</v>
      </c>
      <c r="B164" s="1"/>
      <c r="C164" s="1"/>
      <c r="D164" s="1">
        <v>1</v>
      </c>
      <c r="E164" s="1">
        <v>1</v>
      </c>
      <c r="F164" s="1"/>
      <c r="G164" s="1">
        <f>COUNT(B164:E164)</f>
        <v>2</v>
      </c>
      <c r="H164" s="1">
        <v>1</v>
      </c>
      <c r="I164" s="1">
        <v>1</v>
      </c>
      <c r="J164" s="1"/>
      <c r="K164" s="1">
        <v>1</v>
      </c>
      <c r="L164" s="1"/>
      <c r="M164" s="1"/>
      <c r="N164" s="1">
        <f>COUNT(H164:M164)</f>
        <v>3</v>
      </c>
      <c r="O164" t="s">
        <v>13</v>
      </c>
      <c r="P164" t="s">
        <v>19</v>
      </c>
      <c r="Q164" t="s">
        <v>2</v>
      </c>
      <c r="R164" s="4">
        <v>25</v>
      </c>
      <c r="S164" s="4">
        <v>25</v>
      </c>
      <c r="T164" s="4"/>
      <c r="U164" s="4"/>
      <c r="V164"/>
    </row>
    <row r="165" spans="1:22" hidden="1" x14ac:dyDescent="0.25">
      <c r="A165" s="2">
        <v>241</v>
      </c>
      <c r="B165" s="1">
        <v>1</v>
      </c>
      <c r="C165" s="1">
        <v>1</v>
      </c>
      <c r="D165" s="1">
        <v>1</v>
      </c>
      <c r="E165" s="1"/>
      <c r="F165" s="1"/>
      <c r="G165" s="1">
        <f>COUNT(B165:E165)</f>
        <v>3</v>
      </c>
      <c r="H165" s="1">
        <v>1</v>
      </c>
      <c r="I165" s="1"/>
      <c r="J165" s="1"/>
      <c r="K165" s="1"/>
      <c r="L165" s="1"/>
      <c r="M165" s="1"/>
      <c r="N165" s="1">
        <f>COUNT(H165:M165)</f>
        <v>1</v>
      </c>
      <c r="O165" t="s">
        <v>13</v>
      </c>
      <c r="P165" t="s">
        <v>17</v>
      </c>
      <c r="Q165" t="s">
        <v>8</v>
      </c>
      <c r="R165" s="4">
        <v>16</v>
      </c>
      <c r="S165" s="4">
        <v>18</v>
      </c>
      <c r="T165" s="4"/>
      <c r="U165" s="4"/>
      <c r="V165"/>
    </row>
    <row r="166" spans="1:22" hidden="1" x14ac:dyDescent="0.25">
      <c r="A166" s="2">
        <v>321</v>
      </c>
      <c r="B166" s="1"/>
      <c r="C166" s="1"/>
      <c r="D166" s="1">
        <v>1</v>
      </c>
      <c r="E166" s="1">
        <v>1</v>
      </c>
      <c r="F166" s="1"/>
      <c r="G166" s="1">
        <f>COUNT(B166:E166)</f>
        <v>2</v>
      </c>
      <c r="H166" s="1">
        <v>1</v>
      </c>
      <c r="I166" s="1">
        <v>1</v>
      </c>
      <c r="J166" s="1">
        <v>1</v>
      </c>
      <c r="K166" s="1">
        <v>1</v>
      </c>
      <c r="L166" s="1">
        <v>1</v>
      </c>
      <c r="M166" s="1">
        <v>1</v>
      </c>
      <c r="N166" s="1">
        <f>COUNT(H166:M166)</f>
        <v>6</v>
      </c>
      <c r="O166" t="s">
        <v>0</v>
      </c>
      <c r="P166" t="s">
        <v>19</v>
      </c>
      <c r="Q166" t="s">
        <v>21</v>
      </c>
      <c r="R166" s="4">
        <v>15</v>
      </c>
      <c r="S166" s="4">
        <v>3</v>
      </c>
      <c r="T166" s="4"/>
      <c r="U166" s="4"/>
      <c r="V166"/>
    </row>
    <row r="167" spans="1:22" hidden="1" x14ac:dyDescent="0.25">
      <c r="A167" s="2">
        <v>274</v>
      </c>
      <c r="B167" s="1">
        <v>1</v>
      </c>
      <c r="C167" s="1">
        <v>1</v>
      </c>
      <c r="D167" s="1">
        <v>1</v>
      </c>
      <c r="E167" s="1"/>
      <c r="F167" s="1"/>
      <c r="G167" s="1">
        <f>COUNT(B167:E167)</f>
        <v>3</v>
      </c>
      <c r="H167" s="1">
        <v>1</v>
      </c>
      <c r="I167" s="1"/>
      <c r="J167" s="1"/>
      <c r="K167" s="1"/>
      <c r="L167" s="1"/>
      <c r="M167" s="1"/>
      <c r="N167" s="1">
        <f>COUNT(H167:M167)</f>
        <v>1</v>
      </c>
      <c r="O167" t="s">
        <v>0</v>
      </c>
      <c r="P167" t="s">
        <v>17</v>
      </c>
      <c r="Q167" t="s">
        <v>2</v>
      </c>
      <c r="R167" s="4">
        <v>5</v>
      </c>
      <c r="S167" s="4">
        <v>2</v>
      </c>
      <c r="T167" s="4">
        <v>3</v>
      </c>
      <c r="U167" s="4"/>
      <c r="V167"/>
    </row>
    <row r="168" spans="1:22" hidden="1" x14ac:dyDescent="0.25">
      <c r="A168" s="2">
        <v>37</v>
      </c>
      <c r="B168" s="1">
        <v>1</v>
      </c>
      <c r="C168" s="1">
        <v>1</v>
      </c>
      <c r="D168" s="1"/>
      <c r="E168" s="1"/>
      <c r="F168" s="1"/>
      <c r="G168" s="1">
        <f>COUNT(B168:E168)</f>
        <v>2</v>
      </c>
      <c r="H168" s="1">
        <v>1</v>
      </c>
      <c r="I168" s="1"/>
      <c r="J168" s="1"/>
      <c r="K168" s="1"/>
      <c r="L168" s="1"/>
      <c r="M168" s="1"/>
      <c r="N168" s="1">
        <f>COUNT(H168:M168)</f>
        <v>1</v>
      </c>
      <c r="O168" t="s">
        <v>26</v>
      </c>
      <c r="P168" t="s">
        <v>17</v>
      </c>
      <c r="Q168" t="s">
        <v>21</v>
      </c>
      <c r="R168" s="4">
        <v>0</v>
      </c>
      <c r="S168" s="4">
        <v>0</v>
      </c>
      <c r="T168" s="4"/>
      <c r="U168" s="4"/>
      <c r="V168"/>
    </row>
    <row r="169" spans="1:22" hidden="1" x14ac:dyDescent="0.25">
      <c r="A169" s="2">
        <v>271</v>
      </c>
      <c r="B169" s="1"/>
      <c r="C169" s="1"/>
      <c r="D169" s="1"/>
      <c r="E169" s="1">
        <v>1</v>
      </c>
      <c r="F169" s="1"/>
      <c r="G169" s="1">
        <f>COUNT(B169:E169)</f>
        <v>1</v>
      </c>
      <c r="H169" s="1">
        <v>1</v>
      </c>
      <c r="I169" s="1">
        <v>1</v>
      </c>
      <c r="J169" s="1">
        <v>1</v>
      </c>
      <c r="K169" s="1"/>
      <c r="L169" s="1">
        <v>1</v>
      </c>
      <c r="M169" s="1"/>
      <c r="N169" s="1">
        <f>COUNT(H169:M169)</f>
        <v>4</v>
      </c>
      <c r="O169" t="s">
        <v>23</v>
      </c>
      <c r="P169" t="s">
        <v>19</v>
      </c>
      <c r="Q169" t="s">
        <v>4</v>
      </c>
      <c r="R169" s="4">
        <v>0</v>
      </c>
      <c r="S169" s="4">
        <v>0</v>
      </c>
      <c r="T169" s="4"/>
      <c r="U169" s="4"/>
      <c r="V169"/>
    </row>
    <row r="170" spans="1:22" hidden="1" x14ac:dyDescent="0.25">
      <c r="A170" s="2">
        <v>315</v>
      </c>
      <c r="B170" s="1"/>
      <c r="C170" s="1"/>
      <c r="D170" s="1"/>
      <c r="E170" s="1">
        <v>1</v>
      </c>
      <c r="F170" s="1"/>
      <c r="G170" s="1">
        <f>COUNT(B170:E170)</f>
        <v>1</v>
      </c>
      <c r="H170" s="1">
        <v>1</v>
      </c>
      <c r="I170" s="1"/>
      <c r="J170" s="1"/>
      <c r="K170" s="1">
        <v>1</v>
      </c>
      <c r="L170" s="1"/>
      <c r="M170" s="1"/>
      <c r="N170" s="1">
        <f>COUNT(H170:M170)</f>
        <v>2</v>
      </c>
      <c r="O170" t="s">
        <v>20</v>
      </c>
      <c r="P170" t="s">
        <v>19</v>
      </c>
      <c r="Q170" t="s">
        <v>21</v>
      </c>
      <c r="R170" s="4">
        <v>25</v>
      </c>
      <c r="S170" s="4">
        <v>20</v>
      </c>
      <c r="T170" s="4"/>
      <c r="U170" s="4"/>
      <c r="V170"/>
    </row>
    <row r="171" spans="1:22" hidden="1" x14ac:dyDescent="0.25">
      <c r="A171" s="2">
        <v>135</v>
      </c>
      <c r="B171" s="1">
        <v>1</v>
      </c>
      <c r="C171" s="1">
        <v>1</v>
      </c>
      <c r="D171" s="1"/>
      <c r="E171" s="1"/>
      <c r="F171" s="1"/>
      <c r="G171" s="1">
        <f>COUNT(B171:E171)</f>
        <v>2</v>
      </c>
      <c r="H171" s="1">
        <v>1</v>
      </c>
      <c r="I171" s="1"/>
      <c r="J171" s="1"/>
      <c r="K171" s="1"/>
      <c r="L171" s="1"/>
      <c r="M171" s="1"/>
      <c r="N171" s="1">
        <f>COUNT(H171:M171)</f>
        <v>1</v>
      </c>
      <c r="O171" t="s">
        <v>20</v>
      </c>
      <c r="P171" t="s">
        <v>17</v>
      </c>
      <c r="Q171" t="s">
        <v>4</v>
      </c>
      <c r="R171" s="4">
        <v>10</v>
      </c>
      <c r="S171" s="4">
        <v>5</v>
      </c>
      <c r="T171" s="4"/>
      <c r="U171" s="4"/>
      <c r="V171"/>
    </row>
    <row r="172" spans="1:22" hidden="1" x14ac:dyDescent="0.25">
      <c r="A172" s="2">
        <v>53</v>
      </c>
      <c r="B172" s="1"/>
      <c r="C172" s="1">
        <v>1</v>
      </c>
      <c r="D172" s="1">
        <v>1</v>
      </c>
      <c r="E172" s="1">
        <v>1</v>
      </c>
      <c r="F172" s="1"/>
      <c r="G172" s="1">
        <f>COUNT(B172:E172)</f>
        <v>3</v>
      </c>
      <c r="H172" s="1">
        <v>1</v>
      </c>
      <c r="I172" s="1"/>
      <c r="J172" s="1"/>
      <c r="K172" s="1"/>
      <c r="L172" s="1"/>
      <c r="M172" s="1"/>
      <c r="N172" s="1">
        <f>COUNT(H172:M172)</f>
        <v>1</v>
      </c>
      <c r="O172" t="s">
        <v>13</v>
      </c>
      <c r="P172" t="s">
        <v>17</v>
      </c>
      <c r="Q172" t="s">
        <v>2</v>
      </c>
      <c r="R172" s="4">
        <v>30</v>
      </c>
      <c r="S172" s="4">
        <v>12</v>
      </c>
      <c r="T172" s="4"/>
      <c r="U172" s="4"/>
      <c r="V172"/>
    </row>
    <row r="173" spans="1:22" x14ac:dyDescent="0.25">
      <c r="A173" s="2">
        <v>96</v>
      </c>
      <c r="C173" s="2">
        <v>1</v>
      </c>
      <c r="D173" s="2">
        <v>1</v>
      </c>
      <c r="G173" s="2">
        <f>COUNT(B173:E173)</f>
        <v>2</v>
      </c>
      <c r="I173" s="2">
        <v>1</v>
      </c>
      <c r="N173" s="2">
        <f>COUNT(H173:M173)</f>
        <v>1</v>
      </c>
      <c r="O173" s="2" t="s">
        <v>0</v>
      </c>
      <c r="P173" s="2" t="s">
        <v>66</v>
      </c>
      <c r="Q173" s="2" t="s">
        <v>73</v>
      </c>
      <c r="R173" s="5">
        <v>1</v>
      </c>
      <c r="S173" s="5">
        <v>0</v>
      </c>
    </row>
    <row r="174" spans="1:22" hidden="1" x14ac:dyDescent="0.25">
      <c r="A174" s="2">
        <v>145</v>
      </c>
      <c r="B174" s="1"/>
      <c r="C174" s="1">
        <v>1</v>
      </c>
      <c r="D174" s="1">
        <v>1</v>
      </c>
      <c r="E174" s="1">
        <v>1</v>
      </c>
      <c r="F174" s="1"/>
      <c r="G174" s="1">
        <f>COUNT(B174:E174)</f>
        <v>3</v>
      </c>
      <c r="H174" s="1">
        <v>1</v>
      </c>
      <c r="I174" s="1"/>
      <c r="J174" s="1"/>
      <c r="K174" s="1"/>
      <c r="L174" s="1"/>
      <c r="M174" s="1"/>
      <c r="N174" s="1">
        <f>COUNT(H174:M174)</f>
        <v>1</v>
      </c>
      <c r="O174" t="s">
        <v>13</v>
      </c>
      <c r="P174" t="s">
        <v>17</v>
      </c>
      <c r="Q174" t="s">
        <v>2</v>
      </c>
      <c r="R174" s="4">
        <v>30</v>
      </c>
      <c r="S174" s="4">
        <v>9</v>
      </c>
      <c r="T174" s="4">
        <v>20</v>
      </c>
      <c r="U174" s="4"/>
      <c r="V174"/>
    </row>
    <row r="175" spans="1:22" hidden="1" x14ac:dyDescent="0.25">
      <c r="A175" s="2">
        <v>250</v>
      </c>
      <c r="B175" s="1"/>
      <c r="C175" s="1">
        <v>1</v>
      </c>
      <c r="D175" s="1">
        <v>1</v>
      </c>
      <c r="E175" s="1">
        <v>1</v>
      </c>
      <c r="F175" s="1"/>
      <c r="G175" s="1">
        <f>COUNT(B175:E175)</f>
        <v>3</v>
      </c>
      <c r="H175" s="1">
        <v>1</v>
      </c>
      <c r="I175" s="1"/>
      <c r="J175" s="1"/>
      <c r="K175" s="1"/>
      <c r="L175" s="1"/>
      <c r="M175" s="1"/>
      <c r="N175" s="1">
        <f>COUNT(H175:M175)</f>
        <v>1</v>
      </c>
      <c r="O175" t="s">
        <v>23</v>
      </c>
      <c r="P175" t="s">
        <v>17</v>
      </c>
      <c r="Q175" t="s">
        <v>2</v>
      </c>
      <c r="R175" s="4">
        <v>45</v>
      </c>
      <c r="S175" s="4">
        <v>15</v>
      </c>
      <c r="T175" s="4"/>
      <c r="U175" s="4"/>
      <c r="V175"/>
    </row>
    <row r="176" spans="1:22" hidden="1" x14ac:dyDescent="0.25">
      <c r="A176" s="2">
        <v>258</v>
      </c>
      <c r="B176" s="1"/>
      <c r="C176" s="1">
        <v>1</v>
      </c>
      <c r="D176" s="1">
        <v>1</v>
      </c>
      <c r="E176" s="1">
        <v>1</v>
      </c>
      <c r="F176" s="1"/>
      <c r="G176" s="1">
        <f>COUNT(B176:E176)</f>
        <v>3</v>
      </c>
      <c r="H176" s="1">
        <v>1</v>
      </c>
      <c r="I176" s="1"/>
      <c r="J176" s="1"/>
      <c r="K176" s="1"/>
      <c r="L176" s="1"/>
      <c r="M176" s="1"/>
      <c r="N176" s="1">
        <f>COUNT(H176:M176)</f>
        <v>1</v>
      </c>
      <c r="O176" t="s">
        <v>20</v>
      </c>
      <c r="P176" t="s">
        <v>17</v>
      </c>
      <c r="Q176" t="s">
        <v>2</v>
      </c>
      <c r="R176" s="4">
        <v>0</v>
      </c>
      <c r="S176" s="4">
        <v>20</v>
      </c>
      <c r="T176" s="4"/>
      <c r="U176" s="4"/>
      <c r="V176"/>
    </row>
    <row r="177" spans="1:22" hidden="1" x14ac:dyDescent="0.25">
      <c r="A177" s="2">
        <v>259</v>
      </c>
      <c r="B177" s="1"/>
      <c r="C177" s="1">
        <v>1</v>
      </c>
      <c r="D177" s="1">
        <v>1</v>
      </c>
      <c r="E177" s="1">
        <v>1</v>
      </c>
      <c r="F177" s="1"/>
      <c r="G177" s="1">
        <f>COUNT(B177:E177)</f>
        <v>3</v>
      </c>
      <c r="H177" s="1">
        <v>1</v>
      </c>
      <c r="I177" s="1"/>
      <c r="J177" s="1"/>
      <c r="K177" s="1"/>
      <c r="L177" s="1"/>
      <c r="M177" s="1"/>
      <c r="N177" s="1">
        <f>COUNT(H177:M177)</f>
        <v>1</v>
      </c>
      <c r="O177" t="s">
        <v>0</v>
      </c>
      <c r="P177" t="s">
        <v>17</v>
      </c>
      <c r="Q177" t="s">
        <v>2</v>
      </c>
      <c r="R177" s="4">
        <v>12</v>
      </c>
      <c r="S177" s="4">
        <v>2</v>
      </c>
      <c r="T177" s="4">
        <v>1</v>
      </c>
      <c r="U177" s="4">
        <v>33</v>
      </c>
      <c r="V177"/>
    </row>
    <row r="178" spans="1:22" hidden="1" x14ac:dyDescent="0.25">
      <c r="A178" s="2">
        <v>186</v>
      </c>
      <c r="B178" s="1"/>
      <c r="C178" s="1">
        <v>1</v>
      </c>
      <c r="D178" s="1"/>
      <c r="E178" s="1">
        <v>1</v>
      </c>
      <c r="F178" s="1"/>
      <c r="G178" s="1">
        <f>COUNT(B178:E178)</f>
        <v>2</v>
      </c>
      <c r="H178" s="1">
        <v>1</v>
      </c>
      <c r="I178" s="1"/>
      <c r="J178" s="1"/>
      <c r="K178" s="1"/>
      <c r="L178" s="1"/>
      <c r="M178" s="1"/>
      <c r="N178" s="1">
        <f>COUNT(H178:M178)</f>
        <v>1</v>
      </c>
      <c r="O178" t="s">
        <v>0</v>
      </c>
      <c r="P178" t="s">
        <v>17</v>
      </c>
      <c r="Q178" t="s">
        <v>2</v>
      </c>
      <c r="R178" s="4">
        <v>5</v>
      </c>
      <c r="S178" s="4">
        <v>2</v>
      </c>
      <c r="T178" s="4">
        <v>2</v>
      </c>
      <c r="U178" s="4"/>
      <c r="V178"/>
    </row>
    <row r="179" spans="1:22" hidden="1" x14ac:dyDescent="0.25">
      <c r="A179" s="2">
        <v>61</v>
      </c>
      <c r="B179" s="1"/>
      <c r="C179" s="1"/>
      <c r="D179" s="1">
        <v>1</v>
      </c>
      <c r="E179" s="1">
        <v>1</v>
      </c>
      <c r="F179" s="1"/>
      <c r="G179" s="1">
        <f>COUNT(B179:E179)</f>
        <v>2</v>
      </c>
      <c r="H179" s="1">
        <v>1</v>
      </c>
      <c r="I179" s="1"/>
      <c r="J179" s="1"/>
      <c r="K179" s="1"/>
      <c r="L179" s="1"/>
      <c r="M179" s="1"/>
      <c r="N179" s="1">
        <f>COUNT(H179:M179)</f>
        <v>1</v>
      </c>
      <c r="O179" t="s">
        <v>23</v>
      </c>
      <c r="P179" t="s">
        <v>17</v>
      </c>
      <c r="Q179" t="s">
        <v>2</v>
      </c>
      <c r="R179" s="4">
        <v>14</v>
      </c>
      <c r="S179" s="4">
        <v>2</v>
      </c>
      <c r="T179" s="4"/>
      <c r="U179" s="4"/>
      <c r="V179"/>
    </row>
    <row r="180" spans="1:22" hidden="1" x14ac:dyDescent="0.25">
      <c r="A180" s="2">
        <v>26</v>
      </c>
      <c r="B180" s="1"/>
      <c r="C180" s="1"/>
      <c r="D180" s="1"/>
      <c r="E180" s="1">
        <v>1</v>
      </c>
      <c r="F180" s="1"/>
      <c r="G180" s="1">
        <f>COUNT(B180:E180)</f>
        <v>1</v>
      </c>
      <c r="H180" s="1">
        <v>1</v>
      </c>
      <c r="I180" s="1">
        <v>1</v>
      </c>
      <c r="J180" s="1">
        <v>1</v>
      </c>
      <c r="K180" s="1">
        <v>1</v>
      </c>
      <c r="L180" s="1"/>
      <c r="M180" s="1"/>
      <c r="N180" s="1">
        <f>COUNT(H180:M180)</f>
        <v>4</v>
      </c>
      <c r="O180" t="s">
        <v>0</v>
      </c>
      <c r="P180" t="s">
        <v>10</v>
      </c>
      <c r="Q180" t="s">
        <v>8</v>
      </c>
      <c r="R180" s="4">
        <v>22</v>
      </c>
      <c r="S180" s="4">
        <v>4</v>
      </c>
      <c r="T180" s="4"/>
      <c r="U180" s="4"/>
      <c r="V180"/>
    </row>
    <row r="181" spans="1:22" hidden="1" x14ac:dyDescent="0.25">
      <c r="A181" s="2">
        <v>87</v>
      </c>
      <c r="B181" s="1"/>
      <c r="C181" s="1"/>
      <c r="D181" s="1">
        <v>1</v>
      </c>
      <c r="E181" s="1">
        <v>1</v>
      </c>
      <c r="F181" s="1"/>
      <c r="G181" s="1">
        <f>COUNT(B181:E181)</f>
        <v>2</v>
      </c>
      <c r="H181" s="1">
        <v>1</v>
      </c>
      <c r="I181" s="1"/>
      <c r="J181" s="1"/>
      <c r="K181" s="1"/>
      <c r="L181" s="1"/>
      <c r="M181" s="1"/>
      <c r="N181" s="1">
        <f>COUNT(H181:M181)</f>
        <v>1</v>
      </c>
      <c r="O181" t="s">
        <v>13</v>
      </c>
      <c r="P181" t="s">
        <v>17</v>
      </c>
      <c r="Q181" t="s">
        <v>4</v>
      </c>
      <c r="R181" s="4">
        <v>2</v>
      </c>
      <c r="S181" s="4">
        <v>1</v>
      </c>
      <c r="T181" s="4"/>
      <c r="U181" s="4"/>
      <c r="V181"/>
    </row>
    <row r="182" spans="1:22" hidden="1" x14ac:dyDescent="0.25">
      <c r="A182" s="2">
        <v>163</v>
      </c>
      <c r="B182" s="1"/>
      <c r="C182" s="1"/>
      <c r="D182" s="1">
        <v>1</v>
      </c>
      <c r="E182" s="1">
        <v>1</v>
      </c>
      <c r="F182" s="1"/>
      <c r="G182" s="1">
        <f>COUNT(B182:E182)</f>
        <v>2</v>
      </c>
      <c r="H182" s="1">
        <v>1</v>
      </c>
      <c r="I182" s="1"/>
      <c r="J182" s="1"/>
      <c r="K182" s="1"/>
      <c r="L182" s="1"/>
      <c r="M182" s="1"/>
      <c r="N182" s="1">
        <f>COUNT(H182:M182)</f>
        <v>1</v>
      </c>
      <c r="O182" t="s">
        <v>32</v>
      </c>
      <c r="P182" t="s">
        <v>17</v>
      </c>
      <c r="Q182" t="s">
        <v>4</v>
      </c>
      <c r="R182" s="4">
        <v>20</v>
      </c>
      <c r="S182" s="4">
        <v>1</v>
      </c>
      <c r="T182" s="4">
        <v>20</v>
      </c>
      <c r="U182" s="4">
        <v>1</v>
      </c>
      <c r="V182"/>
    </row>
    <row r="183" spans="1:22" hidden="1" x14ac:dyDescent="0.25">
      <c r="A183" s="2">
        <v>254</v>
      </c>
      <c r="B183" s="1"/>
      <c r="C183" s="1"/>
      <c r="D183" s="1">
        <v>1</v>
      </c>
      <c r="E183" s="1">
        <v>1</v>
      </c>
      <c r="F183" s="1"/>
      <c r="G183" s="1">
        <f>COUNT(B183:E183)</f>
        <v>2</v>
      </c>
      <c r="H183" s="1">
        <v>1</v>
      </c>
      <c r="I183" s="1"/>
      <c r="J183" s="1"/>
      <c r="K183" s="1"/>
      <c r="L183" s="1"/>
      <c r="M183" s="1"/>
      <c r="N183" s="1">
        <f>COUNT(H183:M183)</f>
        <v>1</v>
      </c>
      <c r="O183" t="s">
        <v>32</v>
      </c>
      <c r="P183" t="s">
        <v>17</v>
      </c>
      <c r="Q183" t="s">
        <v>2</v>
      </c>
      <c r="R183" s="4">
        <v>10</v>
      </c>
      <c r="S183" s="4">
        <v>18</v>
      </c>
      <c r="T183" s="4"/>
      <c r="U183" s="4"/>
      <c r="V183"/>
    </row>
    <row r="184" spans="1:22" x14ac:dyDescent="0.25">
      <c r="A184" s="2">
        <v>98</v>
      </c>
      <c r="E184" s="2">
        <v>1</v>
      </c>
      <c r="G184" s="2">
        <f>COUNT(B184:E184)</f>
        <v>1</v>
      </c>
      <c r="J184" s="2">
        <v>1</v>
      </c>
      <c r="N184" s="2">
        <f>COUNT(H184:M184)</f>
        <v>1</v>
      </c>
      <c r="O184" s="2" t="s">
        <v>31</v>
      </c>
      <c r="P184" s="2" t="s">
        <v>65</v>
      </c>
      <c r="Q184" s="2" t="s">
        <v>70</v>
      </c>
      <c r="R184" s="5">
        <v>0</v>
      </c>
      <c r="S184" s="5">
        <v>0</v>
      </c>
    </row>
    <row r="185" spans="1:22" hidden="1" x14ac:dyDescent="0.25">
      <c r="A185" s="2">
        <v>313</v>
      </c>
      <c r="B185" s="1"/>
      <c r="C185" s="1"/>
      <c r="D185" s="1">
        <v>1</v>
      </c>
      <c r="E185" s="1"/>
      <c r="F185" s="1"/>
      <c r="G185" s="1">
        <f>COUNT(B185:E185)</f>
        <v>1</v>
      </c>
      <c r="H185" s="1">
        <v>1</v>
      </c>
      <c r="I185" s="1"/>
      <c r="J185" s="1"/>
      <c r="K185" s="1"/>
      <c r="L185" s="1"/>
      <c r="M185" s="1"/>
      <c r="N185" s="1">
        <f>COUNT(H185:M185)</f>
        <v>1</v>
      </c>
      <c r="O185" t="s">
        <v>18</v>
      </c>
      <c r="P185" t="s">
        <v>17</v>
      </c>
      <c r="Q185" t="s">
        <v>2</v>
      </c>
      <c r="R185" s="4">
        <v>2</v>
      </c>
      <c r="S185" s="4">
        <v>2</v>
      </c>
      <c r="T185" s="4">
        <v>0</v>
      </c>
      <c r="U185" s="4">
        <v>1</v>
      </c>
      <c r="V185"/>
    </row>
    <row r="186" spans="1:22" hidden="1" x14ac:dyDescent="0.25">
      <c r="A186" s="2">
        <v>314</v>
      </c>
      <c r="B186" s="1"/>
      <c r="C186" s="1"/>
      <c r="D186" s="1">
        <v>1</v>
      </c>
      <c r="E186" s="1"/>
      <c r="F186" s="1"/>
      <c r="G186" s="1">
        <f>COUNT(B186:E186)</f>
        <v>1</v>
      </c>
      <c r="H186" s="1">
        <v>1</v>
      </c>
      <c r="I186" s="1"/>
      <c r="J186" s="1"/>
      <c r="K186" s="1"/>
      <c r="L186" s="1"/>
      <c r="M186" s="1"/>
      <c r="N186" s="1">
        <f>COUNT(H186:M186)</f>
        <v>1</v>
      </c>
      <c r="O186" t="s">
        <v>18</v>
      </c>
      <c r="P186" t="s">
        <v>17</v>
      </c>
      <c r="Q186" t="s">
        <v>2</v>
      </c>
      <c r="R186" s="4">
        <v>3</v>
      </c>
      <c r="S186" s="4">
        <v>3</v>
      </c>
      <c r="T186" s="4"/>
      <c r="U186" s="4"/>
      <c r="V186"/>
    </row>
    <row r="187" spans="1:22" hidden="1" x14ac:dyDescent="0.25">
      <c r="A187" s="2">
        <v>229</v>
      </c>
      <c r="B187" s="1"/>
      <c r="C187" s="1"/>
      <c r="D187" s="1"/>
      <c r="E187" s="1"/>
      <c r="F187" s="1">
        <v>1</v>
      </c>
      <c r="G187" s="1">
        <f>COUNT(B187:E187)</f>
        <v>0</v>
      </c>
      <c r="H187" s="1">
        <v>1</v>
      </c>
      <c r="I187" s="1"/>
      <c r="J187" s="1"/>
      <c r="K187" s="1"/>
      <c r="L187" s="1"/>
      <c r="M187" s="1"/>
      <c r="N187" s="1">
        <f>COUNT(H187:M187)</f>
        <v>1</v>
      </c>
      <c r="O187" t="s">
        <v>32</v>
      </c>
      <c r="P187" t="s">
        <v>17</v>
      </c>
      <c r="Q187" t="s">
        <v>4</v>
      </c>
      <c r="R187" s="4">
        <v>2</v>
      </c>
      <c r="S187" s="4">
        <v>0</v>
      </c>
      <c r="T187" s="4"/>
      <c r="U187" s="4"/>
      <c r="V187"/>
    </row>
    <row r="188" spans="1:22" hidden="1" x14ac:dyDescent="0.25">
      <c r="A188" s="2">
        <v>214</v>
      </c>
      <c r="B188" s="1">
        <v>1</v>
      </c>
      <c r="C188" s="1">
        <v>1</v>
      </c>
      <c r="D188" s="1">
        <v>1</v>
      </c>
      <c r="E188" s="1">
        <v>1</v>
      </c>
      <c r="F188" s="1"/>
      <c r="G188" s="1">
        <f>COUNT(B188:E188)</f>
        <v>4</v>
      </c>
      <c r="H188" s="1">
        <v>1</v>
      </c>
      <c r="I188" s="1"/>
      <c r="J188" s="1"/>
      <c r="K188" s="1"/>
      <c r="L188" s="1"/>
      <c r="M188" s="1"/>
      <c r="N188" s="1">
        <f>COUNT(H188:M188)</f>
        <v>1</v>
      </c>
      <c r="O188" t="s">
        <v>0</v>
      </c>
      <c r="P188" t="s">
        <v>24</v>
      </c>
      <c r="Q188" t="s">
        <v>21</v>
      </c>
      <c r="R188" s="4">
        <v>8</v>
      </c>
      <c r="S188" s="4">
        <v>8</v>
      </c>
      <c r="T188" s="4"/>
      <c r="U188" s="4"/>
      <c r="V188"/>
    </row>
    <row r="189" spans="1:22" hidden="1" x14ac:dyDescent="0.25">
      <c r="A189" s="2">
        <v>66</v>
      </c>
      <c r="B189" s="1"/>
      <c r="C189" s="1">
        <v>1</v>
      </c>
      <c r="D189" s="1">
        <v>1</v>
      </c>
      <c r="E189" s="1">
        <v>1</v>
      </c>
      <c r="F189" s="1"/>
      <c r="G189" s="1">
        <f>COUNT(B189:E189)</f>
        <v>3</v>
      </c>
      <c r="H189" s="1">
        <v>1</v>
      </c>
      <c r="I189" s="1"/>
      <c r="J189" s="1"/>
      <c r="K189" s="1"/>
      <c r="L189" s="1"/>
      <c r="M189" s="1"/>
      <c r="N189" s="1">
        <f>COUNT(H189:M189)</f>
        <v>1</v>
      </c>
      <c r="O189" t="s">
        <v>23</v>
      </c>
      <c r="P189" t="s">
        <v>24</v>
      </c>
      <c r="Q189" t="s">
        <v>4</v>
      </c>
      <c r="R189" s="4">
        <v>6</v>
      </c>
      <c r="S189" s="4">
        <v>0</v>
      </c>
      <c r="T189" s="4">
        <v>0</v>
      </c>
      <c r="U189" s="4"/>
      <c r="V189"/>
    </row>
    <row r="190" spans="1:22" hidden="1" x14ac:dyDescent="0.25">
      <c r="A190" s="2">
        <v>191</v>
      </c>
      <c r="B190" s="1"/>
      <c r="C190" s="1"/>
      <c r="D190" s="1">
        <v>1</v>
      </c>
      <c r="E190" s="1">
        <v>1</v>
      </c>
      <c r="F190" s="1"/>
      <c r="G190" s="1">
        <f>COUNT(B190:E190)</f>
        <v>2</v>
      </c>
      <c r="H190" s="1">
        <v>1</v>
      </c>
      <c r="I190" s="1"/>
      <c r="J190" s="1"/>
      <c r="K190" s="1"/>
      <c r="L190" s="1"/>
      <c r="M190" s="1"/>
      <c r="N190" s="1">
        <f>COUNT(H190:M190)</f>
        <v>1</v>
      </c>
      <c r="O190" t="s">
        <v>0</v>
      </c>
      <c r="P190" t="s">
        <v>24</v>
      </c>
      <c r="Q190" t="s">
        <v>21</v>
      </c>
      <c r="R190" s="4">
        <v>2</v>
      </c>
      <c r="S190" s="4">
        <v>1</v>
      </c>
      <c r="T190" s="4"/>
      <c r="U190" s="4"/>
      <c r="V190"/>
    </row>
    <row r="191" spans="1:22" hidden="1" x14ac:dyDescent="0.25">
      <c r="A191" s="2">
        <v>289</v>
      </c>
      <c r="B191" s="1"/>
      <c r="C191" s="1"/>
      <c r="D191" s="1"/>
      <c r="E191" s="1"/>
      <c r="F191" s="1">
        <v>1</v>
      </c>
      <c r="G191" s="1">
        <f>COUNT(B191:E191)</f>
        <v>0</v>
      </c>
      <c r="H191" s="1">
        <v>1</v>
      </c>
      <c r="I191" s="1">
        <v>1</v>
      </c>
      <c r="J191" s="1">
        <v>1</v>
      </c>
      <c r="K191" s="1"/>
      <c r="L191" s="1"/>
      <c r="M191" s="1"/>
      <c r="N191" s="1">
        <f>COUNT(H191:M191)</f>
        <v>3</v>
      </c>
      <c r="O191" t="s">
        <v>0</v>
      </c>
      <c r="P191" t="s">
        <v>10</v>
      </c>
      <c r="Q191" t="s">
        <v>2</v>
      </c>
      <c r="R191" s="4">
        <v>60</v>
      </c>
      <c r="S191" s="4">
        <v>3</v>
      </c>
      <c r="T191" s="4"/>
      <c r="U191" s="4"/>
      <c r="V191"/>
    </row>
    <row r="192" spans="1:22" hidden="1" x14ac:dyDescent="0.25">
      <c r="A192" s="2">
        <v>24</v>
      </c>
      <c r="B192" s="1"/>
      <c r="C192" s="1"/>
      <c r="D192" s="1"/>
      <c r="E192" s="1">
        <v>1</v>
      </c>
      <c r="F192" s="1"/>
      <c r="G192" s="1">
        <f>COUNT(B192:E192)</f>
        <v>1</v>
      </c>
      <c r="H192" s="1">
        <v>1</v>
      </c>
      <c r="I192" s="1"/>
      <c r="J192" s="1"/>
      <c r="K192" s="1"/>
      <c r="L192" s="1"/>
      <c r="M192" s="1"/>
      <c r="N192" s="1">
        <f>COUNT(H192:M192)</f>
        <v>1</v>
      </c>
      <c r="O192" t="s">
        <v>0</v>
      </c>
      <c r="P192" t="s">
        <v>24</v>
      </c>
      <c r="Q192" t="s">
        <v>21</v>
      </c>
      <c r="R192" s="4">
        <v>0</v>
      </c>
      <c r="S192" s="4">
        <v>40</v>
      </c>
      <c r="T192" s="4"/>
      <c r="U192" s="4"/>
      <c r="V192"/>
    </row>
    <row r="193" spans="1:22" hidden="1" x14ac:dyDescent="0.25">
      <c r="A193" s="2">
        <v>55</v>
      </c>
      <c r="B193" s="1"/>
      <c r="C193" s="1"/>
      <c r="D193" s="1"/>
      <c r="E193" s="1"/>
      <c r="F193" s="1">
        <v>1</v>
      </c>
      <c r="G193" s="1">
        <f>COUNT(B193:E193)</f>
        <v>0</v>
      </c>
      <c r="H193" s="1">
        <v>1</v>
      </c>
      <c r="I193" s="1"/>
      <c r="J193" s="1"/>
      <c r="K193" s="1"/>
      <c r="L193" s="1"/>
      <c r="M193" s="1"/>
      <c r="N193" s="1">
        <f>COUNT(H193:M193)</f>
        <v>1</v>
      </c>
      <c r="O193" t="s">
        <v>13</v>
      </c>
      <c r="P193" t="s">
        <v>24</v>
      </c>
      <c r="Q193" t="s">
        <v>4</v>
      </c>
      <c r="R193" s="4">
        <v>15</v>
      </c>
      <c r="S193" s="4">
        <v>26</v>
      </c>
      <c r="T193" s="4"/>
      <c r="U193" s="4"/>
      <c r="V193"/>
    </row>
    <row r="194" spans="1:22" x14ac:dyDescent="0.25">
      <c r="A194" s="2">
        <v>100</v>
      </c>
      <c r="D194" s="2">
        <v>1</v>
      </c>
      <c r="E194" s="2">
        <v>1</v>
      </c>
      <c r="G194" s="2">
        <f>COUNT(B194:E194)</f>
        <v>2</v>
      </c>
      <c r="I194" s="2">
        <v>1</v>
      </c>
      <c r="N194" s="2">
        <f>COUNT(H194:M194)</f>
        <v>1</v>
      </c>
      <c r="O194" s="2" t="s">
        <v>15</v>
      </c>
      <c r="P194" s="2" t="s">
        <v>64</v>
      </c>
      <c r="Q194" s="2" t="s">
        <v>72</v>
      </c>
      <c r="R194" s="5">
        <v>30</v>
      </c>
      <c r="S194" s="5">
        <v>8</v>
      </c>
      <c r="T194" s="5">
        <v>20</v>
      </c>
      <c r="U194" s="5">
        <v>3</v>
      </c>
    </row>
    <row r="195" spans="1:22" x14ac:dyDescent="0.25">
      <c r="A195" s="2">
        <v>102</v>
      </c>
      <c r="C195" s="2">
        <v>1</v>
      </c>
      <c r="D195" s="2">
        <v>1</v>
      </c>
      <c r="E195" s="2">
        <v>1</v>
      </c>
      <c r="G195" s="2">
        <f>COUNT(B195:E195)</f>
        <v>3</v>
      </c>
      <c r="I195" s="2">
        <v>1</v>
      </c>
      <c r="N195" s="2">
        <f>COUNT(H195:M195)</f>
        <v>1</v>
      </c>
      <c r="O195" s="2" t="s">
        <v>18</v>
      </c>
      <c r="P195" s="2" t="s">
        <v>61</v>
      </c>
      <c r="Q195" s="2" t="s">
        <v>72</v>
      </c>
      <c r="R195" s="5">
        <v>4</v>
      </c>
      <c r="S195" s="5">
        <v>4</v>
      </c>
    </row>
    <row r="196" spans="1:22" x14ac:dyDescent="0.25">
      <c r="A196" s="2">
        <v>106</v>
      </c>
      <c r="E196" s="2">
        <v>1</v>
      </c>
      <c r="G196" s="2">
        <f>COUNT(B196:E196)</f>
        <v>1</v>
      </c>
      <c r="M196" s="2">
        <v>1</v>
      </c>
      <c r="N196" s="2">
        <f>COUNT(H196:M196)</f>
        <v>1</v>
      </c>
      <c r="O196" s="2" t="s">
        <v>14</v>
      </c>
      <c r="P196" s="2" t="s">
        <v>59</v>
      </c>
      <c r="Q196" s="2" t="s">
        <v>70</v>
      </c>
      <c r="R196" s="5">
        <v>0</v>
      </c>
      <c r="S196" s="5">
        <v>0</v>
      </c>
    </row>
    <row r="197" spans="1:22" hidden="1" x14ac:dyDescent="0.25">
      <c r="A197" s="2">
        <v>272</v>
      </c>
      <c r="B197" s="1">
        <v>1</v>
      </c>
      <c r="C197" s="1">
        <v>1</v>
      </c>
      <c r="D197" s="1">
        <v>1</v>
      </c>
      <c r="E197" s="1">
        <v>1</v>
      </c>
      <c r="F197" s="1"/>
      <c r="G197" s="1">
        <f>COUNT(B197:E197)</f>
        <v>4</v>
      </c>
      <c r="H197" s="1">
        <v>1</v>
      </c>
      <c r="I197" s="1"/>
      <c r="J197" s="1"/>
      <c r="K197" s="1"/>
      <c r="L197" s="1"/>
      <c r="M197" s="1"/>
      <c r="N197" s="1">
        <f>COUNT(H197:M197)</f>
        <v>1</v>
      </c>
      <c r="O197" t="s">
        <v>0</v>
      </c>
      <c r="P197" t="s">
        <v>19</v>
      </c>
      <c r="Q197" t="s">
        <v>8</v>
      </c>
      <c r="R197" s="4">
        <v>70</v>
      </c>
      <c r="S197" s="4">
        <v>60</v>
      </c>
      <c r="T197" s="4">
        <v>10</v>
      </c>
      <c r="U197" s="4">
        <v>7</v>
      </c>
      <c r="V197"/>
    </row>
    <row r="198" spans="1:22" x14ac:dyDescent="0.25">
      <c r="A198" s="2">
        <v>107</v>
      </c>
      <c r="B198" s="2">
        <v>1</v>
      </c>
      <c r="C198" s="2">
        <v>1</v>
      </c>
      <c r="D198" s="2">
        <v>1</v>
      </c>
      <c r="E198" s="2">
        <v>1</v>
      </c>
      <c r="G198" s="2">
        <f>COUNT(B198:E198)</f>
        <v>4</v>
      </c>
      <c r="I198" s="2">
        <v>1</v>
      </c>
      <c r="N198" s="2">
        <f>COUNT(H198:M198)</f>
        <v>1</v>
      </c>
      <c r="O198" s="2" t="s">
        <v>15</v>
      </c>
      <c r="P198" s="2" t="s">
        <v>63</v>
      </c>
      <c r="Q198" s="2" t="s">
        <v>72</v>
      </c>
      <c r="R198" s="5">
        <v>0</v>
      </c>
      <c r="S198" s="5">
        <v>0</v>
      </c>
    </row>
    <row r="199" spans="1:22" x14ac:dyDescent="0.25">
      <c r="A199" s="2">
        <v>108</v>
      </c>
      <c r="B199" s="2">
        <v>1</v>
      </c>
      <c r="D199" s="2">
        <v>1</v>
      </c>
      <c r="E199" s="2">
        <v>1</v>
      </c>
      <c r="G199" s="2">
        <f>COUNT(B199:E199)</f>
        <v>3</v>
      </c>
      <c r="I199" s="2">
        <v>1</v>
      </c>
      <c r="N199" s="2">
        <f>COUNT(H199:M199)</f>
        <v>1</v>
      </c>
      <c r="O199" s="2" t="s">
        <v>15</v>
      </c>
      <c r="P199" s="2" t="s">
        <v>60</v>
      </c>
      <c r="Q199" s="2" t="s">
        <v>71</v>
      </c>
      <c r="R199" s="5">
        <v>1</v>
      </c>
      <c r="S199" s="5">
        <v>1</v>
      </c>
    </row>
    <row r="200" spans="1:22" hidden="1" x14ac:dyDescent="0.25">
      <c r="A200" s="2">
        <v>20</v>
      </c>
      <c r="B200" s="1">
        <v>1</v>
      </c>
      <c r="C200" s="1">
        <v>1</v>
      </c>
      <c r="D200" s="1">
        <v>1</v>
      </c>
      <c r="E200" s="1"/>
      <c r="F200" s="1"/>
      <c r="G200" s="1">
        <f>COUNT(B200:E200)</f>
        <v>3</v>
      </c>
      <c r="H200" s="1">
        <v>1</v>
      </c>
      <c r="I200" s="1"/>
      <c r="J200" s="1"/>
      <c r="K200" s="1"/>
      <c r="L200" s="1"/>
      <c r="M200" s="1"/>
      <c r="N200" s="1">
        <f>COUNT(H200:M200)</f>
        <v>1</v>
      </c>
      <c r="O200" t="s">
        <v>0</v>
      </c>
      <c r="P200" t="s">
        <v>19</v>
      </c>
      <c r="Q200" t="s">
        <v>8</v>
      </c>
      <c r="R200" s="4">
        <v>0</v>
      </c>
      <c r="S200" s="4">
        <v>32</v>
      </c>
      <c r="T200" s="4"/>
      <c r="U200" s="4"/>
      <c r="V200"/>
    </row>
    <row r="201" spans="1:22" hidden="1" x14ac:dyDescent="0.25">
      <c r="A201" s="2">
        <v>82</v>
      </c>
      <c r="B201" s="1"/>
      <c r="C201" s="1"/>
      <c r="D201" s="1"/>
      <c r="E201" s="1">
        <v>1</v>
      </c>
      <c r="F201" s="1"/>
      <c r="G201" s="1">
        <f>COUNT(B201:E201)</f>
        <v>1</v>
      </c>
      <c r="H201" s="1">
        <v>1</v>
      </c>
      <c r="I201" s="1">
        <v>1</v>
      </c>
      <c r="J201" s="1">
        <v>1</v>
      </c>
      <c r="K201" s="1"/>
      <c r="L201" s="1"/>
      <c r="M201" s="1"/>
      <c r="N201" s="1">
        <f>COUNT(H201:M201)</f>
        <v>3</v>
      </c>
      <c r="O201" t="s">
        <v>11</v>
      </c>
      <c r="P201" t="s">
        <v>28</v>
      </c>
      <c r="Q201" t="s">
        <v>21</v>
      </c>
      <c r="R201" s="4">
        <v>26</v>
      </c>
      <c r="S201" s="4">
        <v>3</v>
      </c>
      <c r="T201" s="4"/>
      <c r="U201" s="4"/>
      <c r="V201"/>
    </row>
    <row r="202" spans="1:22" hidden="1" x14ac:dyDescent="0.25">
      <c r="A202" s="2">
        <v>38</v>
      </c>
      <c r="B202" s="1">
        <v>1</v>
      </c>
      <c r="C202" s="1">
        <v>1</v>
      </c>
      <c r="D202" s="1"/>
      <c r="E202" s="1">
        <v>1</v>
      </c>
      <c r="F202" s="1"/>
      <c r="G202" s="1">
        <f>COUNT(B202:E202)</f>
        <v>3</v>
      </c>
      <c r="H202" s="1">
        <v>1</v>
      </c>
      <c r="I202" s="1"/>
      <c r="J202" s="1"/>
      <c r="K202" s="1"/>
      <c r="L202" s="1"/>
      <c r="M202" s="1"/>
      <c r="N202" s="1">
        <f>COUNT(H202:M202)</f>
        <v>1</v>
      </c>
      <c r="O202" t="s">
        <v>0</v>
      </c>
      <c r="P202" t="s">
        <v>19</v>
      </c>
      <c r="Q202" t="s">
        <v>8</v>
      </c>
      <c r="R202" s="4">
        <v>1</v>
      </c>
      <c r="S202" s="4">
        <v>9</v>
      </c>
      <c r="T202" s="4">
        <v>1</v>
      </c>
      <c r="U202" s="4"/>
      <c r="V202"/>
    </row>
    <row r="203" spans="1:22" hidden="1" x14ac:dyDescent="0.25">
      <c r="A203" s="2">
        <v>54</v>
      </c>
      <c r="B203" s="1"/>
      <c r="C203" s="1">
        <v>1</v>
      </c>
      <c r="D203" s="1">
        <v>1</v>
      </c>
      <c r="E203" s="1">
        <v>1</v>
      </c>
      <c r="F203" s="1"/>
      <c r="G203" s="1">
        <f>COUNT(B203:E203)</f>
        <v>3</v>
      </c>
      <c r="H203" s="1">
        <v>1</v>
      </c>
      <c r="I203" s="1"/>
      <c r="J203" s="1"/>
      <c r="K203" s="1"/>
      <c r="L203" s="1"/>
      <c r="M203" s="1"/>
      <c r="N203" s="1">
        <f>COUNT(H203:M203)</f>
        <v>1</v>
      </c>
      <c r="O203" t="s">
        <v>0</v>
      </c>
      <c r="P203" t="s">
        <v>19</v>
      </c>
      <c r="Q203" t="s">
        <v>4</v>
      </c>
      <c r="R203" s="4">
        <v>9</v>
      </c>
      <c r="S203" s="4">
        <v>0</v>
      </c>
      <c r="T203" s="4"/>
      <c r="U203" s="4"/>
      <c r="V203"/>
    </row>
    <row r="204" spans="1:22" hidden="1" x14ac:dyDescent="0.25">
      <c r="A204" s="2">
        <v>208</v>
      </c>
      <c r="B204" s="1"/>
      <c r="C204" s="1">
        <v>1</v>
      </c>
      <c r="D204" s="1">
        <v>1</v>
      </c>
      <c r="E204" s="1">
        <v>1</v>
      </c>
      <c r="F204" s="1"/>
      <c r="G204" s="1">
        <f>COUNT(B204:E204)</f>
        <v>3</v>
      </c>
      <c r="H204" s="1">
        <v>1</v>
      </c>
      <c r="I204" s="1"/>
      <c r="J204" s="1"/>
      <c r="K204" s="1"/>
      <c r="L204" s="1"/>
      <c r="M204" s="1"/>
      <c r="N204" s="1">
        <f>COUNT(H204:M204)</f>
        <v>1</v>
      </c>
      <c r="O204" t="s">
        <v>23</v>
      </c>
      <c r="P204" t="s">
        <v>19</v>
      </c>
      <c r="Q204" t="s">
        <v>2</v>
      </c>
      <c r="R204" s="4">
        <v>5</v>
      </c>
      <c r="S204" s="4">
        <v>40</v>
      </c>
      <c r="T204" s="4">
        <v>0</v>
      </c>
      <c r="U204" s="4"/>
      <c r="V204"/>
    </row>
    <row r="205" spans="1:22" hidden="1" x14ac:dyDescent="0.25">
      <c r="A205" s="2">
        <v>216</v>
      </c>
      <c r="B205" s="1"/>
      <c r="C205" s="1"/>
      <c r="D205" s="1"/>
      <c r="E205" s="1">
        <v>1</v>
      </c>
      <c r="F205" s="1"/>
      <c r="G205" s="1">
        <f>COUNT(B205:E205)</f>
        <v>1</v>
      </c>
      <c r="H205" s="1">
        <v>1</v>
      </c>
      <c r="I205" s="1">
        <v>1</v>
      </c>
      <c r="J205" s="1">
        <v>1</v>
      </c>
      <c r="K205" s="1"/>
      <c r="L205" s="1"/>
      <c r="M205" s="1"/>
      <c r="N205" s="1">
        <f>COUNT(H205:M205)</f>
        <v>3</v>
      </c>
      <c r="O205" t="s">
        <v>11</v>
      </c>
      <c r="P205" t="s">
        <v>28</v>
      </c>
      <c r="Q205" t="s">
        <v>2</v>
      </c>
      <c r="R205" s="4">
        <v>0</v>
      </c>
      <c r="S205" s="4">
        <v>0</v>
      </c>
      <c r="T205" s="4"/>
      <c r="U205" s="4"/>
      <c r="V205"/>
    </row>
    <row r="206" spans="1:22" hidden="1" x14ac:dyDescent="0.25">
      <c r="A206" s="2">
        <v>262</v>
      </c>
      <c r="B206" s="1"/>
      <c r="C206" s="1">
        <v>1</v>
      </c>
      <c r="D206" s="1">
        <v>1</v>
      </c>
      <c r="E206" s="1">
        <v>1</v>
      </c>
      <c r="F206" s="1"/>
      <c r="G206" s="1">
        <f>COUNT(B206:E206)</f>
        <v>3</v>
      </c>
      <c r="H206" s="1">
        <v>1</v>
      </c>
      <c r="I206" s="1"/>
      <c r="J206" s="1"/>
      <c r="K206" s="1"/>
      <c r="L206" s="1"/>
      <c r="M206" s="1"/>
      <c r="N206" s="1">
        <f>COUNT(H206:M206)</f>
        <v>1</v>
      </c>
      <c r="O206" t="s">
        <v>0</v>
      </c>
      <c r="P206" t="s">
        <v>19</v>
      </c>
      <c r="Q206" t="s">
        <v>8</v>
      </c>
      <c r="R206" s="4">
        <v>20</v>
      </c>
      <c r="S206" s="4">
        <v>35</v>
      </c>
      <c r="T206" s="4"/>
      <c r="U206" s="4">
        <v>5</v>
      </c>
      <c r="V206"/>
    </row>
    <row r="207" spans="1:22" x14ac:dyDescent="0.25">
      <c r="A207" s="2">
        <v>109</v>
      </c>
      <c r="C207" s="2">
        <v>1</v>
      </c>
      <c r="D207" s="2">
        <v>1</v>
      </c>
      <c r="G207" s="2">
        <f>COUNT(B207:E207)</f>
        <v>2</v>
      </c>
      <c r="I207" s="2">
        <v>1</v>
      </c>
      <c r="K207" s="2">
        <v>1</v>
      </c>
      <c r="N207" s="2">
        <f>COUNT(H207:M207)</f>
        <v>2</v>
      </c>
      <c r="O207" s="2" t="s">
        <v>9</v>
      </c>
      <c r="P207" s="2" t="s">
        <v>59</v>
      </c>
      <c r="Q207" s="2" t="s">
        <v>70</v>
      </c>
      <c r="R207" s="5">
        <v>5</v>
      </c>
      <c r="S207" s="5">
        <v>0</v>
      </c>
    </row>
    <row r="208" spans="1:22" hidden="1" x14ac:dyDescent="0.25">
      <c r="A208" s="2">
        <v>97</v>
      </c>
      <c r="B208" s="1"/>
      <c r="C208" s="1">
        <v>1</v>
      </c>
      <c r="D208" s="1">
        <v>1</v>
      </c>
      <c r="E208" s="1"/>
      <c r="F208" s="1"/>
      <c r="G208" s="1">
        <f>COUNT(B208:E208)</f>
        <v>2</v>
      </c>
      <c r="H208" s="1">
        <v>1</v>
      </c>
      <c r="I208" s="1"/>
      <c r="J208" s="1"/>
      <c r="K208" s="1"/>
      <c r="L208" s="1"/>
      <c r="M208" s="1"/>
      <c r="N208" s="1">
        <f>COUNT(H208:M208)</f>
        <v>1</v>
      </c>
      <c r="O208" t="s">
        <v>18</v>
      </c>
      <c r="P208" t="s">
        <v>19</v>
      </c>
      <c r="Q208" t="s">
        <v>8</v>
      </c>
      <c r="R208" s="4">
        <v>4</v>
      </c>
      <c r="S208" s="4">
        <v>1</v>
      </c>
      <c r="T208" s="4">
        <v>5</v>
      </c>
      <c r="U208" s="4"/>
      <c r="V208"/>
    </row>
    <row r="209" spans="1:22" hidden="1" x14ac:dyDescent="0.25">
      <c r="A209" s="2">
        <v>65</v>
      </c>
      <c r="B209" s="1"/>
      <c r="C209" s="1">
        <v>1</v>
      </c>
      <c r="D209" s="1"/>
      <c r="E209" s="1"/>
      <c r="F209" s="1"/>
      <c r="G209" s="1">
        <f>COUNT(B209:E209)</f>
        <v>1</v>
      </c>
      <c r="H209" s="1">
        <v>1</v>
      </c>
      <c r="I209" s="1"/>
      <c r="J209" s="1"/>
      <c r="K209" s="1"/>
      <c r="L209" s="1"/>
      <c r="M209" s="1"/>
      <c r="N209" s="1">
        <f>COUNT(H209:M209)</f>
        <v>1</v>
      </c>
      <c r="O209" t="s">
        <v>0</v>
      </c>
      <c r="P209" t="s">
        <v>19</v>
      </c>
      <c r="Q209" t="s">
        <v>4</v>
      </c>
      <c r="R209" s="4">
        <v>5</v>
      </c>
      <c r="S209" s="4">
        <v>25</v>
      </c>
      <c r="T209" s="4"/>
      <c r="U209" s="4"/>
      <c r="V209"/>
    </row>
    <row r="210" spans="1:22" hidden="1" x14ac:dyDescent="0.25">
      <c r="A210" s="2">
        <v>101</v>
      </c>
      <c r="B210" s="1"/>
      <c r="C210" s="1"/>
      <c r="D210" s="1">
        <v>1</v>
      </c>
      <c r="E210" s="1">
        <v>1</v>
      </c>
      <c r="F210" s="1"/>
      <c r="G210" s="1">
        <f>COUNT(B210:E210)</f>
        <v>2</v>
      </c>
      <c r="H210" s="1">
        <v>1</v>
      </c>
      <c r="I210" s="1"/>
      <c r="J210" s="1"/>
      <c r="K210" s="1"/>
      <c r="L210" s="1"/>
      <c r="M210" s="1"/>
      <c r="N210" s="1">
        <f>COUNT(H210:M210)</f>
        <v>1</v>
      </c>
      <c r="O210" t="s">
        <v>23</v>
      </c>
      <c r="P210" t="s">
        <v>19</v>
      </c>
      <c r="Q210" t="s">
        <v>4</v>
      </c>
      <c r="R210" s="4">
        <v>0</v>
      </c>
      <c r="S210" s="4">
        <v>0</v>
      </c>
      <c r="T210" s="4"/>
      <c r="U210" s="4"/>
      <c r="V210"/>
    </row>
    <row r="211" spans="1:22" x14ac:dyDescent="0.25">
      <c r="A211" s="2">
        <v>110</v>
      </c>
      <c r="B211" s="2">
        <v>1</v>
      </c>
      <c r="C211" s="2">
        <v>1</v>
      </c>
      <c r="D211" s="2">
        <v>1</v>
      </c>
      <c r="E211" s="2">
        <v>1</v>
      </c>
      <c r="G211" s="2">
        <f>COUNT(B211:E211)</f>
        <v>4</v>
      </c>
      <c r="K211" s="2">
        <v>1</v>
      </c>
      <c r="N211" s="2">
        <f>COUNT(H211:M211)</f>
        <v>1</v>
      </c>
      <c r="O211" s="2" t="s">
        <v>25</v>
      </c>
      <c r="P211" s="2" t="s">
        <v>60</v>
      </c>
      <c r="Q211" s="2" t="s">
        <v>72</v>
      </c>
      <c r="R211" s="5">
        <v>0</v>
      </c>
      <c r="S211" s="5">
        <v>3</v>
      </c>
    </row>
    <row r="212" spans="1:22" hidden="1" x14ac:dyDescent="0.25">
      <c r="A212" s="2">
        <v>4</v>
      </c>
      <c r="B212" s="1"/>
      <c r="C212" s="1"/>
      <c r="D212" s="1"/>
      <c r="E212" s="1"/>
      <c r="F212" s="1">
        <v>1</v>
      </c>
      <c r="G212" s="1">
        <f>COUNT(B212:E212)</f>
        <v>0</v>
      </c>
      <c r="H212" s="1">
        <v>1</v>
      </c>
      <c r="I212" s="1">
        <v>1</v>
      </c>
      <c r="J212" s="1">
        <v>1</v>
      </c>
      <c r="K212" s="1">
        <v>1</v>
      </c>
      <c r="L212" s="1">
        <v>1</v>
      </c>
      <c r="M212" s="1">
        <v>1</v>
      </c>
      <c r="N212" s="1">
        <f>COUNT(H212:M212)</f>
        <v>6</v>
      </c>
      <c r="O212" t="s">
        <v>11</v>
      </c>
      <c r="P212" t="s">
        <v>28</v>
      </c>
      <c r="Q212" t="s">
        <v>4</v>
      </c>
      <c r="R212" s="4">
        <v>0</v>
      </c>
      <c r="S212" s="4">
        <v>0</v>
      </c>
      <c r="T212" s="4"/>
      <c r="U212" s="4"/>
      <c r="V212"/>
    </row>
    <row r="213" spans="1:22" hidden="1" x14ac:dyDescent="0.25">
      <c r="A213" s="2">
        <v>346</v>
      </c>
      <c r="B213" s="1"/>
      <c r="C213" s="1"/>
      <c r="D213" s="1"/>
      <c r="E213" s="1">
        <v>1</v>
      </c>
      <c r="F213" s="1"/>
      <c r="G213" s="1">
        <f>COUNT(B213:E213)</f>
        <v>1</v>
      </c>
      <c r="H213" s="1">
        <v>1</v>
      </c>
      <c r="I213" s="1"/>
      <c r="J213" s="1"/>
      <c r="K213" s="1"/>
      <c r="L213" s="1"/>
      <c r="M213" s="1"/>
      <c r="N213" s="1">
        <f>COUNT(H213:M213)</f>
        <v>1</v>
      </c>
      <c r="O213" t="s">
        <v>26</v>
      </c>
      <c r="P213" t="s">
        <v>19</v>
      </c>
      <c r="Q213" t="s">
        <v>21</v>
      </c>
      <c r="R213" s="4">
        <v>0</v>
      </c>
      <c r="S213" s="4">
        <v>0</v>
      </c>
      <c r="T213" s="4"/>
      <c r="U213" s="4"/>
      <c r="V213"/>
    </row>
    <row r="214" spans="1:22" hidden="1" x14ac:dyDescent="0.25">
      <c r="A214" s="2">
        <v>7</v>
      </c>
      <c r="B214" s="1">
        <v>1</v>
      </c>
      <c r="C214" s="1">
        <v>1</v>
      </c>
      <c r="D214" s="1">
        <v>1</v>
      </c>
      <c r="E214" s="1"/>
      <c r="F214" s="1"/>
      <c r="G214" s="1">
        <f>COUNT(B214:E214)</f>
        <v>3</v>
      </c>
      <c r="H214" s="1">
        <v>1</v>
      </c>
      <c r="I214" s="1"/>
      <c r="J214" s="1"/>
      <c r="K214" s="1"/>
      <c r="L214" s="1"/>
      <c r="M214" s="1"/>
      <c r="N214" s="1">
        <f>COUNT(H214:M214)</f>
        <v>1</v>
      </c>
      <c r="O214" t="s">
        <v>23</v>
      </c>
      <c r="P214" t="s">
        <v>10</v>
      </c>
      <c r="Q214" t="s">
        <v>21</v>
      </c>
      <c r="R214" s="4">
        <v>60</v>
      </c>
      <c r="S214" s="4">
        <v>6</v>
      </c>
      <c r="T214" s="4"/>
      <c r="U214" s="4"/>
      <c r="V214"/>
    </row>
    <row r="215" spans="1:22" hidden="1" x14ac:dyDescent="0.25">
      <c r="A215" s="2">
        <v>286</v>
      </c>
      <c r="B215" s="1">
        <v>1</v>
      </c>
      <c r="C215" s="1">
        <v>1</v>
      </c>
      <c r="D215" s="1"/>
      <c r="E215" s="1"/>
      <c r="F215" s="1"/>
      <c r="G215" s="1">
        <f>COUNT(B215:E215)</f>
        <v>2</v>
      </c>
      <c r="H215" s="1">
        <v>1</v>
      </c>
      <c r="I215" s="1"/>
      <c r="J215" s="1"/>
      <c r="K215" s="1"/>
      <c r="L215" s="1"/>
      <c r="M215" s="1"/>
      <c r="N215" s="1">
        <f>COUNT(H215:M215)</f>
        <v>1</v>
      </c>
      <c r="O215" t="s">
        <v>26</v>
      </c>
      <c r="P215" t="s">
        <v>10</v>
      </c>
      <c r="Q215" t="s">
        <v>4</v>
      </c>
      <c r="R215" s="4">
        <v>0</v>
      </c>
      <c r="S215" s="4">
        <v>87</v>
      </c>
      <c r="T215" s="4"/>
      <c r="U215" s="4"/>
      <c r="V215"/>
    </row>
    <row r="216" spans="1:22" hidden="1" x14ac:dyDescent="0.25">
      <c r="A216" s="2">
        <v>8</v>
      </c>
      <c r="B216" s="1"/>
      <c r="C216" s="1"/>
      <c r="D216" s="1"/>
      <c r="E216" s="1"/>
      <c r="F216" s="1">
        <v>1</v>
      </c>
      <c r="G216" s="1">
        <f>COUNT(B216:E216)</f>
        <v>0</v>
      </c>
      <c r="H216" s="1">
        <v>1</v>
      </c>
      <c r="I216" s="1"/>
      <c r="J216" s="1"/>
      <c r="K216" s="1"/>
      <c r="L216" s="1"/>
      <c r="M216" s="1"/>
      <c r="N216" s="1">
        <f>COUNT(H216:M216)</f>
        <v>1</v>
      </c>
      <c r="O216" t="s">
        <v>26</v>
      </c>
      <c r="P216" t="s">
        <v>10</v>
      </c>
      <c r="Q216" t="s">
        <v>2</v>
      </c>
      <c r="R216" s="4">
        <v>0</v>
      </c>
      <c r="S216" s="4">
        <v>4</v>
      </c>
      <c r="T216" s="4"/>
      <c r="U216" s="4"/>
      <c r="V216"/>
    </row>
    <row r="217" spans="1:22" hidden="1" x14ac:dyDescent="0.25">
      <c r="A217" s="2">
        <v>164</v>
      </c>
      <c r="B217" s="1"/>
      <c r="C217" s="1"/>
      <c r="D217" s="1"/>
      <c r="E217" s="1"/>
      <c r="F217" s="1">
        <v>1</v>
      </c>
      <c r="G217" s="1">
        <f>COUNT(B217:E217)</f>
        <v>0</v>
      </c>
      <c r="H217" s="1">
        <v>1</v>
      </c>
      <c r="I217" s="1">
        <v>1</v>
      </c>
      <c r="J217" s="1">
        <v>1</v>
      </c>
      <c r="K217" s="1">
        <v>1</v>
      </c>
      <c r="L217" s="1">
        <v>1</v>
      </c>
      <c r="M217" s="1"/>
      <c r="N217" s="1">
        <f>COUNT(H217:M217)</f>
        <v>5</v>
      </c>
      <c r="O217" t="s">
        <v>18</v>
      </c>
      <c r="P217" t="s">
        <v>28</v>
      </c>
      <c r="Q217" t="s">
        <v>21</v>
      </c>
      <c r="R217" s="4">
        <v>0</v>
      </c>
      <c r="S217" s="4">
        <v>0</v>
      </c>
      <c r="T217" s="4"/>
      <c r="U217" s="4"/>
      <c r="V217"/>
    </row>
    <row r="218" spans="1:22" x14ac:dyDescent="0.25">
      <c r="A218" s="2">
        <v>114</v>
      </c>
      <c r="B218" s="2">
        <v>1</v>
      </c>
      <c r="C218" s="2">
        <v>1</v>
      </c>
      <c r="E218" s="2">
        <v>1</v>
      </c>
      <c r="G218" s="2">
        <f>COUNT(B218:E218)</f>
        <v>3</v>
      </c>
      <c r="J218" s="2">
        <v>1</v>
      </c>
      <c r="N218" s="2">
        <f>COUNT(H218:M218)</f>
        <v>1</v>
      </c>
      <c r="O218" s="2" t="s">
        <v>34</v>
      </c>
      <c r="P218" s="2" t="s">
        <v>59</v>
      </c>
      <c r="Q218" s="2" t="s">
        <v>71</v>
      </c>
      <c r="R218" s="5">
        <v>12</v>
      </c>
      <c r="S218" s="5">
        <v>0</v>
      </c>
      <c r="T218" s="5">
        <v>2</v>
      </c>
      <c r="U218" s="5">
        <v>2</v>
      </c>
    </row>
    <row r="219" spans="1:22" hidden="1" x14ac:dyDescent="0.25">
      <c r="A219" s="2">
        <v>188</v>
      </c>
      <c r="B219" s="1"/>
      <c r="C219" s="1"/>
      <c r="D219" s="1"/>
      <c r="E219" s="1"/>
      <c r="F219" s="1">
        <v>1</v>
      </c>
      <c r="G219" s="1">
        <f>COUNT(B219:E219)</f>
        <v>0</v>
      </c>
      <c r="H219" s="1">
        <v>1</v>
      </c>
      <c r="I219" s="1"/>
      <c r="J219" s="1"/>
      <c r="K219" s="1">
        <v>1</v>
      </c>
      <c r="L219" s="1"/>
      <c r="M219" s="1"/>
      <c r="N219" s="1">
        <f>COUNT(H219:M219)</f>
        <v>2</v>
      </c>
      <c r="O219" t="s">
        <v>38</v>
      </c>
      <c r="P219" t="s">
        <v>28</v>
      </c>
      <c r="Q219" t="s">
        <v>21</v>
      </c>
      <c r="R219" s="4">
        <v>0</v>
      </c>
      <c r="S219" s="4">
        <v>0</v>
      </c>
      <c r="T219" s="4"/>
      <c r="U219" s="4"/>
      <c r="V219"/>
    </row>
    <row r="220" spans="1:22" hidden="1" x14ac:dyDescent="0.25">
      <c r="A220" s="2">
        <v>27</v>
      </c>
      <c r="B220" s="1"/>
      <c r="C220" s="1"/>
      <c r="D220" s="1"/>
      <c r="E220" s="1"/>
      <c r="F220" s="1">
        <v>1</v>
      </c>
      <c r="G220" s="1">
        <f>COUNT(B220:E220)</f>
        <v>0</v>
      </c>
      <c r="H220" s="1">
        <v>1</v>
      </c>
      <c r="I220" s="1"/>
      <c r="J220" s="1"/>
      <c r="K220" s="1"/>
      <c r="L220" s="1"/>
      <c r="M220" s="1"/>
      <c r="N220" s="1">
        <f>COUNT(H220:M220)</f>
        <v>1</v>
      </c>
      <c r="O220" t="s">
        <v>23</v>
      </c>
      <c r="P220" t="s">
        <v>10</v>
      </c>
      <c r="Q220" t="s">
        <v>2</v>
      </c>
      <c r="R220" s="4">
        <v>0</v>
      </c>
      <c r="S220" s="4">
        <v>0</v>
      </c>
      <c r="T220" s="4"/>
      <c r="U220" s="4"/>
      <c r="V220"/>
    </row>
    <row r="221" spans="1:22" hidden="1" x14ac:dyDescent="0.25">
      <c r="A221" s="2">
        <v>171</v>
      </c>
      <c r="B221" s="1"/>
      <c r="C221" s="1"/>
      <c r="D221" s="1"/>
      <c r="E221" s="1"/>
      <c r="F221" s="1">
        <v>1</v>
      </c>
      <c r="G221" s="1">
        <f>COUNT(B221:E221)</f>
        <v>0</v>
      </c>
      <c r="H221" s="1">
        <v>1</v>
      </c>
      <c r="I221" s="1"/>
      <c r="J221" s="1"/>
      <c r="K221" s="1"/>
      <c r="L221" s="1"/>
      <c r="M221" s="1"/>
      <c r="N221" s="1">
        <f>COUNT(H221:M221)</f>
        <v>1</v>
      </c>
      <c r="O221" t="s">
        <v>0</v>
      </c>
      <c r="P221" t="s">
        <v>10</v>
      </c>
      <c r="Q221" t="s">
        <v>21</v>
      </c>
      <c r="R221" s="4">
        <v>12</v>
      </c>
      <c r="S221" s="4">
        <v>0</v>
      </c>
      <c r="T221" s="4"/>
      <c r="U221" s="4"/>
      <c r="V221"/>
    </row>
    <row r="222" spans="1:22" x14ac:dyDescent="0.25">
      <c r="A222" s="2">
        <v>115</v>
      </c>
      <c r="E222" s="2">
        <v>1</v>
      </c>
      <c r="G222" s="2">
        <f>COUNT(B222:E222)</f>
        <v>1</v>
      </c>
      <c r="I222" s="2">
        <v>1</v>
      </c>
      <c r="N222" s="2">
        <f>COUNT(H222:M222)</f>
        <v>1</v>
      </c>
      <c r="O222" s="2" t="s">
        <v>0</v>
      </c>
      <c r="P222" s="2" t="s">
        <v>65</v>
      </c>
      <c r="Q222" s="2" t="s">
        <v>70</v>
      </c>
      <c r="R222" s="5">
        <v>20</v>
      </c>
      <c r="S222" s="5">
        <v>1</v>
      </c>
    </row>
    <row r="223" spans="1:22" x14ac:dyDescent="0.25">
      <c r="A223" s="2">
        <v>119</v>
      </c>
      <c r="B223" s="2">
        <v>1</v>
      </c>
      <c r="C223" s="2">
        <v>1</v>
      </c>
      <c r="D223" s="2">
        <v>1</v>
      </c>
      <c r="E223" s="2">
        <v>1</v>
      </c>
      <c r="G223" s="2">
        <f>COUNT(B223:E223)</f>
        <v>4</v>
      </c>
      <c r="J223" s="2">
        <v>1</v>
      </c>
      <c r="N223" s="2">
        <f>COUNT(H223:M223)</f>
        <v>1</v>
      </c>
      <c r="O223" s="2" t="s">
        <v>16</v>
      </c>
      <c r="P223" s="2" t="s">
        <v>63</v>
      </c>
      <c r="Q223" s="2" t="s">
        <v>72</v>
      </c>
      <c r="R223" s="5">
        <v>100</v>
      </c>
      <c r="S223" s="5">
        <v>11</v>
      </c>
    </row>
    <row r="224" spans="1:22" hidden="1" x14ac:dyDescent="0.25">
      <c r="A224" s="2">
        <v>261</v>
      </c>
      <c r="B224" s="1"/>
      <c r="C224" s="1"/>
      <c r="D224" s="1"/>
      <c r="E224" s="1"/>
      <c r="F224" s="1">
        <v>1</v>
      </c>
      <c r="G224" s="1">
        <f>COUNT(B224:E224)</f>
        <v>0</v>
      </c>
      <c r="H224" s="1">
        <v>1</v>
      </c>
      <c r="I224" s="1"/>
      <c r="J224" s="1"/>
      <c r="K224" s="1"/>
      <c r="L224" s="1"/>
      <c r="M224" s="1"/>
      <c r="N224" s="1">
        <f>COUNT(H224:M224)</f>
        <v>1</v>
      </c>
      <c r="O224" t="s">
        <v>0</v>
      </c>
      <c r="P224" t="s">
        <v>10</v>
      </c>
      <c r="Q224" t="s">
        <v>21</v>
      </c>
      <c r="R224" s="4">
        <v>12</v>
      </c>
      <c r="S224" s="4">
        <v>0</v>
      </c>
      <c r="T224" s="4"/>
      <c r="U224" s="4"/>
      <c r="V224"/>
    </row>
    <row r="225" spans="1:22" hidden="1" x14ac:dyDescent="0.25">
      <c r="A225" s="2">
        <v>325</v>
      </c>
      <c r="B225" s="1"/>
      <c r="C225" s="1"/>
      <c r="D225" s="1"/>
      <c r="E225" s="1"/>
      <c r="F225" s="1">
        <v>1</v>
      </c>
      <c r="G225" s="1">
        <f>COUNT(B225:E225)</f>
        <v>0</v>
      </c>
      <c r="H225" s="1">
        <v>1</v>
      </c>
      <c r="I225" s="1">
        <v>1</v>
      </c>
      <c r="J225" s="1">
        <v>1</v>
      </c>
      <c r="K225" s="1"/>
      <c r="L225" s="1"/>
      <c r="M225" s="1">
        <v>1</v>
      </c>
      <c r="N225" s="1">
        <f>COUNT(H225:M225)</f>
        <v>4</v>
      </c>
      <c r="O225" t="s">
        <v>18</v>
      </c>
      <c r="P225" t="s">
        <v>28</v>
      </c>
      <c r="Q225" t="s">
        <v>2</v>
      </c>
      <c r="R225" s="4">
        <v>0</v>
      </c>
      <c r="S225" s="4">
        <v>0</v>
      </c>
      <c r="T225" s="4"/>
      <c r="U225" s="4"/>
      <c r="V225"/>
    </row>
    <row r="226" spans="1:22" hidden="1" x14ac:dyDescent="0.25">
      <c r="A226" s="2">
        <v>338</v>
      </c>
      <c r="B226" s="1"/>
      <c r="C226" s="1"/>
      <c r="D226" s="1"/>
      <c r="E226" s="1"/>
      <c r="F226" s="1">
        <v>1</v>
      </c>
      <c r="G226" s="1">
        <f>COUNT(B226:E226)</f>
        <v>0</v>
      </c>
      <c r="H226" s="1">
        <v>1</v>
      </c>
      <c r="I226" s="1"/>
      <c r="J226" s="1"/>
      <c r="K226" s="1"/>
      <c r="L226" s="1"/>
      <c r="M226" s="1"/>
      <c r="N226" s="1">
        <f>COUNT(H226:M226)</f>
        <v>1</v>
      </c>
      <c r="O226" t="s">
        <v>0</v>
      </c>
      <c r="P226" t="s">
        <v>10</v>
      </c>
      <c r="Q226" t="s">
        <v>4</v>
      </c>
      <c r="R226" s="4">
        <v>3</v>
      </c>
      <c r="S226" s="4">
        <v>4</v>
      </c>
      <c r="T226" s="4">
        <v>3</v>
      </c>
      <c r="U226" s="4"/>
      <c r="V226"/>
    </row>
    <row r="227" spans="1:22" hidden="1" x14ac:dyDescent="0.25">
      <c r="A227" s="2">
        <v>347</v>
      </c>
      <c r="B227" s="1"/>
      <c r="C227" s="1"/>
      <c r="D227" s="1"/>
      <c r="E227" s="1"/>
      <c r="F227" s="1">
        <v>1</v>
      </c>
      <c r="G227" s="1">
        <f>COUNT(B227:E227)</f>
        <v>0</v>
      </c>
      <c r="H227" s="1">
        <v>1</v>
      </c>
      <c r="I227" s="1"/>
      <c r="J227" s="1"/>
      <c r="K227" s="1"/>
      <c r="L227" s="1"/>
      <c r="M227" s="1"/>
      <c r="N227" s="1">
        <f>COUNT(H227:M227)</f>
        <v>1</v>
      </c>
      <c r="O227" t="s">
        <v>0</v>
      </c>
      <c r="P227" t="s">
        <v>10</v>
      </c>
      <c r="Q227" t="s">
        <v>4</v>
      </c>
      <c r="R227" s="4">
        <v>0</v>
      </c>
      <c r="S227" s="4">
        <v>0</v>
      </c>
      <c r="T227" s="4"/>
      <c r="U227" s="4"/>
      <c r="V227"/>
    </row>
    <row r="228" spans="1:22" hidden="1" x14ac:dyDescent="0.25">
      <c r="A228" s="2">
        <v>121</v>
      </c>
      <c r="B228" s="1">
        <v>1</v>
      </c>
      <c r="C228" s="1">
        <v>1</v>
      </c>
      <c r="D228" s="1"/>
      <c r="E228" s="1">
        <v>1</v>
      </c>
      <c r="F228" s="1"/>
      <c r="G228" s="1">
        <f>COUNT(B228:E228)</f>
        <v>3</v>
      </c>
      <c r="H228" s="1">
        <v>1</v>
      </c>
      <c r="I228" s="1"/>
      <c r="J228" s="1"/>
      <c r="K228" s="1"/>
      <c r="L228" s="1"/>
      <c r="M228" s="1"/>
      <c r="N228" s="1">
        <f>COUNT(H228:M228)</f>
        <v>1</v>
      </c>
      <c r="O228" t="s">
        <v>0</v>
      </c>
      <c r="P228" t="s">
        <v>28</v>
      </c>
      <c r="Q228" t="s">
        <v>4</v>
      </c>
      <c r="R228" s="4">
        <v>25</v>
      </c>
      <c r="S228" s="4">
        <v>25</v>
      </c>
      <c r="T228" s="4">
        <v>0</v>
      </c>
      <c r="U228" s="4">
        <v>10</v>
      </c>
      <c r="V228"/>
    </row>
    <row r="229" spans="1:22" hidden="1" x14ac:dyDescent="0.25">
      <c r="A229" s="2">
        <v>189</v>
      </c>
      <c r="B229" s="1"/>
      <c r="C229" s="1"/>
      <c r="D229" s="1"/>
      <c r="E229" s="1">
        <v>1</v>
      </c>
      <c r="F229" s="1"/>
      <c r="G229" s="1">
        <f>COUNT(B229:E229)</f>
        <v>1</v>
      </c>
      <c r="H229" s="1">
        <v>1</v>
      </c>
      <c r="I229" s="1"/>
      <c r="J229" s="1"/>
      <c r="K229" s="1"/>
      <c r="L229" s="1"/>
      <c r="M229" s="1"/>
      <c r="N229" s="1">
        <f>COUNT(H229:M229)</f>
        <v>1</v>
      </c>
      <c r="O229" t="s">
        <v>13</v>
      </c>
      <c r="P229" t="s">
        <v>28</v>
      </c>
      <c r="Q229" t="s">
        <v>4</v>
      </c>
      <c r="R229" s="4">
        <v>0</v>
      </c>
      <c r="S229" s="4">
        <v>3</v>
      </c>
      <c r="T229" s="4"/>
      <c r="U229" s="4"/>
      <c r="V229"/>
    </row>
    <row r="230" spans="1:22" hidden="1" x14ac:dyDescent="0.25">
      <c r="A230" s="2">
        <v>223</v>
      </c>
      <c r="B230" s="1"/>
      <c r="C230" s="1"/>
      <c r="D230" s="1"/>
      <c r="E230" s="1">
        <v>1</v>
      </c>
      <c r="F230" s="1"/>
      <c r="G230" s="1">
        <f>COUNT(B230:E230)</f>
        <v>1</v>
      </c>
      <c r="H230" s="1">
        <v>1</v>
      </c>
      <c r="I230" s="1"/>
      <c r="J230" s="1"/>
      <c r="K230" s="1"/>
      <c r="L230" s="1"/>
      <c r="M230" s="1"/>
      <c r="N230" s="1">
        <f>COUNT(H230:M230)</f>
        <v>1</v>
      </c>
      <c r="O230" t="s">
        <v>23</v>
      </c>
      <c r="P230" t="s">
        <v>28</v>
      </c>
      <c r="Q230" t="s">
        <v>8</v>
      </c>
      <c r="R230" s="4">
        <v>0</v>
      </c>
      <c r="S230" s="4">
        <v>0</v>
      </c>
      <c r="T230" s="4"/>
      <c r="U230" s="4"/>
      <c r="V230"/>
    </row>
    <row r="231" spans="1:22" hidden="1" x14ac:dyDescent="0.25">
      <c r="A231" s="2">
        <v>180</v>
      </c>
      <c r="B231" s="1">
        <v>1</v>
      </c>
      <c r="C231" s="1">
        <v>1</v>
      </c>
      <c r="D231" s="1">
        <v>1</v>
      </c>
      <c r="E231" s="1">
        <v>1</v>
      </c>
      <c r="F231" s="1"/>
      <c r="G231" s="1">
        <f>COUNT(B231:E231)</f>
        <v>4</v>
      </c>
      <c r="H231" s="1">
        <v>1</v>
      </c>
      <c r="I231" s="1">
        <v>1</v>
      </c>
      <c r="J231" s="1">
        <v>1</v>
      </c>
      <c r="K231" s="1"/>
      <c r="L231" s="1"/>
      <c r="M231" s="1"/>
      <c r="N231" s="1">
        <f>COUNT(H231:M231)</f>
        <v>3</v>
      </c>
      <c r="O231" t="s">
        <v>0</v>
      </c>
      <c r="P231" t="s">
        <v>12</v>
      </c>
      <c r="Q231" t="s">
        <v>2</v>
      </c>
      <c r="R231" s="4">
        <v>7</v>
      </c>
      <c r="S231" s="4">
        <v>2</v>
      </c>
      <c r="T231" s="4">
        <v>0</v>
      </c>
      <c r="U231" s="4"/>
      <c r="V231"/>
    </row>
    <row r="232" spans="1:22" hidden="1" x14ac:dyDescent="0.25">
      <c r="A232" s="2">
        <v>328</v>
      </c>
      <c r="B232" s="1"/>
      <c r="C232" s="1"/>
      <c r="D232" s="1"/>
      <c r="E232" s="1">
        <v>1</v>
      </c>
      <c r="F232" s="1"/>
      <c r="G232" s="1">
        <f>COUNT(B232:E232)</f>
        <v>1</v>
      </c>
      <c r="H232" s="1">
        <v>1</v>
      </c>
      <c r="I232" s="1"/>
      <c r="J232" s="1"/>
      <c r="K232" s="1"/>
      <c r="L232" s="1"/>
      <c r="M232" s="1"/>
      <c r="N232" s="1">
        <f>COUNT(H232:M232)</f>
        <v>1</v>
      </c>
      <c r="O232" t="s">
        <v>18</v>
      </c>
      <c r="P232" t="s">
        <v>28</v>
      </c>
      <c r="Q232" t="s">
        <v>2</v>
      </c>
      <c r="R232" s="4">
        <v>3</v>
      </c>
      <c r="S232" s="4">
        <v>10</v>
      </c>
      <c r="T232" s="4">
        <v>3</v>
      </c>
      <c r="U232" s="4"/>
      <c r="V232"/>
    </row>
    <row r="233" spans="1:22" hidden="1" x14ac:dyDescent="0.25">
      <c r="A233" s="2">
        <v>10</v>
      </c>
      <c r="B233" s="1"/>
      <c r="C233" s="1"/>
      <c r="D233" s="1"/>
      <c r="E233" s="1"/>
      <c r="F233" s="1">
        <v>1</v>
      </c>
      <c r="G233" s="1">
        <f>COUNT(B233:E233)</f>
        <v>0</v>
      </c>
      <c r="H233" s="1">
        <v>1</v>
      </c>
      <c r="I233" s="1"/>
      <c r="J233" s="1"/>
      <c r="K233" s="1"/>
      <c r="L233" s="1"/>
      <c r="M233" s="1"/>
      <c r="N233" s="1">
        <f>COUNT(H233:M233)</f>
        <v>1</v>
      </c>
      <c r="O233" t="s">
        <v>13</v>
      </c>
      <c r="P233" t="s">
        <v>28</v>
      </c>
      <c r="Q233" t="s">
        <v>4</v>
      </c>
      <c r="R233" s="4">
        <v>0</v>
      </c>
      <c r="S233" s="4">
        <v>0</v>
      </c>
      <c r="T233" s="4"/>
      <c r="U233" s="4"/>
      <c r="V233"/>
    </row>
    <row r="234" spans="1:22" hidden="1" x14ac:dyDescent="0.25">
      <c r="A234" s="2">
        <v>124</v>
      </c>
      <c r="B234" s="1"/>
      <c r="C234" s="1"/>
      <c r="D234" s="1"/>
      <c r="E234" s="1"/>
      <c r="F234" s="1">
        <v>1</v>
      </c>
      <c r="G234" s="1">
        <f>COUNT(B234:E234)</f>
        <v>0</v>
      </c>
      <c r="H234" s="1">
        <v>1</v>
      </c>
      <c r="I234" s="1"/>
      <c r="J234" s="1"/>
      <c r="K234" s="1"/>
      <c r="L234" s="1"/>
      <c r="M234" s="1"/>
      <c r="N234" s="1">
        <f>COUNT(H234:M234)</f>
        <v>1</v>
      </c>
      <c r="O234" t="s">
        <v>32</v>
      </c>
      <c r="P234" t="s">
        <v>28</v>
      </c>
      <c r="Q234" t="s">
        <v>2</v>
      </c>
      <c r="R234" s="4">
        <v>55</v>
      </c>
      <c r="S234" s="4">
        <v>45</v>
      </c>
      <c r="T234" s="4"/>
      <c r="U234" s="4"/>
      <c r="V234"/>
    </row>
    <row r="235" spans="1:22" hidden="1" x14ac:dyDescent="0.25">
      <c r="A235" s="2">
        <v>196</v>
      </c>
      <c r="B235" s="1"/>
      <c r="C235" s="1"/>
      <c r="D235" s="1"/>
      <c r="E235" s="1"/>
      <c r="F235" s="1">
        <v>1</v>
      </c>
      <c r="G235" s="1">
        <f>COUNT(B235:E235)</f>
        <v>0</v>
      </c>
      <c r="H235" s="1">
        <v>1</v>
      </c>
      <c r="I235" s="1"/>
      <c r="J235" s="1"/>
      <c r="K235" s="1"/>
      <c r="L235" s="1"/>
      <c r="M235" s="1"/>
      <c r="N235" s="1">
        <f>COUNT(H235:M235)</f>
        <v>1</v>
      </c>
      <c r="O235" t="s">
        <v>23</v>
      </c>
      <c r="P235" t="s">
        <v>28</v>
      </c>
      <c r="Q235" t="s">
        <v>21</v>
      </c>
      <c r="R235" s="4">
        <v>0</v>
      </c>
      <c r="S235" s="4">
        <v>0</v>
      </c>
      <c r="T235" s="4"/>
      <c r="U235" s="4"/>
      <c r="V235"/>
    </row>
    <row r="236" spans="1:22" hidden="1" x14ac:dyDescent="0.25">
      <c r="A236" s="2">
        <v>12</v>
      </c>
      <c r="B236" s="1">
        <v>1</v>
      </c>
      <c r="C236" s="1">
        <v>1</v>
      </c>
      <c r="D236" s="1">
        <v>1</v>
      </c>
      <c r="E236" s="1">
        <v>1</v>
      </c>
      <c r="F236" s="1"/>
      <c r="G236" s="1">
        <f>COUNT(B236:E236)</f>
        <v>4</v>
      </c>
      <c r="H236" s="1">
        <v>1</v>
      </c>
      <c r="I236" s="1"/>
      <c r="J236" s="1"/>
      <c r="K236" s="1"/>
      <c r="L236" s="1"/>
      <c r="M236" s="1"/>
      <c r="N236" s="1">
        <f>COUNT(H236:M236)</f>
        <v>1</v>
      </c>
      <c r="O236" t="s">
        <v>18</v>
      </c>
      <c r="P236" t="s">
        <v>39</v>
      </c>
      <c r="Q236" t="s">
        <v>8</v>
      </c>
      <c r="R236" s="4">
        <v>0</v>
      </c>
      <c r="S236" s="4">
        <v>38</v>
      </c>
      <c r="T236" s="4"/>
      <c r="U236" s="4"/>
      <c r="V236"/>
    </row>
    <row r="237" spans="1:22" hidden="1" x14ac:dyDescent="0.25">
      <c r="A237" s="2">
        <v>72</v>
      </c>
      <c r="B237" s="1">
        <v>1</v>
      </c>
      <c r="C237" s="1">
        <v>1</v>
      </c>
      <c r="D237" s="1">
        <v>1</v>
      </c>
      <c r="E237" s="1">
        <v>1</v>
      </c>
      <c r="F237" s="1"/>
      <c r="G237" s="1">
        <f>COUNT(B237:E237)</f>
        <v>4</v>
      </c>
      <c r="H237" s="1">
        <v>1</v>
      </c>
      <c r="I237" s="1"/>
      <c r="J237" s="1"/>
      <c r="K237" s="1"/>
      <c r="L237" s="1"/>
      <c r="M237" s="1"/>
      <c r="N237" s="1">
        <f>COUNT(H237:M237)</f>
        <v>1</v>
      </c>
      <c r="O237" t="s">
        <v>0</v>
      </c>
      <c r="P237" t="s">
        <v>39</v>
      </c>
      <c r="Q237" t="s">
        <v>8</v>
      </c>
      <c r="R237" s="4">
        <v>5</v>
      </c>
      <c r="S237" s="4">
        <v>4</v>
      </c>
      <c r="T237" s="4"/>
      <c r="U237" s="4"/>
      <c r="V237"/>
    </row>
    <row r="238" spans="1:22" x14ac:dyDescent="0.25">
      <c r="A238" s="2">
        <v>126</v>
      </c>
      <c r="D238" s="2">
        <v>1</v>
      </c>
      <c r="G238" s="2">
        <f>COUNT(B238:E238)</f>
        <v>1</v>
      </c>
      <c r="M238" s="2">
        <v>1</v>
      </c>
      <c r="N238" s="2">
        <f>COUNT(H238:M238)</f>
        <v>1</v>
      </c>
      <c r="O238" s="2" t="s">
        <v>14</v>
      </c>
      <c r="P238" s="2" t="s">
        <v>67</v>
      </c>
      <c r="Q238" s="2" t="s">
        <v>71</v>
      </c>
      <c r="R238" s="5">
        <v>0</v>
      </c>
      <c r="S238" s="5">
        <v>68</v>
      </c>
    </row>
    <row r="239" spans="1:22" hidden="1" x14ac:dyDescent="0.25">
      <c r="A239" s="2">
        <v>134</v>
      </c>
      <c r="B239" s="1"/>
      <c r="C239" s="1">
        <v>1</v>
      </c>
      <c r="D239" s="1"/>
      <c r="E239" s="1"/>
      <c r="F239" s="1"/>
      <c r="G239" s="1">
        <f>COUNT(B239:E239)</f>
        <v>1</v>
      </c>
      <c r="H239" s="1">
        <v>1</v>
      </c>
      <c r="I239" s="1"/>
      <c r="J239" s="1"/>
      <c r="K239" s="1"/>
      <c r="L239" s="1"/>
      <c r="M239" s="1"/>
      <c r="N239" s="1">
        <f>COUNT(H239:M239)</f>
        <v>1</v>
      </c>
      <c r="O239" t="s">
        <v>18</v>
      </c>
      <c r="P239" t="s">
        <v>39</v>
      </c>
      <c r="Q239" t="s">
        <v>4</v>
      </c>
      <c r="R239" s="4">
        <v>0</v>
      </c>
      <c r="S239" s="4">
        <v>3</v>
      </c>
      <c r="T239" s="4"/>
      <c r="U239" s="4"/>
      <c r="V239"/>
    </row>
    <row r="240" spans="1:22" hidden="1" x14ac:dyDescent="0.25">
      <c r="A240" s="2">
        <v>104</v>
      </c>
      <c r="B240" s="1">
        <v>1</v>
      </c>
      <c r="C240" s="1">
        <v>1</v>
      </c>
      <c r="D240" s="1">
        <v>1</v>
      </c>
      <c r="E240" s="1">
        <v>1</v>
      </c>
      <c r="F240" s="1"/>
      <c r="G240" s="1">
        <f>COUNT(B240:E240)</f>
        <v>4</v>
      </c>
      <c r="H240" s="1">
        <v>1</v>
      </c>
      <c r="I240" s="1"/>
      <c r="J240" s="1"/>
      <c r="K240" s="1"/>
      <c r="L240" s="1"/>
      <c r="M240" s="1"/>
      <c r="N240" s="1">
        <f>COUNT(H240:M240)</f>
        <v>1</v>
      </c>
      <c r="O240" t="s">
        <v>0</v>
      </c>
      <c r="P240" t="s">
        <v>12</v>
      </c>
      <c r="Q240" t="s">
        <v>8</v>
      </c>
      <c r="R240" s="4">
        <v>2</v>
      </c>
      <c r="S240" s="4">
        <v>0</v>
      </c>
      <c r="T240" s="4">
        <v>1</v>
      </c>
      <c r="U240" s="4"/>
      <c r="V240"/>
    </row>
    <row r="241" spans="1:22" hidden="1" x14ac:dyDescent="0.25">
      <c r="A241" s="2">
        <v>230</v>
      </c>
      <c r="B241" s="1">
        <v>1</v>
      </c>
      <c r="C241" s="1">
        <v>1</v>
      </c>
      <c r="D241" s="1"/>
      <c r="E241" s="1"/>
      <c r="F241" s="1"/>
      <c r="G241" s="1">
        <f>COUNT(B241:E241)</f>
        <v>2</v>
      </c>
      <c r="H241" s="1">
        <v>1</v>
      </c>
      <c r="I241" s="1"/>
      <c r="J241" s="1"/>
      <c r="K241" s="1"/>
      <c r="L241" s="1"/>
      <c r="M241" s="1"/>
      <c r="N241" s="1">
        <f>COUNT(H241:M241)</f>
        <v>1</v>
      </c>
      <c r="O241" t="s">
        <v>0</v>
      </c>
      <c r="P241" t="s">
        <v>12</v>
      </c>
      <c r="Q241" t="s">
        <v>2</v>
      </c>
      <c r="R241" s="4">
        <v>5</v>
      </c>
      <c r="S241" s="4">
        <v>5</v>
      </c>
      <c r="T241" s="4">
        <v>3</v>
      </c>
      <c r="U241" s="4">
        <v>3</v>
      </c>
      <c r="V241"/>
    </row>
    <row r="242" spans="1:22" hidden="1" x14ac:dyDescent="0.25">
      <c r="A242" s="2">
        <v>69</v>
      </c>
      <c r="B242" s="1"/>
      <c r="C242" s="1"/>
      <c r="D242" s="1">
        <v>1</v>
      </c>
      <c r="E242" s="1">
        <v>1</v>
      </c>
      <c r="F242" s="1"/>
      <c r="G242" s="1">
        <f>COUNT(B242:E242)</f>
        <v>2</v>
      </c>
      <c r="H242" s="1">
        <v>1</v>
      </c>
      <c r="I242" s="1">
        <v>1</v>
      </c>
      <c r="J242" s="1"/>
      <c r="K242" s="1">
        <v>1</v>
      </c>
      <c r="L242" s="1"/>
      <c r="M242" s="1"/>
      <c r="N242" s="1">
        <f>COUNT(H242:M242)</f>
        <v>3</v>
      </c>
      <c r="O242" t="s">
        <v>9</v>
      </c>
      <c r="P242" t="s">
        <v>12</v>
      </c>
      <c r="Q242" t="s">
        <v>2</v>
      </c>
      <c r="R242" s="4">
        <v>2</v>
      </c>
      <c r="S242" s="4">
        <v>0</v>
      </c>
      <c r="T242" s="4"/>
      <c r="U242" s="4"/>
      <c r="V242"/>
    </row>
    <row r="243" spans="1:22" hidden="1" x14ac:dyDescent="0.25">
      <c r="A243" s="2">
        <v>176</v>
      </c>
      <c r="B243" s="1"/>
      <c r="C243" s="1">
        <v>1</v>
      </c>
      <c r="D243" s="1">
        <v>1</v>
      </c>
      <c r="E243" s="1">
        <v>1</v>
      </c>
      <c r="F243" s="1"/>
      <c r="G243" s="1">
        <f>COUNT(B243:E243)</f>
        <v>3</v>
      </c>
      <c r="H243" s="1">
        <v>1</v>
      </c>
      <c r="I243" s="1"/>
      <c r="J243" s="1"/>
      <c r="K243" s="1"/>
      <c r="L243" s="1"/>
      <c r="M243" s="1"/>
      <c r="N243" s="1">
        <f>COUNT(H243:M243)</f>
        <v>1</v>
      </c>
      <c r="O243" t="s">
        <v>32</v>
      </c>
      <c r="P243" t="s">
        <v>12</v>
      </c>
      <c r="Q243" t="s">
        <v>2</v>
      </c>
      <c r="R243" s="4">
        <v>70</v>
      </c>
      <c r="S243" s="4">
        <v>0</v>
      </c>
      <c r="T243" s="4"/>
      <c r="U243" s="4"/>
      <c r="V243"/>
    </row>
    <row r="244" spans="1:22" hidden="1" x14ac:dyDescent="0.25">
      <c r="A244" s="2">
        <v>175</v>
      </c>
      <c r="B244" s="1"/>
      <c r="C244" s="1">
        <v>1</v>
      </c>
      <c r="D244" s="1">
        <v>1</v>
      </c>
      <c r="E244" s="1"/>
      <c r="F244" s="1"/>
      <c r="G244" s="1">
        <f>COUNT(B244:E244)</f>
        <v>2</v>
      </c>
      <c r="H244" s="1">
        <v>1</v>
      </c>
      <c r="I244" s="1"/>
      <c r="J244" s="1"/>
      <c r="K244" s="1"/>
      <c r="L244" s="1"/>
      <c r="M244" s="1"/>
      <c r="N244" s="1">
        <f>COUNT(H244:M244)</f>
        <v>1</v>
      </c>
      <c r="O244" t="s">
        <v>9</v>
      </c>
      <c r="P244" t="s">
        <v>12</v>
      </c>
      <c r="Q244" t="s">
        <v>4</v>
      </c>
      <c r="R244" s="4">
        <v>2</v>
      </c>
      <c r="S244" s="4">
        <v>2</v>
      </c>
      <c r="T244" s="4"/>
      <c r="U244" s="4"/>
      <c r="V244"/>
    </row>
    <row r="245" spans="1:22" hidden="1" x14ac:dyDescent="0.25">
      <c r="A245" s="2">
        <v>91</v>
      </c>
      <c r="B245" s="1"/>
      <c r="C245" s="1"/>
      <c r="D245" s="1">
        <v>1</v>
      </c>
      <c r="E245" s="1">
        <v>1</v>
      </c>
      <c r="F245" s="1"/>
      <c r="G245" s="1">
        <f>COUNT(B245:E245)</f>
        <v>2</v>
      </c>
      <c r="H245" s="1">
        <v>1</v>
      </c>
      <c r="I245" s="1"/>
      <c r="J245" s="1"/>
      <c r="K245" s="1"/>
      <c r="L245" s="1"/>
      <c r="M245" s="1"/>
      <c r="N245" s="1">
        <f>COUNT(H245:M245)</f>
        <v>1</v>
      </c>
      <c r="O245" t="s">
        <v>0</v>
      </c>
      <c r="P245" t="s">
        <v>12</v>
      </c>
      <c r="Q245" t="s">
        <v>21</v>
      </c>
      <c r="R245" s="4">
        <v>6</v>
      </c>
      <c r="S245" s="4">
        <v>1</v>
      </c>
      <c r="T245" s="4">
        <v>1</v>
      </c>
      <c r="U245" s="4"/>
      <c r="V245"/>
    </row>
    <row r="246" spans="1:22" hidden="1" x14ac:dyDescent="0.25">
      <c r="A246" s="2">
        <v>146</v>
      </c>
      <c r="B246" s="1"/>
      <c r="C246" s="1"/>
      <c r="D246" s="1">
        <v>1</v>
      </c>
      <c r="E246" s="1">
        <v>1</v>
      </c>
      <c r="F246" s="1"/>
      <c r="G246" s="1">
        <f>COUNT(B246:E246)</f>
        <v>2</v>
      </c>
      <c r="H246" s="1">
        <v>1</v>
      </c>
      <c r="I246" s="1">
        <v>1</v>
      </c>
      <c r="J246" s="1">
        <v>1</v>
      </c>
      <c r="K246" s="1">
        <v>1</v>
      </c>
      <c r="L246" s="1"/>
      <c r="M246" s="1"/>
      <c r="N246" s="1">
        <f>COUNT(H246:M246)</f>
        <v>4</v>
      </c>
      <c r="O246" t="s">
        <v>30</v>
      </c>
      <c r="P246" t="s">
        <v>12</v>
      </c>
      <c r="Q246" t="s">
        <v>4</v>
      </c>
      <c r="R246" s="4">
        <v>1</v>
      </c>
      <c r="S246" s="4">
        <v>0</v>
      </c>
      <c r="T246" s="4"/>
      <c r="U246" s="4"/>
      <c r="V246"/>
    </row>
    <row r="247" spans="1:22" hidden="1" x14ac:dyDescent="0.25">
      <c r="A247" s="2">
        <v>128</v>
      </c>
      <c r="B247" s="1"/>
      <c r="C247" s="1"/>
      <c r="D247" s="1">
        <v>1</v>
      </c>
      <c r="E247" s="1">
        <v>1</v>
      </c>
      <c r="F247" s="1"/>
      <c r="G247" s="1">
        <f>COUNT(B247:E247)</f>
        <v>2</v>
      </c>
      <c r="H247" s="1">
        <v>1</v>
      </c>
      <c r="I247" s="1"/>
      <c r="J247" s="1"/>
      <c r="K247" s="1"/>
      <c r="L247" s="1"/>
      <c r="M247" s="1"/>
      <c r="N247" s="1">
        <f>COUNT(H247:M247)</f>
        <v>1</v>
      </c>
      <c r="O247" t="s">
        <v>0</v>
      </c>
      <c r="P247" t="s">
        <v>12</v>
      </c>
      <c r="Q247" t="s">
        <v>4</v>
      </c>
      <c r="R247" s="4">
        <v>4</v>
      </c>
      <c r="S247" s="4">
        <v>2</v>
      </c>
      <c r="T247" s="4">
        <v>3</v>
      </c>
      <c r="U247" s="4">
        <v>2</v>
      </c>
      <c r="V247"/>
    </row>
    <row r="248" spans="1:22" hidden="1" x14ac:dyDescent="0.25">
      <c r="A248" s="2">
        <v>351</v>
      </c>
      <c r="B248" s="1"/>
      <c r="C248" s="1"/>
      <c r="D248" s="1"/>
      <c r="E248" s="1">
        <v>1</v>
      </c>
      <c r="F248" s="1"/>
      <c r="G248" s="1">
        <f>COUNT(B248:E248)</f>
        <v>1</v>
      </c>
      <c r="H248" s="1">
        <v>1</v>
      </c>
      <c r="I248" s="1"/>
      <c r="J248" s="1"/>
      <c r="K248" s="1"/>
      <c r="L248" s="1"/>
      <c r="M248" s="1"/>
      <c r="N248" s="1">
        <f>COUNT(H248:M248)</f>
        <v>1</v>
      </c>
      <c r="O248" t="s">
        <v>0</v>
      </c>
      <c r="P248" t="s">
        <v>12</v>
      </c>
      <c r="Q248" t="s">
        <v>4</v>
      </c>
      <c r="R248" s="4">
        <v>0</v>
      </c>
      <c r="S248" s="4">
        <v>0</v>
      </c>
      <c r="T248" s="4"/>
      <c r="U248" s="4"/>
      <c r="V248"/>
    </row>
    <row r="249" spans="1:22" hidden="1" x14ac:dyDescent="0.25">
      <c r="A249" s="2">
        <v>122</v>
      </c>
      <c r="B249" s="1">
        <v>1</v>
      </c>
      <c r="C249" s="1">
        <v>1</v>
      </c>
      <c r="D249" s="1">
        <v>1</v>
      </c>
      <c r="E249" s="1">
        <v>1</v>
      </c>
      <c r="F249" s="1"/>
      <c r="G249" s="1">
        <f>COUNT(B249:E249)</f>
        <v>4</v>
      </c>
      <c r="H249" s="1">
        <v>1</v>
      </c>
      <c r="I249" s="1"/>
      <c r="J249" s="1"/>
      <c r="K249" s="1"/>
      <c r="L249" s="1"/>
      <c r="M249" s="1"/>
      <c r="N249" s="1">
        <f>COUNT(H249:M249)</f>
        <v>1</v>
      </c>
      <c r="O249" t="s">
        <v>18</v>
      </c>
      <c r="P249" t="s">
        <v>7</v>
      </c>
      <c r="Q249" t="s">
        <v>2</v>
      </c>
      <c r="R249" s="4">
        <v>10</v>
      </c>
      <c r="S249" s="4">
        <v>4</v>
      </c>
      <c r="T249" s="4"/>
      <c r="U249" s="4"/>
      <c r="V249"/>
    </row>
    <row r="250" spans="1:22" hidden="1" x14ac:dyDescent="0.25">
      <c r="A250" s="2">
        <v>158</v>
      </c>
      <c r="B250" s="1">
        <v>1</v>
      </c>
      <c r="C250" s="1">
        <v>1</v>
      </c>
      <c r="D250" s="1">
        <v>1</v>
      </c>
      <c r="E250" s="1">
        <v>1</v>
      </c>
      <c r="F250" s="1"/>
      <c r="G250" s="1">
        <f>COUNT(B250:E250)</f>
        <v>4</v>
      </c>
      <c r="H250" s="1">
        <v>1</v>
      </c>
      <c r="I250" s="1"/>
      <c r="J250" s="1"/>
      <c r="K250" s="1"/>
      <c r="L250" s="1"/>
      <c r="M250" s="1"/>
      <c r="N250" s="1">
        <f>COUNT(H250:M250)</f>
        <v>1</v>
      </c>
      <c r="O250" t="s">
        <v>26</v>
      </c>
      <c r="P250" t="s">
        <v>7</v>
      </c>
      <c r="Q250" t="s">
        <v>2</v>
      </c>
      <c r="R250" s="4">
        <v>10</v>
      </c>
      <c r="S250" s="4">
        <v>10</v>
      </c>
      <c r="T250" s="4"/>
      <c r="U250" s="4"/>
      <c r="V250"/>
    </row>
    <row r="251" spans="1:22" x14ac:dyDescent="0.25">
      <c r="A251" s="2">
        <v>129</v>
      </c>
      <c r="B251" s="2">
        <v>1</v>
      </c>
      <c r="C251" s="2">
        <v>1</v>
      </c>
      <c r="D251" s="2">
        <v>1</v>
      </c>
      <c r="E251" s="2">
        <v>1</v>
      </c>
      <c r="G251" s="2">
        <f>COUNT(B251:E251)</f>
        <v>4</v>
      </c>
      <c r="K251" s="2">
        <v>1</v>
      </c>
      <c r="N251" s="2">
        <f>COUNT(H251:M251)</f>
        <v>1</v>
      </c>
      <c r="O251" s="2" t="s">
        <v>9</v>
      </c>
      <c r="P251" s="2" t="s">
        <v>68</v>
      </c>
      <c r="Q251" s="2" t="s">
        <v>73</v>
      </c>
      <c r="R251" s="5">
        <v>50</v>
      </c>
      <c r="S251" s="5">
        <v>20</v>
      </c>
      <c r="T251" s="5">
        <v>0</v>
      </c>
      <c r="U251" s="5">
        <v>10</v>
      </c>
    </row>
    <row r="252" spans="1:22" hidden="1" x14ac:dyDescent="0.25">
      <c r="A252" s="2">
        <v>319</v>
      </c>
      <c r="B252" s="1">
        <v>1</v>
      </c>
      <c r="C252" s="1">
        <v>1</v>
      </c>
      <c r="D252" s="1">
        <v>1</v>
      </c>
      <c r="E252" s="1">
        <v>1</v>
      </c>
      <c r="F252" s="1"/>
      <c r="G252" s="1">
        <f>COUNT(B252:E252)</f>
        <v>4</v>
      </c>
      <c r="H252" s="1">
        <v>1</v>
      </c>
      <c r="I252" s="1"/>
      <c r="J252" s="1"/>
      <c r="K252" s="1"/>
      <c r="L252" s="1"/>
      <c r="M252" s="1"/>
      <c r="N252" s="1">
        <f>COUNT(H252:M252)</f>
        <v>1</v>
      </c>
      <c r="O252" t="s">
        <v>0</v>
      </c>
      <c r="P252" t="s">
        <v>7</v>
      </c>
      <c r="Q252" t="s">
        <v>21</v>
      </c>
      <c r="R252" s="4">
        <v>20</v>
      </c>
      <c r="S252" s="4">
        <v>15</v>
      </c>
      <c r="T252" s="4"/>
      <c r="U252" s="4">
        <v>2</v>
      </c>
      <c r="V252"/>
    </row>
    <row r="253" spans="1:22" hidden="1" x14ac:dyDescent="0.25">
      <c r="A253" s="2">
        <v>81</v>
      </c>
      <c r="B253" s="1"/>
      <c r="C253" s="1">
        <v>1</v>
      </c>
      <c r="D253" s="1">
        <v>1</v>
      </c>
      <c r="E253" s="1">
        <v>1</v>
      </c>
      <c r="F253" s="1"/>
      <c r="G253" s="1">
        <f>COUNT(B253:E253)</f>
        <v>3</v>
      </c>
      <c r="H253" s="1">
        <v>1</v>
      </c>
      <c r="I253" s="1"/>
      <c r="J253" s="1"/>
      <c r="K253" s="1"/>
      <c r="L253" s="1"/>
      <c r="M253" s="1"/>
      <c r="N253" s="1">
        <f>COUNT(H253:M253)</f>
        <v>1</v>
      </c>
      <c r="O253" t="s">
        <v>0</v>
      </c>
      <c r="P253" t="s">
        <v>7</v>
      </c>
      <c r="Q253" t="s">
        <v>2</v>
      </c>
      <c r="R253" s="4">
        <v>6</v>
      </c>
      <c r="S253" s="4">
        <v>14</v>
      </c>
      <c r="T253" s="4">
        <v>0</v>
      </c>
      <c r="U253" s="4">
        <v>0</v>
      </c>
      <c r="V253"/>
    </row>
    <row r="254" spans="1:22" hidden="1" x14ac:dyDescent="0.25">
      <c r="A254" s="2">
        <v>153</v>
      </c>
      <c r="B254" s="1"/>
      <c r="C254" s="1">
        <v>1</v>
      </c>
      <c r="D254" s="1">
        <v>1</v>
      </c>
      <c r="E254" s="1">
        <v>1</v>
      </c>
      <c r="F254" s="1"/>
      <c r="G254" s="1">
        <f>COUNT(B254:E254)</f>
        <v>3</v>
      </c>
      <c r="H254" s="1">
        <v>1</v>
      </c>
      <c r="I254" s="1"/>
      <c r="J254" s="1"/>
      <c r="K254" s="1"/>
      <c r="L254" s="1"/>
      <c r="M254" s="1"/>
      <c r="N254" s="1">
        <f>COUNT(H254:M254)</f>
        <v>1</v>
      </c>
      <c r="O254" t="s">
        <v>23</v>
      </c>
      <c r="P254" t="s">
        <v>7</v>
      </c>
      <c r="Q254" t="s">
        <v>2</v>
      </c>
      <c r="R254" s="4">
        <v>10</v>
      </c>
      <c r="S254" s="4">
        <v>3</v>
      </c>
      <c r="T254" s="4">
        <v>1</v>
      </c>
      <c r="U254" s="4"/>
      <c r="V254"/>
    </row>
    <row r="255" spans="1:22" hidden="1" x14ac:dyDescent="0.25">
      <c r="A255" s="2">
        <v>341</v>
      </c>
      <c r="B255" s="1"/>
      <c r="C255" s="1"/>
      <c r="D255" s="1"/>
      <c r="E255" s="1">
        <v>1</v>
      </c>
      <c r="F255" s="1"/>
      <c r="G255" s="1">
        <f>COUNT(B255:E255)</f>
        <v>1</v>
      </c>
      <c r="H255" s="1">
        <v>1</v>
      </c>
      <c r="I255" s="1">
        <v>1</v>
      </c>
      <c r="J255" s="1">
        <v>1</v>
      </c>
      <c r="K255" s="1"/>
      <c r="L255" s="1"/>
      <c r="M255" s="1"/>
      <c r="N255" s="1">
        <f>COUNT(H255:M255)</f>
        <v>3</v>
      </c>
      <c r="O255" t="s">
        <v>0</v>
      </c>
      <c r="P255" t="s">
        <v>12</v>
      </c>
      <c r="Q255" t="s">
        <v>4</v>
      </c>
      <c r="R255" s="4">
        <v>0</v>
      </c>
      <c r="S255" s="4">
        <v>0</v>
      </c>
      <c r="T255" s="4"/>
      <c r="U255" s="4"/>
      <c r="V255"/>
    </row>
    <row r="256" spans="1:22" hidden="1" x14ac:dyDescent="0.25">
      <c r="A256" s="2">
        <v>205</v>
      </c>
      <c r="B256" s="1"/>
      <c r="C256" s="1">
        <v>1</v>
      </c>
      <c r="D256" s="1">
        <v>1</v>
      </c>
      <c r="E256" s="1">
        <v>1</v>
      </c>
      <c r="F256" s="1"/>
      <c r="G256" s="1">
        <f>COUNT(B256:E256)</f>
        <v>3</v>
      </c>
      <c r="H256" s="1">
        <v>1</v>
      </c>
      <c r="I256" s="1"/>
      <c r="J256" s="1"/>
      <c r="K256" s="1"/>
      <c r="L256" s="1"/>
      <c r="M256" s="1"/>
      <c r="N256" s="1">
        <f>COUNT(H256:M256)</f>
        <v>1</v>
      </c>
      <c r="O256" t="s">
        <v>20</v>
      </c>
      <c r="P256" t="s">
        <v>7</v>
      </c>
      <c r="Q256" t="s">
        <v>4</v>
      </c>
      <c r="R256" s="4">
        <v>3</v>
      </c>
      <c r="S256" s="4">
        <v>3</v>
      </c>
      <c r="T256" s="4"/>
      <c r="U256" s="4"/>
      <c r="V256"/>
    </row>
    <row r="257" spans="1:22" hidden="1" x14ac:dyDescent="0.25">
      <c r="A257" s="2">
        <v>39</v>
      </c>
      <c r="B257" s="1">
        <v>1</v>
      </c>
      <c r="C257" s="1">
        <v>1</v>
      </c>
      <c r="D257" s="1">
        <v>1</v>
      </c>
      <c r="E257" s="1">
        <v>1</v>
      </c>
      <c r="F257" s="1"/>
      <c r="G257" s="1">
        <f>COUNT(B257:E257)</f>
        <v>4</v>
      </c>
      <c r="H257" s="1">
        <v>1</v>
      </c>
      <c r="I257" s="1"/>
      <c r="J257" s="1"/>
      <c r="K257" s="1">
        <v>1</v>
      </c>
      <c r="L257" s="1"/>
      <c r="M257" s="1"/>
      <c r="N257" s="1">
        <f>COUNT(H257:M257)</f>
        <v>2</v>
      </c>
      <c r="O257" t="s">
        <v>6</v>
      </c>
      <c r="P257" t="s">
        <v>7</v>
      </c>
      <c r="Q257" t="s">
        <v>8</v>
      </c>
      <c r="R257" s="4">
        <v>10</v>
      </c>
      <c r="S257" s="4">
        <v>6</v>
      </c>
      <c r="T257" s="4">
        <v>6</v>
      </c>
      <c r="U257" s="4">
        <v>6</v>
      </c>
      <c r="V257"/>
    </row>
    <row r="258" spans="1:22" x14ac:dyDescent="0.25">
      <c r="A258" s="2">
        <v>140</v>
      </c>
      <c r="F258" s="2">
        <v>1</v>
      </c>
      <c r="G258" s="2">
        <f>COUNT(B258:E258)</f>
        <v>0</v>
      </c>
      <c r="I258" s="2">
        <v>1</v>
      </c>
      <c r="N258" s="2">
        <f>COUNT(H258:M258)</f>
        <v>1</v>
      </c>
      <c r="O258" s="2" t="s">
        <v>5</v>
      </c>
      <c r="P258" s="2" t="s">
        <v>60</v>
      </c>
      <c r="Q258" s="2" t="s">
        <v>70</v>
      </c>
      <c r="R258" s="5">
        <v>5</v>
      </c>
      <c r="S258" s="5">
        <v>2</v>
      </c>
      <c r="T258" s="5">
        <v>2</v>
      </c>
      <c r="U258" s="5">
        <v>1</v>
      </c>
    </row>
    <row r="259" spans="1:22" hidden="1" x14ac:dyDescent="0.25">
      <c r="A259" s="2">
        <v>138</v>
      </c>
      <c r="B259" s="1"/>
      <c r="C259" s="1">
        <v>1</v>
      </c>
      <c r="D259" s="1"/>
      <c r="E259" s="1"/>
      <c r="F259" s="1"/>
      <c r="G259" s="1">
        <f>COUNT(B259:E259)</f>
        <v>1</v>
      </c>
      <c r="H259" s="1">
        <v>1</v>
      </c>
      <c r="I259" s="1"/>
      <c r="J259" s="1"/>
      <c r="K259" s="1"/>
      <c r="L259" s="1"/>
      <c r="M259" s="1"/>
      <c r="N259" s="1">
        <f>COUNT(H259:M259)</f>
        <v>1</v>
      </c>
      <c r="O259" t="s">
        <v>20</v>
      </c>
      <c r="P259" t="s">
        <v>7</v>
      </c>
      <c r="Q259" t="s">
        <v>2</v>
      </c>
      <c r="R259" s="4">
        <v>6</v>
      </c>
      <c r="S259" s="4">
        <v>6</v>
      </c>
      <c r="T259" s="4">
        <v>1</v>
      </c>
      <c r="U259" s="4">
        <v>1</v>
      </c>
      <c r="V259"/>
    </row>
    <row r="260" spans="1:22" hidden="1" x14ac:dyDescent="0.25">
      <c r="A260" s="2">
        <v>345</v>
      </c>
      <c r="B260" s="1"/>
      <c r="C260" s="1">
        <v>1</v>
      </c>
      <c r="D260" s="1"/>
      <c r="E260" s="1"/>
      <c r="F260" s="1"/>
      <c r="G260" s="1">
        <f>COUNT(B260:E260)</f>
        <v>1</v>
      </c>
      <c r="H260" s="1">
        <v>1</v>
      </c>
      <c r="I260" s="1"/>
      <c r="J260" s="1"/>
      <c r="K260" s="1"/>
      <c r="L260" s="1"/>
      <c r="M260" s="1"/>
      <c r="N260" s="1">
        <f>COUNT(H260:M260)</f>
        <v>1</v>
      </c>
      <c r="O260" t="s">
        <v>0</v>
      </c>
      <c r="P260" t="s">
        <v>7</v>
      </c>
      <c r="Q260" t="s">
        <v>8</v>
      </c>
      <c r="R260" s="4">
        <v>7</v>
      </c>
      <c r="S260" s="4">
        <v>0</v>
      </c>
      <c r="T260" s="4">
        <v>0</v>
      </c>
      <c r="U260" s="4"/>
      <c r="V260"/>
    </row>
    <row r="261" spans="1:22" hidden="1" x14ac:dyDescent="0.25">
      <c r="A261" s="2">
        <v>139</v>
      </c>
      <c r="B261" s="1">
        <v>1</v>
      </c>
      <c r="C261" s="1">
        <v>1</v>
      </c>
      <c r="D261" s="1">
        <v>1</v>
      </c>
      <c r="E261" s="1">
        <v>1</v>
      </c>
      <c r="F261" s="1"/>
      <c r="G261" s="1">
        <f>COUNT(B261:E261)</f>
        <v>4</v>
      </c>
      <c r="H261" s="1">
        <v>1</v>
      </c>
      <c r="I261" s="1"/>
      <c r="J261" s="1"/>
      <c r="K261" s="1">
        <v>1</v>
      </c>
      <c r="L261" s="1"/>
      <c r="M261" s="1"/>
      <c r="N261" s="1">
        <f>COUNT(H261:M261)</f>
        <v>2</v>
      </c>
      <c r="O261" t="s">
        <v>13</v>
      </c>
      <c r="P261" t="s">
        <v>7</v>
      </c>
      <c r="Q261" t="s">
        <v>4</v>
      </c>
      <c r="R261" s="4">
        <v>7</v>
      </c>
      <c r="S261" s="4">
        <v>1</v>
      </c>
      <c r="T261" s="4">
        <v>2</v>
      </c>
      <c r="U261" s="4">
        <v>1</v>
      </c>
      <c r="V261"/>
    </row>
    <row r="262" spans="1:22" hidden="1" x14ac:dyDescent="0.25">
      <c r="A262" s="2">
        <v>46</v>
      </c>
      <c r="B262" s="1"/>
      <c r="C262" s="1"/>
      <c r="D262" s="1">
        <v>1</v>
      </c>
      <c r="E262" s="1">
        <v>1</v>
      </c>
      <c r="F262" s="1"/>
      <c r="G262" s="1">
        <f>COUNT(B262:E262)</f>
        <v>2</v>
      </c>
      <c r="H262" s="1">
        <v>1</v>
      </c>
      <c r="I262" s="1"/>
      <c r="J262" s="1"/>
      <c r="K262" s="1"/>
      <c r="L262" s="1"/>
      <c r="M262" s="1"/>
      <c r="N262" s="1">
        <f>COUNT(H262:M262)</f>
        <v>1</v>
      </c>
      <c r="O262" t="s">
        <v>23</v>
      </c>
      <c r="P262" t="s">
        <v>7</v>
      </c>
      <c r="Q262" t="s">
        <v>2</v>
      </c>
      <c r="R262" s="4">
        <v>2</v>
      </c>
      <c r="S262" s="4">
        <v>1</v>
      </c>
      <c r="T262" s="4"/>
      <c r="U262" s="4"/>
      <c r="V262"/>
    </row>
    <row r="263" spans="1:22" hidden="1" x14ac:dyDescent="0.25">
      <c r="A263" s="2">
        <v>59</v>
      </c>
      <c r="B263" s="1"/>
      <c r="C263" s="1"/>
      <c r="D263" s="1">
        <v>1</v>
      </c>
      <c r="E263" s="1">
        <v>1</v>
      </c>
      <c r="F263" s="1"/>
      <c r="G263" s="1">
        <f>COUNT(B263:E263)</f>
        <v>2</v>
      </c>
      <c r="H263" s="1">
        <v>1</v>
      </c>
      <c r="I263" s="1"/>
      <c r="J263" s="1"/>
      <c r="K263" s="1"/>
      <c r="L263" s="1"/>
      <c r="M263" s="1"/>
      <c r="N263" s="1">
        <f>COUNT(H263:M263)</f>
        <v>1</v>
      </c>
      <c r="O263" t="s">
        <v>26</v>
      </c>
      <c r="P263" t="s">
        <v>7</v>
      </c>
      <c r="Q263" t="s">
        <v>8</v>
      </c>
      <c r="R263" s="4">
        <v>35</v>
      </c>
      <c r="S263" s="4">
        <v>18</v>
      </c>
      <c r="T263" s="4">
        <v>6</v>
      </c>
      <c r="U263" s="4">
        <v>17</v>
      </c>
      <c r="V263"/>
    </row>
    <row r="264" spans="1:22" hidden="1" x14ac:dyDescent="0.25">
      <c r="A264" s="2">
        <v>84</v>
      </c>
      <c r="B264" s="1"/>
      <c r="C264" s="1"/>
      <c r="D264" s="1">
        <v>1</v>
      </c>
      <c r="E264" s="1">
        <v>1</v>
      </c>
      <c r="F264" s="1"/>
      <c r="G264" s="1">
        <f>COUNT(B264:E264)</f>
        <v>2</v>
      </c>
      <c r="H264" s="1">
        <v>1</v>
      </c>
      <c r="I264" s="1"/>
      <c r="J264" s="1"/>
      <c r="K264" s="1"/>
      <c r="L264" s="1"/>
      <c r="M264" s="1"/>
      <c r="N264" s="1">
        <f>COUNT(H264:M264)</f>
        <v>1</v>
      </c>
      <c r="O264" t="s">
        <v>20</v>
      </c>
      <c r="P264" t="s">
        <v>7</v>
      </c>
      <c r="Q264" t="s">
        <v>4</v>
      </c>
      <c r="R264" s="4">
        <v>4</v>
      </c>
      <c r="S264" s="4">
        <v>2</v>
      </c>
      <c r="T264" s="4"/>
      <c r="U264" s="4"/>
      <c r="V264"/>
    </row>
    <row r="265" spans="1:22" x14ac:dyDescent="0.25">
      <c r="A265" s="2">
        <v>142</v>
      </c>
      <c r="C265" s="2">
        <v>1</v>
      </c>
      <c r="D265" s="2">
        <v>1</v>
      </c>
      <c r="E265" s="2">
        <v>1</v>
      </c>
      <c r="G265" s="2">
        <f>COUNT(B265:E265)</f>
        <v>3</v>
      </c>
      <c r="K265" s="2">
        <v>1</v>
      </c>
      <c r="N265" s="2">
        <f>COUNT(H265:M265)</f>
        <v>1</v>
      </c>
      <c r="O265" s="2" t="s">
        <v>25</v>
      </c>
      <c r="P265" s="2" t="s">
        <v>59</v>
      </c>
      <c r="Q265" s="2" t="s">
        <v>72</v>
      </c>
      <c r="R265" s="5">
        <v>12</v>
      </c>
      <c r="S265" s="5">
        <v>1</v>
      </c>
      <c r="T265" s="5">
        <v>12</v>
      </c>
    </row>
    <row r="266" spans="1:22" hidden="1" x14ac:dyDescent="0.25">
      <c r="A266" s="2">
        <v>152</v>
      </c>
      <c r="B266" s="1"/>
      <c r="C266" s="1"/>
      <c r="D266" s="1">
        <v>1</v>
      </c>
      <c r="E266" s="1">
        <v>1</v>
      </c>
      <c r="F266" s="1"/>
      <c r="G266" s="1">
        <f>COUNT(B266:E266)</f>
        <v>2</v>
      </c>
      <c r="H266" s="1">
        <v>1</v>
      </c>
      <c r="I266" s="1"/>
      <c r="J266" s="1"/>
      <c r="K266" s="1"/>
      <c r="L266" s="1"/>
      <c r="M266" s="1"/>
      <c r="N266" s="1">
        <f>COUNT(H266:M266)</f>
        <v>1</v>
      </c>
      <c r="O266" t="s">
        <v>20</v>
      </c>
      <c r="P266" t="s">
        <v>7</v>
      </c>
      <c r="Q266" t="s">
        <v>2</v>
      </c>
      <c r="R266" s="4">
        <v>5</v>
      </c>
      <c r="S266" s="4">
        <v>6</v>
      </c>
      <c r="T266" s="4"/>
      <c r="U266" s="4"/>
      <c r="V266"/>
    </row>
    <row r="267" spans="1:22" hidden="1" x14ac:dyDescent="0.25">
      <c r="A267" s="2">
        <v>169</v>
      </c>
      <c r="B267" s="1"/>
      <c r="C267" s="1"/>
      <c r="D267" s="1">
        <v>1</v>
      </c>
      <c r="E267" s="1">
        <v>1</v>
      </c>
      <c r="F267" s="1"/>
      <c r="G267" s="1">
        <f>COUNT(B267:E267)</f>
        <v>2</v>
      </c>
      <c r="H267" s="1">
        <v>1</v>
      </c>
      <c r="I267" s="1"/>
      <c r="J267" s="1"/>
      <c r="K267" s="1"/>
      <c r="L267" s="1"/>
      <c r="M267" s="1"/>
      <c r="N267" s="1">
        <f>COUNT(H267:M267)</f>
        <v>1</v>
      </c>
      <c r="O267" t="s">
        <v>0</v>
      </c>
      <c r="P267" t="s">
        <v>7</v>
      </c>
      <c r="Q267" t="s">
        <v>4</v>
      </c>
      <c r="R267" s="4">
        <v>1</v>
      </c>
      <c r="S267" s="4">
        <v>0</v>
      </c>
      <c r="T267" s="4"/>
      <c r="U267" s="4"/>
      <c r="V267"/>
    </row>
    <row r="268" spans="1:22" hidden="1" x14ac:dyDescent="0.25">
      <c r="A268" s="2">
        <v>273</v>
      </c>
      <c r="B268" s="1">
        <v>1</v>
      </c>
      <c r="C268" s="1"/>
      <c r="D268" s="1">
        <v>1</v>
      </c>
      <c r="E268" s="1">
        <v>1</v>
      </c>
      <c r="F268" s="1"/>
      <c r="G268" s="1">
        <f>COUNT(B268:E268)</f>
        <v>3</v>
      </c>
      <c r="H268" s="1">
        <v>1</v>
      </c>
      <c r="I268" s="1">
        <v>1</v>
      </c>
      <c r="J268" s="1">
        <v>1</v>
      </c>
      <c r="K268" s="1"/>
      <c r="L268" s="1"/>
      <c r="M268" s="1"/>
      <c r="N268" s="1">
        <f>COUNT(H268:M268)</f>
        <v>3</v>
      </c>
      <c r="O268" t="s">
        <v>13</v>
      </c>
      <c r="P268" t="s">
        <v>7</v>
      </c>
      <c r="Q268" t="s">
        <v>2</v>
      </c>
      <c r="R268" s="4">
        <v>0</v>
      </c>
      <c r="S268" s="4">
        <v>0</v>
      </c>
      <c r="T268" s="4">
        <v>0</v>
      </c>
      <c r="U268" s="4"/>
      <c r="V268"/>
    </row>
    <row r="269" spans="1:22" hidden="1" x14ac:dyDescent="0.25">
      <c r="A269" s="2">
        <v>221</v>
      </c>
      <c r="B269" s="1"/>
      <c r="C269" s="1"/>
      <c r="D269" s="1">
        <v>1</v>
      </c>
      <c r="E269" s="1">
        <v>1</v>
      </c>
      <c r="F269" s="1"/>
      <c r="G269" s="1">
        <f>COUNT(B269:E269)</f>
        <v>2</v>
      </c>
      <c r="H269" s="1">
        <v>1</v>
      </c>
      <c r="I269" s="1"/>
      <c r="J269" s="1"/>
      <c r="K269" s="1"/>
      <c r="L269" s="1"/>
      <c r="M269" s="1"/>
      <c r="N269" s="1">
        <f>COUNT(H269:M269)</f>
        <v>1</v>
      </c>
      <c r="O269" t="s">
        <v>0</v>
      </c>
      <c r="P269" t="s">
        <v>7</v>
      </c>
      <c r="Q269" t="s">
        <v>21</v>
      </c>
      <c r="R269" s="4">
        <v>0</v>
      </c>
      <c r="S269" s="4">
        <v>2</v>
      </c>
      <c r="T269" s="4"/>
      <c r="U269" s="4">
        <v>0</v>
      </c>
      <c r="V269"/>
    </row>
    <row r="270" spans="1:22" hidden="1" x14ac:dyDescent="0.25">
      <c r="A270" s="2">
        <v>225</v>
      </c>
      <c r="B270" s="1"/>
      <c r="C270" s="1"/>
      <c r="D270" s="1">
        <v>1</v>
      </c>
      <c r="E270" s="1">
        <v>1</v>
      </c>
      <c r="F270" s="1"/>
      <c r="G270" s="1">
        <f>COUNT(B270:E270)</f>
        <v>2</v>
      </c>
      <c r="H270" s="1">
        <v>1</v>
      </c>
      <c r="I270" s="1"/>
      <c r="J270" s="1"/>
      <c r="K270" s="1"/>
      <c r="L270" s="1"/>
      <c r="M270" s="1"/>
      <c r="N270" s="1">
        <f>COUNT(H270:M270)</f>
        <v>1</v>
      </c>
      <c r="O270" t="s">
        <v>23</v>
      </c>
      <c r="P270" t="s">
        <v>7</v>
      </c>
      <c r="Q270" t="s">
        <v>21</v>
      </c>
      <c r="R270" s="4">
        <v>10</v>
      </c>
      <c r="S270" s="4">
        <v>2</v>
      </c>
      <c r="T270" s="4"/>
      <c r="U270" s="4"/>
      <c r="V270"/>
    </row>
    <row r="271" spans="1:22" hidden="1" x14ac:dyDescent="0.25">
      <c r="A271" s="2">
        <v>243</v>
      </c>
      <c r="B271" s="1"/>
      <c r="C271" s="1"/>
      <c r="D271" s="1">
        <v>1</v>
      </c>
      <c r="E271" s="1">
        <v>1</v>
      </c>
      <c r="F271" s="1"/>
      <c r="G271" s="1">
        <f>COUNT(B271:E271)</f>
        <v>2</v>
      </c>
      <c r="H271" s="1">
        <v>1</v>
      </c>
      <c r="I271" s="1"/>
      <c r="J271" s="1"/>
      <c r="K271" s="1"/>
      <c r="L271" s="1"/>
      <c r="M271" s="1"/>
      <c r="N271" s="1">
        <f>COUNT(H271:M271)</f>
        <v>1</v>
      </c>
      <c r="O271" t="s">
        <v>0</v>
      </c>
      <c r="P271" t="s">
        <v>7</v>
      </c>
      <c r="Q271" t="s">
        <v>4</v>
      </c>
      <c r="R271" s="4">
        <v>5</v>
      </c>
      <c r="S271" s="4">
        <v>4</v>
      </c>
      <c r="T271" s="4"/>
      <c r="U271" s="4"/>
      <c r="V271"/>
    </row>
    <row r="272" spans="1:22" hidden="1" x14ac:dyDescent="0.25">
      <c r="A272" s="2">
        <v>275</v>
      </c>
      <c r="B272" s="1"/>
      <c r="C272" s="1"/>
      <c r="D272" s="1">
        <v>1</v>
      </c>
      <c r="E272" s="1">
        <v>1</v>
      </c>
      <c r="F272" s="1"/>
      <c r="G272" s="1">
        <f>COUNT(B272:E272)</f>
        <v>2</v>
      </c>
      <c r="H272" s="1">
        <v>1</v>
      </c>
      <c r="I272" s="1"/>
      <c r="J272" s="1"/>
      <c r="K272" s="1"/>
      <c r="L272" s="1"/>
      <c r="M272" s="1"/>
      <c r="N272" s="1">
        <f>COUNT(H272:M272)</f>
        <v>1</v>
      </c>
      <c r="O272" t="s">
        <v>0</v>
      </c>
      <c r="P272" t="s">
        <v>7</v>
      </c>
      <c r="Q272" t="s">
        <v>21</v>
      </c>
      <c r="R272" s="4">
        <v>2</v>
      </c>
      <c r="S272" s="4">
        <v>1</v>
      </c>
      <c r="T272" s="4"/>
      <c r="U272" s="4"/>
      <c r="V272"/>
    </row>
    <row r="273" spans="1:22" hidden="1" x14ac:dyDescent="0.25">
      <c r="A273" s="2">
        <v>290</v>
      </c>
      <c r="B273" s="1"/>
      <c r="C273" s="1"/>
      <c r="D273" s="1">
        <v>1</v>
      </c>
      <c r="E273" s="1">
        <v>1</v>
      </c>
      <c r="F273" s="1"/>
      <c r="G273" s="1">
        <f>COUNT(B273:E273)</f>
        <v>2</v>
      </c>
      <c r="H273" s="1">
        <v>1</v>
      </c>
      <c r="I273" s="1"/>
      <c r="J273" s="1"/>
      <c r="K273" s="1"/>
      <c r="L273" s="1"/>
      <c r="M273" s="1"/>
      <c r="N273" s="1">
        <f>COUNT(H273:M273)</f>
        <v>1</v>
      </c>
      <c r="O273" t="s">
        <v>0</v>
      </c>
      <c r="P273" t="s">
        <v>7</v>
      </c>
      <c r="Q273" t="s">
        <v>4</v>
      </c>
      <c r="R273" s="4">
        <v>6</v>
      </c>
      <c r="S273" s="4">
        <v>4</v>
      </c>
      <c r="T273" s="4"/>
      <c r="U273" s="4"/>
      <c r="V273"/>
    </row>
    <row r="274" spans="1:22" hidden="1" x14ac:dyDescent="0.25">
      <c r="A274" s="2">
        <v>300</v>
      </c>
      <c r="B274" s="1"/>
      <c r="C274" s="1"/>
      <c r="D274" s="1">
        <v>1</v>
      </c>
      <c r="E274" s="1">
        <v>1</v>
      </c>
      <c r="F274" s="1"/>
      <c r="G274" s="1">
        <f>COUNT(B274:E274)</f>
        <v>2</v>
      </c>
      <c r="H274" s="1">
        <v>1</v>
      </c>
      <c r="I274" s="1"/>
      <c r="J274" s="1"/>
      <c r="K274" s="1"/>
      <c r="L274" s="1"/>
      <c r="M274" s="1"/>
      <c r="N274" s="1">
        <f>COUNT(H274:M274)</f>
        <v>1</v>
      </c>
      <c r="O274" t="s">
        <v>20</v>
      </c>
      <c r="P274" t="s">
        <v>7</v>
      </c>
      <c r="Q274" t="s">
        <v>2</v>
      </c>
      <c r="R274" s="4">
        <v>2</v>
      </c>
      <c r="S274" s="4">
        <v>1</v>
      </c>
      <c r="T274" s="4"/>
      <c r="U274" s="4"/>
      <c r="V274"/>
    </row>
    <row r="275" spans="1:22" hidden="1" x14ac:dyDescent="0.25">
      <c r="A275" s="2">
        <v>350</v>
      </c>
      <c r="B275" s="1"/>
      <c r="C275" s="1"/>
      <c r="D275" s="1">
        <v>1</v>
      </c>
      <c r="E275" s="1">
        <v>1</v>
      </c>
      <c r="F275" s="1"/>
      <c r="G275" s="1">
        <f>COUNT(B275:E275)</f>
        <v>2</v>
      </c>
      <c r="H275" s="1">
        <v>1</v>
      </c>
      <c r="I275" s="1"/>
      <c r="J275" s="1"/>
      <c r="K275" s="1"/>
      <c r="L275" s="1"/>
      <c r="M275" s="1"/>
      <c r="N275" s="1">
        <f>COUNT(H275:M275)</f>
        <v>1</v>
      </c>
      <c r="O275" t="s">
        <v>32</v>
      </c>
      <c r="P275" t="s">
        <v>7</v>
      </c>
      <c r="Q275" t="s">
        <v>8</v>
      </c>
      <c r="R275" s="4">
        <v>14</v>
      </c>
      <c r="S275" s="4">
        <v>14</v>
      </c>
      <c r="T275" s="4"/>
      <c r="U275" s="4"/>
      <c r="V275"/>
    </row>
    <row r="276" spans="1:22" hidden="1" x14ac:dyDescent="0.25">
      <c r="A276" s="2">
        <v>68</v>
      </c>
      <c r="B276" s="1"/>
      <c r="C276" s="1"/>
      <c r="D276" s="1"/>
      <c r="E276" s="1">
        <v>1</v>
      </c>
      <c r="F276" s="1"/>
      <c r="G276" s="1">
        <f>COUNT(B276:E276)</f>
        <v>1</v>
      </c>
      <c r="H276" s="1">
        <v>1</v>
      </c>
      <c r="I276" s="1"/>
      <c r="J276" s="1"/>
      <c r="K276" s="1"/>
      <c r="L276" s="1"/>
      <c r="M276" s="1"/>
      <c r="N276" s="1">
        <f>COUNT(H276:M276)</f>
        <v>1</v>
      </c>
      <c r="O276" t="s">
        <v>0</v>
      </c>
      <c r="P276" t="s">
        <v>7</v>
      </c>
      <c r="Q276" t="s">
        <v>2</v>
      </c>
      <c r="R276" s="4">
        <v>10</v>
      </c>
      <c r="S276" s="4">
        <v>0</v>
      </c>
      <c r="T276" s="4">
        <v>0</v>
      </c>
      <c r="U276" s="4"/>
      <c r="V276"/>
    </row>
    <row r="277" spans="1:22" hidden="1" x14ac:dyDescent="0.25">
      <c r="A277" s="2">
        <v>92</v>
      </c>
      <c r="B277" s="1"/>
      <c r="C277" s="1">
        <v>1</v>
      </c>
      <c r="D277" s="1"/>
      <c r="E277" s="1">
        <v>1</v>
      </c>
      <c r="F277" s="1"/>
      <c r="G277" s="1">
        <f>COUNT(B277:E277)</f>
        <v>2</v>
      </c>
      <c r="H277" s="1">
        <v>1</v>
      </c>
      <c r="I277" s="1">
        <v>1</v>
      </c>
      <c r="J277" s="1"/>
      <c r="K277" s="1">
        <v>1</v>
      </c>
      <c r="L277" s="1"/>
      <c r="M277" s="1"/>
      <c r="N277" s="1">
        <f>COUNT(H277:M277)</f>
        <v>3</v>
      </c>
      <c r="O277" t="s">
        <v>0</v>
      </c>
      <c r="P277" t="s">
        <v>7</v>
      </c>
      <c r="Q277" t="s">
        <v>21</v>
      </c>
      <c r="R277" s="4">
        <v>1</v>
      </c>
      <c r="S277" s="4">
        <v>0</v>
      </c>
      <c r="T277" s="4"/>
      <c r="U277" s="4"/>
      <c r="V277"/>
    </row>
    <row r="278" spans="1:22" hidden="1" x14ac:dyDescent="0.25">
      <c r="A278" s="2">
        <v>123</v>
      </c>
      <c r="B278" s="1"/>
      <c r="C278" s="1"/>
      <c r="D278" s="1"/>
      <c r="E278" s="1">
        <v>1</v>
      </c>
      <c r="F278" s="1"/>
      <c r="G278" s="1">
        <f>COUNT(B278:E278)</f>
        <v>1</v>
      </c>
      <c r="H278" s="1">
        <v>1</v>
      </c>
      <c r="I278" s="1"/>
      <c r="J278" s="1"/>
      <c r="K278" s="1"/>
      <c r="L278" s="1"/>
      <c r="M278" s="1"/>
      <c r="N278" s="1">
        <f>COUNT(H278:M278)</f>
        <v>1</v>
      </c>
      <c r="O278" t="s">
        <v>23</v>
      </c>
      <c r="P278" t="s">
        <v>7</v>
      </c>
      <c r="Q278" t="s">
        <v>4</v>
      </c>
      <c r="R278" s="4">
        <v>10</v>
      </c>
      <c r="S278" s="4">
        <v>10</v>
      </c>
      <c r="T278" s="4"/>
      <c r="U278" s="4"/>
      <c r="V278"/>
    </row>
    <row r="279" spans="1:22" hidden="1" x14ac:dyDescent="0.25">
      <c r="A279" s="2">
        <v>184</v>
      </c>
      <c r="B279" s="1"/>
      <c r="C279" s="1"/>
      <c r="D279" s="1"/>
      <c r="E279" s="1">
        <v>1</v>
      </c>
      <c r="F279" s="1"/>
      <c r="G279" s="1">
        <f>COUNT(B279:E279)</f>
        <v>1</v>
      </c>
      <c r="H279" s="1">
        <v>1</v>
      </c>
      <c r="I279" s="1"/>
      <c r="J279" s="1"/>
      <c r="K279" s="1"/>
      <c r="L279" s="1"/>
      <c r="M279" s="1"/>
      <c r="N279" s="1">
        <f>COUNT(H279:M279)</f>
        <v>1</v>
      </c>
      <c r="O279" t="s">
        <v>0</v>
      </c>
      <c r="P279" t="s">
        <v>7</v>
      </c>
      <c r="Q279" t="s">
        <v>4</v>
      </c>
      <c r="R279" s="4">
        <v>0</v>
      </c>
      <c r="S279" s="4">
        <v>0</v>
      </c>
      <c r="T279" s="4"/>
      <c r="U279" s="4"/>
      <c r="V279"/>
    </row>
    <row r="280" spans="1:22" hidden="1" x14ac:dyDescent="0.25">
      <c r="A280" s="2">
        <v>260</v>
      </c>
      <c r="B280" s="1"/>
      <c r="C280" s="1"/>
      <c r="D280" s="1"/>
      <c r="E280" s="1">
        <v>1</v>
      </c>
      <c r="F280" s="1"/>
      <c r="G280" s="1">
        <f>COUNT(B280:E280)</f>
        <v>1</v>
      </c>
      <c r="H280" s="1">
        <v>1</v>
      </c>
      <c r="I280" s="1"/>
      <c r="J280" s="1"/>
      <c r="K280" s="1"/>
      <c r="L280" s="1"/>
      <c r="M280" s="1"/>
      <c r="N280" s="1">
        <f>COUNT(H280:M280)</f>
        <v>1</v>
      </c>
      <c r="O280" t="s">
        <v>0</v>
      </c>
      <c r="P280" t="s">
        <v>7</v>
      </c>
      <c r="Q280" t="s">
        <v>4</v>
      </c>
      <c r="R280" s="4">
        <v>0</v>
      </c>
      <c r="S280" s="4">
        <v>0</v>
      </c>
      <c r="T280" s="4"/>
      <c r="U280" s="4"/>
      <c r="V280"/>
    </row>
    <row r="281" spans="1:22" hidden="1" x14ac:dyDescent="0.25">
      <c r="A281" s="2">
        <v>1</v>
      </c>
      <c r="B281" s="1"/>
      <c r="C281" s="1"/>
      <c r="D281" s="1">
        <v>1</v>
      </c>
      <c r="E281" s="1">
        <v>1</v>
      </c>
      <c r="F281" s="1"/>
      <c r="G281" s="1">
        <f>COUNT(B281:E281)</f>
        <v>2</v>
      </c>
      <c r="H281" s="1">
        <v>1</v>
      </c>
      <c r="I281" s="1"/>
      <c r="J281" s="1"/>
      <c r="K281" s="1">
        <v>1</v>
      </c>
      <c r="L281" s="1"/>
      <c r="M281" s="1"/>
      <c r="N281" s="1">
        <f>COUNT(H281:M281)</f>
        <v>2</v>
      </c>
      <c r="O281" t="s">
        <v>25</v>
      </c>
      <c r="P281" t="s">
        <v>7</v>
      </c>
      <c r="Q281" t="s">
        <v>2</v>
      </c>
      <c r="R281" s="4">
        <v>6</v>
      </c>
      <c r="S281" s="4">
        <v>0</v>
      </c>
      <c r="T281" s="4">
        <v>4</v>
      </c>
      <c r="U281" s="4">
        <v>2</v>
      </c>
      <c r="V281"/>
    </row>
    <row r="282" spans="1:22" hidden="1" x14ac:dyDescent="0.25">
      <c r="A282" s="2">
        <v>295</v>
      </c>
      <c r="B282" s="1"/>
      <c r="C282" s="1"/>
      <c r="D282" s="1"/>
      <c r="E282" s="1">
        <v>1</v>
      </c>
      <c r="F282" s="1"/>
      <c r="G282" s="1">
        <f>COUNT(B282:E282)</f>
        <v>1</v>
      </c>
      <c r="H282" s="1">
        <v>1</v>
      </c>
      <c r="I282" s="1"/>
      <c r="J282" s="1"/>
      <c r="K282" s="1"/>
      <c r="L282" s="1"/>
      <c r="M282" s="1"/>
      <c r="N282" s="1">
        <f>COUNT(H282:M282)</f>
        <v>1</v>
      </c>
      <c r="O282" t="s">
        <v>20</v>
      </c>
      <c r="P282" t="s">
        <v>7</v>
      </c>
      <c r="Q282" t="s">
        <v>4</v>
      </c>
      <c r="R282" s="4">
        <v>0</v>
      </c>
      <c r="S282" s="4">
        <v>0</v>
      </c>
      <c r="T282" s="4"/>
      <c r="U282" s="4"/>
      <c r="V282"/>
    </row>
    <row r="283" spans="1:22" hidden="1" x14ac:dyDescent="0.25">
      <c r="A283" s="2">
        <v>299</v>
      </c>
      <c r="B283" s="1">
        <v>1</v>
      </c>
      <c r="C283" s="1">
        <v>1</v>
      </c>
      <c r="D283" s="1">
        <v>1</v>
      </c>
      <c r="E283" s="1">
        <v>1</v>
      </c>
      <c r="F283" s="1"/>
      <c r="G283" s="1">
        <f>COUNT(B283:E283)</f>
        <v>4</v>
      </c>
      <c r="H283" s="1">
        <v>1</v>
      </c>
      <c r="I283" s="1"/>
      <c r="J283" s="1"/>
      <c r="K283" s="1"/>
      <c r="L283" s="1"/>
      <c r="M283" s="1"/>
      <c r="N283" s="1">
        <f>COUNT(H283:M283)</f>
        <v>1</v>
      </c>
      <c r="O283" t="s">
        <v>0</v>
      </c>
      <c r="P283" t="s">
        <v>29</v>
      </c>
      <c r="Q283" t="s">
        <v>4</v>
      </c>
      <c r="R283" s="4">
        <v>0</v>
      </c>
      <c r="S283" s="4">
        <v>0</v>
      </c>
      <c r="T283" s="4"/>
      <c r="U283" s="4"/>
      <c r="V283"/>
    </row>
    <row r="284" spans="1:22" hidden="1" x14ac:dyDescent="0.25">
      <c r="A284" s="2">
        <v>71</v>
      </c>
      <c r="B284" s="1">
        <v>1</v>
      </c>
      <c r="C284" s="1">
        <v>1</v>
      </c>
      <c r="D284" s="1"/>
      <c r="E284" s="1"/>
      <c r="F284" s="1"/>
      <c r="G284" s="1">
        <f>COUNT(B284:E284)</f>
        <v>2</v>
      </c>
      <c r="H284" s="1">
        <v>1</v>
      </c>
      <c r="I284" s="1"/>
      <c r="J284" s="1"/>
      <c r="K284" s="1"/>
      <c r="L284" s="1"/>
      <c r="M284" s="1"/>
      <c r="N284" s="1">
        <f>COUNT(H284:M284)</f>
        <v>1</v>
      </c>
      <c r="O284" t="s">
        <v>32</v>
      </c>
      <c r="P284" t="s">
        <v>29</v>
      </c>
      <c r="Q284" t="s">
        <v>8</v>
      </c>
      <c r="R284" s="4">
        <v>5</v>
      </c>
      <c r="S284" s="4">
        <v>0</v>
      </c>
      <c r="T284" s="4"/>
      <c r="U284" s="4"/>
      <c r="V284"/>
    </row>
    <row r="285" spans="1:22" hidden="1" x14ac:dyDescent="0.25">
      <c r="A285" s="2">
        <v>136</v>
      </c>
      <c r="B285" s="1">
        <v>1</v>
      </c>
      <c r="C285" s="1">
        <v>1</v>
      </c>
      <c r="D285" s="1"/>
      <c r="E285" s="1"/>
      <c r="F285" s="1"/>
      <c r="G285" s="1">
        <f>COUNT(B285:E285)</f>
        <v>2</v>
      </c>
      <c r="H285" s="1">
        <v>1</v>
      </c>
      <c r="I285" s="1"/>
      <c r="J285" s="1"/>
      <c r="K285" s="1"/>
      <c r="L285" s="1"/>
      <c r="M285" s="1"/>
      <c r="N285" s="1">
        <f>COUNT(H285:M285)</f>
        <v>1</v>
      </c>
      <c r="O285" t="s">
        <v>32</v>
      </c>
      <c r="P285" t="s">
        <v>29</v>
      </c>
      <c r="Q285" t="s">
        <v>8</v>
      </c>
      <c r="R285" s="4">
        <v>2</v>
      </c>
      <c r="S285" s="4">
        <v>2</v>
      </c>
      <c r="T285" s="4">
        <v>2</v>
      </c>
      <c r="U285" s="4"/>
      <c r="V285"/>
    </row>
    <row r="286" spans="1:22" hidden="1" x14ac:dyDescent="0.25">
      <c r="A286" s="2">
        <v>267</v>
      </c>
      <c r="B286" s="1"/>
      <c r="C286" s="1">
        <v>1</v>
      </c>
      <c r="D286" s="1">
        <v>1</v>
      </c>
      <c r="E286" s="1">
        <v>1</v>
      </c>
      <c r="F286" s="1"/>
      <c r="G286" s="1">
        <f>COUNT(B286:E286)</f>
        <v>3</v>
      </c>
      <c r="H286" s="1">
        <v>1</v>
      </c>
      <c r="I286" s="1"/>
      <c r="J286" s="1"/>
      <c r="K286" s="1"/>
      <c r="L286" s="1"/>
      <c r="M286" s="1"/>
      <c r="N286" s="1">
        <f>COUNT(H286:M286)</f>
        <v>1</v>
      </c>
      <c r="O286" t="s">
        <v>0</v>
      </c>
      <c r="P286" t="s">
        <v>29</v>
      </c>
      <c r="Q286" t="s">
        <v>2</v>
      </c>
      <c r="R286" s="4">
        <v>9</v>
      </c>
      <c r="S286" s="4">
        <v>15</v>
      </c>
      <c r="T286" s="4">
        <v>6</v>
      </c>
      <c r="U286" s="4">
        <v>8</v>
      </c>
      <c r="V286"/>
    </row>
    <row r="287" spans="1:22" hidden="1" x14ac:dyDescent="0.25">
      <c r="A287" s="2">
        <v>47</v>
      </c>
      <c r="B287" s="1"/>
      <c r="C287" s="1">
        <v>1</v>
      </c>
      <c r="D287" s="1"/>
      <c r="E287" s="1"/>
      <c r="F287" s="1"/>
      <c r="G287" s="1">
        <f>COUNT(B287:E287)</f>
        <v>1</v>
      </c>
      <c r="H287" s="1">
        <v>1</v>
      </c>
      <c r="I287" s="1"/>
      <c r="J287" s="1"/>
      <c r="K287" s="1"/>
      <c r="L287" s="1"/>
      <c r="M287" s="1"/>
      <c r="N287" s="1">
        <f>COUNT(H287:M287)</f>
        <v>1</v>
      </c>
      <c r="O287" t="s">
        <v>23</v>
      </c>
      <c r="P287" t="s">
        <v>29</v>
      </c>
      <c r="Q287" t="s">
        <v>8</v>
      </c>
      <c r="R287" s="4">
        <v>1</v>
      </c>
      <c r="S287" s="4">
        <v>2</v>
      </c>
      <c r="T287" s="4"/>
      <c r="U287" s="4"/>
      <c r="V287"/>
    </row>
    <row r="288" spans="1:22" hidden="1" x14ac:dyDescent="0.25">
      <c r="A288" s="2">
        <v>177</v>
      </c>
      <c r="B288" s="1"/>
      <c r="C288" s="1">
        <v>1</v>
      </c>
      <c r="D288" s="1"/>
      <c r="E288" s="1"/>
      <c r="F288" s="1"/>
      <c r="G288" s="1">
        <f>COUNT(B288:E288)</f>
        <v>1</v>
      </c>
      <c r="H288" s="1">
        <v>1</v>
      </c>
      <c r="I288" s="1"/>
      <c r="J288" s="1"/>
      <c r="K288" s="1"/>
      <c r="L288" s="1"/>
      <c r="M288" s="1"/>
      <c r="N288" s="1">
        <f>COUNT(H288:M288)</f>
        <v>1</v>
      </c>
      <c r="O288" t="s">
        <v>32</v>
      </c>
      <c r="P288" t="s">
        <v>29</v>
      </c>
      <c r="Q288" t="s">
        <v>2</v>
      </c>
      <c r="R288" s="4">
        <v>0</v>
      </c>
      <c r="S288" s="4">
        <v>0</v>
      </c>
      <c r="T288" s="4"/>
      <c r="U288" s="4"/>
      <c r="V288"/>
    </row>
    <row r="289" spans="1:22" hidden="1" x14ac:dyDescent="0.25">
      <c r="A289" s="2">
        <v>156</v>
      </c>
      <c r="B289" s="1"/>
      <c r="C289" s="1"/>
      <c r="D289" s="1">
        <v>1</v>
      </c>
      <c r="E289" s="1">
        <v>1</v>
      </c>
      <c r="F289" s="1"/>
      <c r="G289" s="1">
        <f>COUNT(B289:E289)</f>
        <v>2</v>
      </c>
      <c r="H289" s="1">
        <v>1</v>
      </c>
      <c r="I289" s="1">
        <v>1</v>
      </c>
      <c r="J289" s="1">
        <v>1</v>
      </c>
      <c r="K289" s="1">
        <v>1</v>
      </c>
      <c r="L289" s="1">
        <v>1</v>
      </c>
      <c r="M289" s="1"/>
      <c r="N289" s="1">
        <f>COUNT(H289:M289)</f>
        <v>5</v>
      </c>
      <c r="O289" t="s">
        <v>15</v>
      </c>
      <c r="P289" t="s">
        <v>7</v>
      </c>
      <c r="Q289" t="s">
        <v>8</v>
      </c>
      <c r="R289" s="4">
        <v>7</v>
      </c>
      <c r="S289" s="4">
        <v>3</v>
      </c>
      <c r="T289" s="4">
        <v>2</v>
      </c>
      <c r="U289" s="4"/>
      <c r="V289"/>
    </row>
    <row r="290" spans="1:22" hidden="1" x14ac:dyDescent="0.25">
      <c r="A290" s="2">
        <v>161</v>
      </c>
      <c r="B290" s="1"/>
      <c r="C290" s="1"/>
      <c r="D290" s="1">
        <v>1</v>
      </c>
      <c r="E290" s="1">
        <v>1</v>
      </c>
      <c r="F290" s="1"/>
      <c r="G290" s="1">
        <f>COUNT(B290:E290)</f>
        <v>2</v>
      </c>
      <c r="H290" s="1">
        <v>1</v>
      </c>
      <c r="I290" s="1">
        <v>1</v>
      </c>
      <c r="J290" s="1">
        <v>1</v>
      </c>
      <c r="K290" s="1"/>
      <c r="L290" s="1"/>
      <c r="M290" s="1"/>
      <c r="N290" s="1">
        <f>COUNT(H290:M290)</f>
        <v>3</v>
      </c>
      <c r="O290" t="s">
        <v>0</v>
      </c>
      <c r="P290" t="s">
        <v>7</v>
      </c>
      <c r="Q290" t="s">
        <v>2</v>
      </c>
      <c r="R290" s="4">
        <v>12</v>
      </c>
      <c r="S290" s="4">
        <v>4</v>
      </c>
      <c r="T290" s="4">
        <v>10</v>
      </c>
      <c r="U290" s="4">
        <v>2</v>
      </c>
      <c r="V290"/>
    </row>
    <row r="291" spans="1:22" hidden="1" x14ac:dyDescent="0.25">
      <c r="A291" s="2">
        <v>167</v>
      </c>
      <c r="B291" s="1"/>
      <c r="C291" s="1"/>
      <c r="D291" s="1">
        <v>1</v>
      </c>
      <c r="E291" s="1">
        <v>1</v>
      </c>
      <c r="F291" s="1"/>
      <c r="G291" s="1">
        <f>COUNT(B291:E291)</f>
        <v>2</v>
      </c>
      <c r="H291" s="1">
        <v>1</v>
      </c>
      <c r="I291" s="1">
        <v>1</v>
      </c>
      <c r="J291" s="1">
        <v>1</v>
      </c>
      <c r="K291" s="1">
        <v>1</v>
      </c>
      <c r="L291" s="1">
        <v>1</v>
      </c>
      <c r="M291" s="1"/>
      <c r="N291" s="1">
        <f>COUNT(H291:M291)</f>
        <v>5</v>
      </c>
      <c r="O291" t="s">
        <v>0</v>
      </c>
      <c r="P291" t="s">
        <v>7</v>
      </c>
      <c r="Q291" t="s">
        <v>2</v>
      </c>
      <c r="R291" s="4">
        <v>7</v>
      </c>
      <c r="S291" s="4">
        <v>0</v>
      </c>
      <c r="T291" s="4"/>
      <c r="U291" s="4"/>
      <c r="V291"/>
    </row>
    <row r="292" spans="1:22" hidden="1" x14ac:dyDescent="0.25">
      <c r="A292" s="2">
        <v>305</v>
      </c>
      <c r="B292" s="1"/>
      <c r="C292" s="1"/>
      <c r="D292" s="1">
        <v>1</v>
      </c>
      <c r="E292" s="1"/>
      <c r="F292" s="1"/>
      <c r="G292" s="1">
        <f>COUNT(B292:E292)</f>
        <v>1</v>
      </c>
      <c r="H292" s="1">
        <v>1</v>
      </c>
      <c r="I292" s="1"/>
      <c r="J292" s="1"/>
      <c r="K292" s="1"/>
      <c r="L292" s="1"/>
      <c r="M292" s="1"/>
      <c r="N292" s="1">
        <f>COUNT(H292:M292)</f>
        <v>1</v>
      </c>
      <c r="O292" t="s">
        <v>20</v>
      </c>
      <c r="P292" t="s">
        <v>29</v>
      </c>
      <c r="Q292" t="s">
        <v>4</v>
      </c>
      <c r="R292" s="4">
        <v>0</v>
      </c>
      <c r="S292" s="4">
        <v>0</v>
      </c>
      <c r="T292" s="4"/>
      <c r="U292" s="4"/>
      <c r="V292"/>
    </row>
    <row r="293" spans="1:22" hidden="1" x14ac:dyDescent="0.25">
      <c r="A293" s="2">
        <v>42</v>
      </c>
      <c r="B293" s="1">
        <v>1</v>
      </c>
      <c r="C293" s="1">
        <v>1</v>
      </c>
      <c r="D293" s="1">
        <v>1</v>
      </c>
      <c r="E293" s="1"/>
      <c r="F293" s="1"/>
      <c r="G293" s="1">
        <f>COUNT(B293:E293)</f>
        <v>3</v>
      </c>
      <c r="H293" s="1">
        <v>1</v>
      </c>
      <c r="I293" s="1"/>
      <c r="J293" s="1"/>
      <c r="K293" s="1"/>
      <c r="L293" s="1"/>
      <c r="M293" s="1"/>
      <c r="N293" s="1">
        <f>COUNT(H293:M293)</f>
        <v>1</v>
      </c>
      <c r="O293" t="s">
        <v>9</v>
      </c>
      <c r="P293" t="s">
        <v>22</v>
      </c>
      <c r="Q293" t="s">
        <v>21</v>
      </c>
      <c r="R293" s="4">
        <v>0</v>
      </c>
      <c r="S293" s="4">
        <v>0</v>
      </c>
      <c r="T293" s="4"/>
      <c r="U293" s="4"/>
      <c r="V293"/>
    </row>
    <row r="294" spans="1:22" hidden="1" x14ac:dyDescent="0.25">
      <c r="A294" s="2">
        <v>204</v>
      </c>
      <c r="B294" s="1">
        <v>1</v>
      </c>
      <c r="C294" s="1">
        <v>1</v>
      </c>
      <c r="D294" s="1">
        <v>1</v>
      </c>
      <c r="E294" s="1"/>
      <c r="F294" s="1"/>
      <c r="G294" s="1">
        <f>COUNT(B294:E294)</f>
        <v>3</v>
      </c>
      <c r="H294" s="1">
        <v>1</v>
      </c>
      <c r="I294" s="1"/>
      <c r="J294" s="1"/>
      <c r="K294" s="1"/>
      <c r="L294" s="1"/>
      <c r="M294" s="1"/>
      <c r="N294" s="1">
        <f>COUNT(H294:M294)</f>
        <v>1</v>
      </c>
      <c r="O294" t="s">
        <v>0</v>
      </c>
      <c r="P294" t="s">
        <v>22</v>
      </c>
      <c r="Q294" t="s">
        <v>2</v>
      </c>
      <c r="R294" s="4">
        <v>4</v>
      </c>
      <c r="S294" s="4">
        <v>4</v>
      </c>
      <c r="T294" s="4">
        <v>4</v>
      </c>
      <c r="U294" s="4">
        <v>4</v>
      </c>
      <c r="V294"/>
    </row>
    <row r="295" spans="1:22" hidden="1" x14ac:dyDescent="0.25">
      <c r="A295" s="2">
        <v>32</v>
      </c>
      <c r="B295" s="1">
        <v>1</v>
      </c>
      <c r="C295" s="1">
        <v>1</v>
      </c>
      <c r="D295" s="1"/>
      <c r="E295" s="1"/>
      <c r="F295" s="1"/>
      <c r="G295" s="1">
        <f>COUNT(B295:E295)</f>
        <v>2</v>
      </c>
      <c r="H295" s="1">
        <v>1</v>
      </c>
      <c r="I295" s="1"/>
      <c r="J295" s="1"/>
      <c r="K295" s="1"/>
      <c r="L295" s="1"/>
      <c r="M295" s="1"/>
      <c r="N295" s="1">
        <f>COUNT(H295:M295)</f>
        <v>1</v>
      </c>
      <c r="O295" t="s">
        <v>26</v>
      </c>
      <c r="P295" t="s">
        <v>22</v>
      </c>
      <c r="Q295" t="s">
        <v>21</v>
      </c>
      <c r="R295" s="4">
        <v>1</v>
      </c>
      <c r="S295" s="4">
        <v>0</v>
      </c>
      <c r="T295" s="4">
        <v>2</v>
      </c>
      <c r="U295" s="4">
        <v>0</v>
      </c>
      <c r="V295"/>
    </row>
    <row r="296" spans="1:22" hidden="1" x14ac:dyDescent="0.25">
      <c r="A296" s="2">
        <v>137</v>
      </c>
      <c r="B296" s="1"/>
      <c r="C296" s="1">
        <v>1</v>
      </c>
      <c r="D296" s="1">
        <v>1</v>
      </c>
      <c r="E296" s="1">
        <v>1</v>
      </c>
      <c r="F296" s="1"/>
      <c r="G296" s="1">
        <f>COUNT(B296:E296)</f>
        <v>3</v>
      </c>
      <c r="H296" s="1">
        <v>1</v>
      </c>
      <c r="I296" s="1"/>
      <c r="J296" s="1"/>
      <c r="K296" s="1"/>
      <c r="L296" s="1"/>
      <c r="M296" s="1"/>
      <c r="N296" s="1">
        <f>COUNT(H296:M296)</f>
        <v>1</v>
      </c>
      <c r="O296" t="s">
        <v>18</v>
      </c>
      <c r="P296" t="s">
        <v>22</v>
      </c>
      <c r="Q296" t="s">
        <v>8</v>
      </c>
      <c r="R296" s="4">
        <v>6</v>
      </c>
      <c r="S296" s="4">
        <v>3</v>
      </c>
      <c r="T296" s="4">
        <v>4</v>
      </c>
      <c r="U296" s="4">
        <v>4</v>
      </c>
      <c r="V296"/>
    </row>
    <row r="297" spans="1:22" hidden="1" x14ac:dyDescent="0.25">
      <c r="A297" s="2">
        <v>215</v>
      </c>
      <c r="B297" s="1"/>
      <c r="C297" s="1"/>
      <c r="D297" s="1">
        <v>1</v>
      </c>
      <c r="E297" s="1"/>
      <c r="F297" s="1"/>
      <c r="G297" s="1">
        <f>COUNT(B297:E297)</f>
        <v>1</v>
      </c>
      <c r="H297" s="1">
        <v>1</v>
      </c>
      <c r="I297" s="1"/>
      <c r="J297" s="1"/>
      <c r="K297" s="1"/>
      <c r="L297" s="1"/>
      <c r="M297" s="1"/>
      <c r="N297" s="1">
        <f>COUNT(H297:M297)</f>
        <v>1</v>
      </c>
      <c r="O297" t="s">
        <v>0</v>
      </c>
      <c r="P297" t="s">
        <v>22</v>
      </c>
      <c r="Q297" t="s">
        <v>8</v>
      </c>
      <c r="R297" s="4">
        <v>0</v>
      </c>
      <c r="S297" s="4">
        <v>0</v>
      </c>
      <c r="T297" s="4"/>
      <c r="U297" s="4"/>
      <c r="V297"/>
    </row>
    <row r="298" spans="1:22" hidden="1" x14ac:dyDescent="0.25">
      <c r="A298" s="2">
        <v>276</v>
      </c>
      <c r="B298" s="1"/>
      <c r="C298" s="1"/>
      <c r="D298" s="1">
        <v>1</v>
      </c>
      <c r="E298" s="1">
        <v>1</v>
      </c>
      <c r="F298" s="1"/>
      <c r="G298" s="1">
        <f>COUNT(B298:E298)</f>
        <v>2</v>
      </c>
      <c r="H298" s="1">
        <v>1</v>
      </c>
      <c r="I298" s="1">
        <v>1</v>
      </c>
      <c r="J298" s="1">
        <v>1</v>
      </c>
      <c r="K298" s="1"/>
      <c r="L298" s="1"/>
      <c r="M298" s="1"/>
      <c r="N298" s="1">
        <f>COUNT(H298:M298)</f>
        <v>3</v>
      </c>
      <c r="O298" t="s">
        <v>0</v>
      </c>
      <c r="P298" t="s">
        <v>7</v>
      </c>
      <c r="Q298" t="s">
        <v>8</v>
      </c>
      <c r="R298" s="4">
        <v>10</v>
      </c>
      <c r="S298" s="4">
        <v>4</v>
      </c>
      <c r="T298" s="4"/>
      <c r="U298" s="4"/>
      <c r="V298"/>
    </row>
    <row r="299" spans="1:22" hidden="1" x14ac:dyDescent="0.25">
      <c r="A299" s="2">
        <v>248</v>
      </c>
      <c r="B299" s="1"/>
      <c r="C299" s="1"/>
      <c r="D299" s="1">
        <v>1</v>
      </c>
      <c r="E299" s="1"/>
      <c r="F299" s="1"/>
      <c r="G299" s="1">
        <f>COUNT(B299:E299)</f>
        <v>1</v>
      </c>
      <c r="H299" s="1">
        <v>1</v>
      </c>
      <c r="I299" s="1"/>
      <c r="J299" s="1"/>
      <c r="K299" s="1"/>
      <c r="L299" s="1"/>
      <c r="M299" s="1"/>
      <c r="N299" s="1">
        <f>COUNT(H299:M299)</f>
        <v>1</v>
      </c>
      <c r="O299" t="s">
        <v>0</v>
      </c>
      <c r="P299" t="s">
        <v>22</v>
      </c>
      <c r="Q299" t="s">
        <v>21</v>
      </c>
      <c r="R299" s="4">
        <v>0</v>
      </c>
      <c r="S299" s="4">
        <v>0</v>
      </c>
      <c r="T299" s="4"/>
      <c r="U299" s="4"/>
      <c r="V299"/>
    </row>
    <row r="300" spans="1:22" hidden="1" x14ac:dyDescent="0.25">
      <c r="A300" s="2">
        <v>280</v>
      </c>
      <c r="B300" s="1"/>
      <c r="C300" s="1"/>
      <c r="D300" s="1">
        <v>1</v>
      </c>
      <c r="E300" s="1"/>
      <c r="F300" s="1"/>
      <c r="G300" s="1">
        <f>COUNT(B300:E300)</f>
        <v>1</v>
      </c>
      <c r="H300" s="1">
        <v>1</v>
      </c>
      <c r="I300" s="1"/>
      <c r="J300" s="1"/>
      <c r="K300" s="1"/>
      <c r="L300" s="1"/>
      <c r="M300" s="1"/>
      <c r="N300" s="1">
        <f>COUNT(H300:M300)</f>
        <v>1</v>
      </c>
      <c r="O300" t="s">
        <v>23</v>
      </c>
      <c r="P300" t="s">
        <v>22</v>
      </c>
      <c r="Q300" t="s">
        <v>4</v>
      </c>
      <c r="R300" s="4">
        <v>30</v>
      </c>
      <c r="S300" s="4">
        <v>8</v>
      </c>
      <c r="T300" s="4">
        <v>5</v>
      </c>
      <c r="U300" s="4">
        <v>3</v>
      </c>
      <c r="V300"/>
    </row>
    <row r="301" spans="1:22" hidden="1" x14ac:dyDescent="0.25">
      <c r="A301" s="2">
        <v>25</v>
      </c>
      <c r="B301" s="1"/>
      <c r="C301" s="1"/>
      <c r="D301" s="1"/>
      <c r="E301" s="1">
        <v>1</v>
      </c>
      <c r="F301" s="1"/>
      <c r="G301" s="1">
        <f>COUNT(B301:E301)</f>
        <v>1</v>
      </c>
      <c r="H301" s="1">
        <v>1</v>
      </c>
      <c r="I301" s="1"/>
      <c r="J301" s="1"/>
      <c r="K301" s="1"/>
      <c r="L301" s="1"/>
      <c r="M301" s="1"/>
      <c r="N301" s="1">
        <f>COUNT(H301:M301)</f>
        <v>1</v>
      </c>
      <c r="O301" t="s">
        <v>0</v>
      </c>
      <c r="P301" t="s">
        <v>22</v>
      </c>
      <c r="Q301" t="s">
        <v>4</v>
      </c>
      <c r="R301" s="4">
        <v>0</v>
      </c>
      <c r="S301" s="4">
        <v>1</v>
      </c>
      <c r="T301" s="4"/>
      <c r="U301" s="4"/>
      <c r="V301"/>
    </row>
    <row r="302" spans="1:22" hidden="1" x14ac:dyDescent="0.25">
      <c r="A302" s="2">
        <v>183</v>
      </c>
      <c r="B302" s="1"/>
      <c r="C302" s="1"/>
      <c r="D302" s="1"/>
      <c r="E302" s="1"/>
      <c r="F302" s="1">
        <v>1</v>
      </c>
      <c r="G302" s="1">
        <f>COUNT(B302:E302)</f>
        <v>0</v>
      </c>
      <c r="H302" s="1">
        <v>1</v>
      </c>
      <c r="I302" s="1"/>
      <c r="J302" s="1"/>
      <c r="K302" s="1"/>
      <c r="L302" s="1"/>
      <c r="M302" s="1"/>
      <c r="N302" s="1">
        <f>COUNT(H302:M302)</f>
        <v>1</v>
      </c>
      <c r="O302" t="s">
        <v>0</v>
      </c>
      <c r="P302" t="s">
        <v>22</v>
      </c>
      <c r="Q302" t="s">
        <v>2</v>
      </c>
      <c r="R302" s="4">
        <v>0</v>
      </c>
      <c r="S302" s="4">
        <v>0</v>
      </c>
      <c r="T302" s="4"/>
      <c r="U302" s="4"/>
      <c r="V302"/>
    </row>
    <row r="303" spans="1:22" hidden="1" x14ac:dyDescent="0.25">
      <c r="A303" s="2">
        <v>231</v>
      </c>
      <c r="B303" s="1"/>
      <c r="C303" s="1"/>
      <c r="D303" s="1"/>
      <c r="E303" s="1"/>
      <c r="F303" s="1">
        <v>1</v>
      </c>
      <c r="G303" s="1">
        <f>COUNT(B303:E303)</f>
        <v>0</v>
      </c>
      <c r="H303" s="1">
        <v>1</v>
      </c>
      <c r="I303" s="1"/>
      <c r="J303" s="1"/>
      <c r="K303" s="1"/>
      <c r="L303" s="1"/>
      <c r="M303" s="1"/>
      <c r="N303" s="1">
        <f>COUNT(H303:M303)</f>
        <v>1</v>
      </c>
      <c r="O303" t="s">
        <v>23</v>
      </c>
      <c r="P303" t="s">
        <v>22</v>
      </c>
      <c r="Q303" t="s">
        <v>21</v>
      </c>
      <c r="R303" s="4">
        <v>1</v>
      </c>
      <c r="S303" s="4">
        <v>0</v>
      </c>
      <c r="T303" s="4"/>
      <c r="U303" s="4"/>
      <c r="V303"/>
    </row>
    <row r="304" spans="1:22" hidden="1" x14ac:dyDescent="0.25">
      <c r="A304" s="2">
        <v>297</v>
      </c>
      <c r="B304" s="1"/>
      <c r="C304" s="1"/>
      <c r="D304" s="1"/>
      <c r="E304" s="1"/>
      <c r="F304" s="1">
        <v>1</v>
      </c>
      <c r="G304" s="1">
        <f>COUNT(B304:E304)</f>
        <v>0</v>
      </c>
      <c r="H304" s="1">
        <v>1</v>
      </c>
      <c r="I304" s="1"/>
      <c r="J304" s="1"/>
      <c r="K304" s="1"/>
      <c r="L304" s="1"/>
      <c r="M304" s="1"/>
      <c r="N304" s="1">
        <f>COUNT(H304:M304)</f>
        <v>1</v>
      </c>
      <c r="O304" t="s">
        <v>18</v>
      </c>
      <c r="P304" t="s">
        <v>22</v>
      </c>
      <c r="Q304" t="s">
        <v>2</v>
      </c>
      <c r="R304" s="4">
        <v>0</v>
      </c>
      <c r="S304" s="4">
        <v>0</v>
      </c>
      <c r="T304" s="4"/>
      <c r="U304" s="4"/>
      <c r="V304"/>
    </row>
    <row r="305" spans="1:22" x14ac:dyDescent="0.25">
      <c r="A305" s="2">
        <v>143</v>
      </c>
      <c r="E305" s="2">
        <v>1</v>
      </c>
      <c r="G305" s="2">
        <f>COUNT(B305:E305)</f>
        <v>1</v>
      </c>
      <c r="J305" s="2">
        <v>1</v>
      </c>
      <c r="N305" s="2">
        <f>COUNT(H305:M305)</f>
        <v>1</v>
      </c>
      <c r="O305" s="2" t="s">
        <v>16</v>
      </c>
      <c r="P305" s="2" t="s">
        <v>66</v>
      </c>
      <c r="Q305" s="2" t="s">
        <v>71</v>
      </c>
      <c r="R305" s="5">
        <v>0</v>
      </c>
      <c r="S305" s="5">
        <v>0</v>
      </c>
      <c r="T305" s="5">
        <v>0</v>
      </c>
    </row>
    <row r="306" spans="1:22" hidden="1" x14ac:dyDescent="0.25">
      <c r="A306" s="2">
        <v>58</v>
      </c>
      <c r="B306" s="1"/>
      <c r="C306" s="1"/>
      <c r="D306" s="1"/>
      <c r="E306" s="1">
        <v>1</v>
      </c>
      <c r="F306" s="1"/>
      <c r="G306" s="1">
        <f>COUNT(B306:E306)</f>
        <v>1</v>
      </c>
      <c r="H306" s="1">
        <v>1</v>
      </c>
      <c r="I306" s="1">
        <v>1</v>
      </c>
      <c r="J306" s="1">
        <v>1</v>
      </c>
      <c r="K306" s="1">
        <v>1</v>
      </c>
      <c r="L306" s="1">
        <v>1</v>
      </c>
      <c r="M306" s="1">
        <v>1</v>
      </c>
      <c r="N306" s="1">
        <f>COUNT(H306:M306)</f>
        <v>6</v>
      </c>
      <c r="O306" t="s">
        <v>0</v>
      </c>
      <c r="P306" t="s">
        <v>7</v>
      </c>
      <c r="Q306" t="s">
        <v>2</v>
      </c>
      <c r="R306" s="4">
        <v>6</v>
      </c>
      <c r="S306" s="4">
        <v>0</v>
      </c>
      <c r="T306" s="4"/>
      <c r="U306" s="4"/>
      <c r="V306"/>
    </row>
    <row r="307" spans="1:22" hidden="1" x14ac:dyDescent="0.25">
      <c r="A307" s="2">
        <v>308</v>
      </c>
      <c r="B307" s="1"/>
      <c r="C307" s="1"/>
      <c r="D307" s="1"/>
      <c r="E307" s="1"/>
      <c r="F307" s="1">
        <v>1</v>
      </c>
      <c r="G307" s="1">
        <f>COUNT(B307:E307)</f>
        <v>0</v>
      </c>
      <c r="H307" s="1">
        <v>1</v>
      </c>
      <c r="I307" s="1"/>
      <c r="J307" s="1"/>
      <c r="K307" s="1"/>
      <c r="L307" s="1"/>
      <c r="M307" s="1"/>
      <c r="N307" s="1">
        <f>COUNT(H307:M307)</f>
        <v>1</v>
      </c>
      <c r="O307" t="s">
        <v>0</v>
      </c>
      <c r="P307" t="s">
        <v>43</v>
      </c>
      <c r="Q307" t="s">
        <v>21</v>
      </c>
      <c r="R307" s="4">
        <v>100</v>
      </c>
      <c r="S307" s="4">
        <v>20</v>
      </c>
      <c r="T307" s="4"/>
      <c r="U307" s="4"/>
      <c r="V307"/>
    </row>
    <row r="308" spans="1:22" x14ac:dyDescent="0.25">
      <c r="A308" s="2">
        <v>149</v>
      </c>
      <c r="F308" s="2">
        <v>1</v>
      </c>
      <c r="G308" s="2">
        <f>COUNT(B308:E308)</f>
        <v>0</v>
      </c>
      <c r="J308" s="2">
        <v>1</v>
      </c>
      <c r="N308" s="2">
        <f>COUNT(H308:M308)</f>
        <v>1</v>
      </c>
      <c r="O308" s="2" t="s">
        <v>37</v>
      </c>
      <c r="P308" s="2" t="s">
        <v>68</v>
      </c>
      <c r="Q308" s="2" t="s">
        <v>70</v>
      </c>
      <c r="R308" s="5">
        <v>0</v>
      </c>
      <c r="S308" s="5">
        <v>0</v>
      </c>
    </row>
    <row r="309" spans="1:22" hidden="1" x14ac:dyDescent="0.25">
      <c r="A309" s="2">
        <v>86</v>
      </c>
      <c r="B309" s="1"/>
      <c r="C309" s="1"/>
      <c r="D309" s="1"/>
      <c r="E309" s="1">
        <v>1</v>
      </c>
      <c r="F309" s="1"/>
      <c r="G309" s="1">
        <f>COUNT(B309:E309)</f>
        <v>1</v>
      </c>
      <c r="H309" s="1">
        <v>1</v>
      </c>
      <c r="I309" s="1">
        <v>1</v>
      </c>
      <c r="J309" s="1">
        <v>1</v>
      </c>
      <c r="K309" s="1"/>
      <c r="L309" s="1"/>
      <c r="M309" s="1"/>
      <c r="N309" s="1">
        <f>COUNT(H309:M309)</f>
        <v>3</v>
      </c>
      <c r="O309" t="s">
        <v>0</v>
      </c>
      <c r="P309" t="s">
        <v>7</v>
      </c>
      <c r="Q309" t="s">
        <v>4</v>
      </c>
      <c r="R309" s="4">
        <v>0</v>
      </c>
      <c r="S309" s="4">
        <v>5</v>
      </c>
      <c r="T309" s="4"/>
      <c r="U309" s="4"/>
      <c r="V309"/>
    </row>
    <row r="310" spans="1:22" x14ac:dyDescent="0.25">
      <c r="A310" s="2">
        <v>151</v>
      </c>
      <c r="E310" s="2">
        <v>1</v>
      </c>
      <c r="G310" s="2">
        <f>COUNT(B310:E310)</f>
        <v>1</v>
      </c>
      <c r="I310" s="2">
        <v>1</v>
      </c>
      <c r="J310" s="2">
        <v>1</v>
      </c>
      <c r="K310" s="2">
        <v>1</v>
      </c>
      <c r="N310" s="2">
        <f>COUNT(H310:M310)</f>
        <v>3</v>
      </c>
      <c r="O310" s="2" t="s">
        <v>11</v>
      </c>
      <c r="P310" s="2" t="s">
        <v>60</v>
      </c>
      <c r="Q310" s="2" t="s">
        <v>71</v>
      </c>
      <c r="R310" s="5">
        <v>0</v>
      </c>
      <c r="S310" s="5">
        <v>0</v>
      </c>
    </row>
    <row r="311" spans="1:22" x14ac:dyDescent="0.25">
      <c r="A311" s="2">
        <v>155</v>
      </c>
      <c r="E311" s="2">
        <v>1</v>
      </c>
      <c r="G311" s="2">
        <f>COUNT(B311:E311)</f>
        <v>1</v>
      </c>
      <c r="I311" s="2">
        <v>1</v>
      </c>
      <c r="N311" s="2">
        <f>COUNT(H311:M311)</f>
        <v>1</v>
      </c>
      <c r="O311" s="2" t="s">
        <v>11</v>
      </c>
      <c r="P311" s="2" t="s">
        <v>62</v>
      </c>
      <c r="Q311" s="2" t="s">
        <v>71</v>
      </c>
      <c r="R311" s="5">
        <v>0</v>
      </c>
      <c r="S311" s="5">
        <v>0</v>
      </c>
    </row>
    <row r="312" spans="1:22" x14ac:dyDescent="0.25">
      <c r="A312" s="2">
        <v>160</v>
      </c>
      <c r="F312" s="2">
        <v>1</v>
      </c>
      <c r="G312" s="2">
        <f>COUNT(B312:E312)</f>
        <v>0</v>
      </c>
      <c r="I312" s="2">
        <v>1</v>
      </c>
      <c r="N312" s="2">
        <f>COUNT(H312:M312)</f>
        <v>1</v>
      </c>
      <c r="O312" s="2" t="s">
        <v>27</v>
      </c>
      <c r="P312" s="2" t="s">
        <v>62</v>
      </c>
      <c r="Q312" s="2" t="s">
        <v>72</v>
      </c>
      <c r="R312" s="5">
        <v>3</v>
      </c>
      <c r="S312" s="5">
        <v>12</v>
      </c>
    </row>
    <row r="313" spans="1:22" hidden="1" x14ac:dyDescent="0.25">
      <c r="A313" s="2">
        <v>148</v>
      </c>
      <c r="B313" s="1"/>
      <c r="C313" s="1"/>
      <c r="D313" s="1"/>
      <c r="E313" s="1">
        <v>1</v>
      </c>
      <c r="F313" s="1"/>
      <c r="G313" s="1">
        <f>COUNT(B313:E313)</f>
        <v>1</v>
      </c>
      <c r="H313" s="1">
        <v>1</v>
      </c>
      <c r="I313" s="1">
        <v>1</v>
      </c>
      <c r="J313" s="1">
        <v>1</v>
      </c>
      <c r="K313" s="1"/>
      <c r="L313" s="1"/>
      <c r="M313" s="1"/>
      <c r="N313" s="1">
        <f>COUNT(H313:M313)</f>
        <v>3</v>
      </c>
      <c r="O313" t="s">
        <v>0</v>
      </c>
      <c r="P313" t="s">
        <v>7</v>
      </c>
      <c r="Q313" t="s">
        <v>2</v>
      </c>
      <c r="R313" s="4">
        <v>8</v>
      </c>
      <c r="S313" s="4">
        <v>3</v>
      </c>
      <c r="T313" s="4">
        <v>4</v>
      </c>
      <c r="U313" s="4"/>
      <c r="V313"/>
    </row>
    <row r="314" spans="1:22" x14ac:dyDescent="0.25">
      <c r="A314" s="2">
        <v>165</v>
      </c>
      <c r="F314" s="2">
        <v>1</v>
      </c>
      <c r="G314" s="2">
        <f>COUNT(B314:E314)</f>
        <v>0</v>
      </c>
      <c r="I314" s="2">
        <v>1</v>
      </c>
      <c r="J314" s="2">
        <v>1</v>
      </c>
      <c r="N314" s="2">
        <f>COUNT(H314:M314)</f>
        <v>2</v>
      </c>
      <c r="O314" s="2" t="s">
        <v>27</v>
      </c>
      <c r="P314" s="2" t="s">
        <v>59</v>
      </c>
      <c r="Q314" s="2" t="s">
        <v>70</v>
      </c>
      <c r="R314" s="5">
        <v>1</v>
      </c>
      <c r="S314" s="5">
        <v>1</v>
      </c>
    </row>
    <row r="315" spans="1:22" x14ac:dyDescent="0.25">
      <c r="A315" s="2">
        <v>173</v>
      </c>
      <c r="D315" s="2">
        <v>1</v>
      </c>
      <c r="E315" s="2">
        <v>1</v>
      </c>
      <c r="G315" s="2">
        <f>COUNT(B315:E315)</f>
        <v>2</v>
      </c>
      <c r="M315" s="2">
        <v>1</v>
      </c>
      <c r="N315" s="2">
        <f>COUNT(H315:M315)</f>
        <v>1</v>
      </c>
      <c r="O315" s="2" t="s">
        <v>14</v>
      </c>
      <c r="P315" s="2" t="s">
        <v>61</v>
      </c>
      <c r="Q315" s="2" t="s">
        <v>73</v>
      </c>
      <c r="R315" s="5">
        <v>0</v>
      </c>
      <c r="S315" s="5">
        <v>10</v>
      </c>
    </row>
    <row r="316" spans="1:22" x14ac:dyDescent="0.25">
      <c r="A316" s="2">
        <v>174</v>
      </c>
      <c r="D316" s="2">
        <v>1</v>
      </c>
      <c r="E316" s="2">
        <v>1</v>
      </c>
      <c r="G316" s="2">
        <f>COUNT(B316:E316)</f>
        <v>2</v>
      </c>
      <c r="M316" s="2">
        <v>1</v>
      </c>
      <c r="N316" s="2">
        <f>COUNT(H316:M316)</f>
        <v>1</v>
      </c>
      <c r="O316" s="2" t="s">
        <v>14</v>
      </c>
      <c r="P316" s="2" t="s">
        <v>61</v>
      </c>
      <c r="Q316" s="2" t="s">
        <v>73</v>
      </c>
      <c r="R316" s="5">
        <v>0</v>
      </c>
      <c r="S316" s="5">
        <v>0</v>
      </c>
    </row>
    <row r="317" spans="1:22" hidden="1" x14ac:dyDescent="0.25">
      <c r="A317" s="2">
        <v>264</v>
      </c>
      <c r="B317" s="1"/>
      <c r="C317" s="1"/>
      <c r="D317" s="1"/>
      <c r="E317" s="1">
        <v>1</v>
      </c>
      <c r="F317" s="1"/>
      <c r="G317" s="1">
        <f>COUNT(B317:E317)</f>
        <v>1</v>
      </c>
      <c r="H317" s="1">
        <v>1</v>
      </c>
      <c r="I317" s="1">
        <v>1</v>
      </c>
      <c r="J317" s="1">
        <v>1</v>
      </c>
      <c r="K317" s="1">
        <v>1</v>
      </c>
      <c r="L317" s="1">
        <v>1</v>
      </c>
      <c r="M317" s="1">
        <v>1</v>
      </c>
      <c r="N317" s="1">
        <f>COUNT(H317:M317)</f>
        <v>6</v>
      </c>
      <c r="O317" t="s">
        <v>0</v>
      </c>
      <c r="P317" t="s">
        <v>7</v>
      </c>
      <c r="Q317" t="s">
        <v>4</v>
      </c>
      <c r="R317" s="4">
        <v>2</v>
      </c>
      <c r="S317" s="4">
        <v>0</v>
      </c>
      <c r="T317" s="4"/>
      <c r="U317" s="4"/>
      <c r="V317"/>
    </row>
    <row r="318" spans="1:22" x14ac:dyDescent="0.25">
      <c r="A318" s="2">
        <v>178</v>
      </c>
      <c r="B318" s="2">
        <v>1</v>
      </c>
      <c r="D318" s="2">
        <v>1</v>
      </c>
      <c r="E318" s="2">
        <v>1</v>
      </c>
      <c r="G318" s="2">
        <f>COUNT(B318:E318)</f>
        <v>3</v>
      </c>
      <c r="I318" s="2">
        <v>1</v>
      </c>
      <c r="J318" s="2">
        <v>1</v>
      </c>
      <c r="N318" s="2">
        <f>COUNT(H318:M318)</f>
        <v>2</v>
      </c>
      <c r="O318" s="2" t="s">
        <v>27</v>
      </c>
      <c r="P318" s="2" t="s">
        <v>63</v>
      </c>
      <c r="Q318" s="2" t="s">
        <v>73</v>
      </c>
      <c r="R318" s="5">
        <v>3</v>
      </c>
      <c r="S318" s="5">
        <v>7</v>
      </c>
    </row>
    <row r="319" spans="1:22" hidden="1" x14ac:dyDescent="0.25">
      <c r="A319" s="2">
        <v>329</v>
      </c>
      <c r="B319" s="1"/>
      <c r="C319" s="1"/>
      <c r="D319" s="1"/>
      <c r="E319" s="1">
        <v>1</v>
      </c>
      <c r="F319" s="1"/>
      <c r="G319" s="1">
        <f>COUNT(B319:E319)</f>
        <v>1</v>
      </c>
      <c r="H319" s="1">
        <v>1</v>
      </c>
      <c r="I319" s="1">
        <v>1</v>
      </c>
      <c r="J319" s="1">
        <v>1</v>
      </c>
      <c r="K319" s="1"/>
      <c r="L319" s="1"/>
      <c r="M319" s="1"/>
      <c r="N319" s="1">
        <f>COUNT(H319:M319)</f>
        <v>3</v>
      </c>
      <c r="O319" t="s">
        <v>0</v>
      </c>
      <c r="P319" t="s">
        <v>7</v>
      </c>
      <c r="Q319" t="s">
        <v>2</v>
      </c>
      <c r="R319" s="4">
        <v>0</v>
      </c>
      <c r="S319" s="4">
        <v>2</v>
      </c>
      <c r="T319" s="4"/>
      <c r="U319" s="4"/>
      <c r="V319"/>
    </row>
    <row r="320" spans="1:22" hidden="1" x14ac:dyDescent="0.25">
      <c r="A320" s="2">
        <v>336</v>
      </c>
      <c r="B320" s="1"/>
      <c r="C320" s="1"/>
      <c r="D320" s="1"/>
      <c r="E320" s="1">
        <v>1</v>
      </c>
      <c r="F320" s="1"/>
      <c r="G320" s="1">
        <f>COUNT(B320:E320)</f>
        <v>1</v>
      </c>
      <c r="H320" s="1">
        <v>1</v>
      </c>
      <c r="I320" s="1">
        <v>1</v>
      </c>
      <c r="J320" s="1">
        <v>1</v>
      </c>
      <c r="K320" s="1">
        <v>1</v>
      </c>
      <c r="L320" s="1">
        <v>1</v>
      </c>
      <c r="M320" s="1">
        <v>1</v>
      </c>
      <c r="N320" s="1">
        <f>COUNT(H320:M320)</f>
        <v>6</v>
      </c>
      <c r="O320" t="s">
        <v>0</v>
      </c>
      <c r="P320" t="s">
        <v>7</v>
      </c>
      <c r="Q320" t="s">
        <v>2</v>
      </c>
      <c r="R320" s="4">
        <v>4</v>
      </c>
      <c r="S320" s="4">
        <v>2</v>
      </c>
      <c r="T320" s="4"/>
      <c r="U320" s="4"/>
      <c r="V320"/>
    </row>
    <row r="321" spans="1:22" x14ac:dyDescent="0.25">
      <c r="A321" s="2">
        <v>182</v>
      </c>
      <c r="B321" s="2">
        <v>1</v>
      </c>
      <c r="C321" s="2">
        <v>1</v>
      </c>
      <c r="D321" s="2">
        <v>1</v>
      </c>
      <c r="E321" s="2">
        <v>1</v>
      </c>
      <c r="G321" s="2">
        <f>COUNT(B321:E321)</f>
        <v>4</v>
      </c>
      <c r="K321" s="2">
        <v>1</v>
      </c>
      <c r="N321" s="2">
        <f>COUNT(H321:M321)</f>
        <v>1</v>
      </c>
      <c r="O321" s="2" t="s">
        <v>6</v>
      </c>
      <c r="P321" s="2" t="s">
        <v>62</v>
      </c>
      <c r="Q321" s="2" t="s">
        <v>72</v>
      </c>
      <c r="R321" s="5">
        <v>8</v>
      </c>
      <c r="S321" s="5">
        <v>4</v>
      </c>
      <c r="T321" s="5">
        <v>6</v>
      </c>
      <c r="U321" s="5">
        <v>6</v>
      </c>
    </row>
    <row r="322" spans="1:22" x14ac:dyDescent="0.25">
      <c r="A322" s="2">
        <v>185</v>
      </c>
      <c r="B322" s="2">
        <v>1</v>
      </c>
      <c r="C322" s="2">
        <v>1</v>
      </c>
      <c r="D322" s="2">
        <v>1</v>
      </c>
      <c r="E322" s="2">
        <v>1</v>
      </c>
      <c r="G322" s="2">
        <f>COUNT(B322:E322)</f>
        <v>4</v>
      </c>
      <c r="K322" s="2">
        <v>1</v>
      </c>
      <c r="N322" s="2">
        <f>COUNT(H322:M322)</f>
        <v>1</v>
      </c>
      <c r="O322" s="2" t="s">
        <v>9</v>
      </c>
      <c r="P322" s="2" t="s">
        <v>59</v>
      </c>
      <c r="Q322" s="2" t="s">
        <v>73</v>
      </c>
      <c r="R322" s="5">
        <v>5</v>
      </c>
      <c r="S322" s="5">
        <v>0</v>
      </c>
      <c r="T322" s="5">
        <v>1</v>
      </c>
    </row>
    <row r="323" spans="1:22" x14ac:dyDescent="0.25">
      <c r="A323" s="2">
        <v>210</v>
      </c>
      <c r="B323" s="2">
        <v>1</v>
      </c>
      <c r="C323" s="2">
        <v>1</v>
      </c>
      <c r="D323" s="2">
        <v>1</v>
      </c>
      <c r="E323" s="2">
        <v>1</v>
      </c>
      <c r="G323" s="2">
        <f>COUNT(B323:E323)</f>
        <v>4</v>
      </c>
      <c r="J323" s="2">
        <v>1</v>
      </c>
      <c r="N323" s="2">
        <f>COUNT(H323:M323)</f>
        <v>1</v>
      </c>
      <c r="O323" s="2" t="s">
        <v>16</v>
      </c>
      <c r="P323" s="2" t="s">
        <v>61</v>
      </c>
      <c r="Q323" s="2" t="s">
        <v>72</v>
      </c>
      <c r="R323" s="5">
        <v>15</v>
      </c>
      <c r="S323" s="5">
        <v>11</v>
      </c>
    </row>
    <row r="324" spans="1:22" x14ac:dyDescent="0.25">
      <c r="A324" s="2">
        <v>211</v>
      </c>
      <c r="E324" s="2">
        <v>1</v>
      </c>
      <c r="G324" s="2">
        <f>COUNT(B324:E324)</f>
        <v>1</v>
      </c>
      <c r="I324" s="2">
        <v>1</v>
      </c>
      <c r="L324" s="2">
        <v>1</v>
      </c>
      <c r="N324" s="2">
        <f>COUNT(H324:M324)</f>
        <v>2</v>
      </c>
      <c r="O324" s="2" t="s">
        <v>5</v>
      </c>
      <c r="P324" s="2" t="s">
        <v>59</v>
      </c>
      <c r="Q324" s="2" t="s">
        <v>72</v>
      </c>
      <c r="R324" s="5">
        <v>12</v>
      </c>
      <c r="S324" s="5">
        <v>1</v>
      </c>
    </row>
    <row r="325" spans="1:22" x14ac:dyDescent="0.25">
      <c r="A325" s="2">
        <v>212</v>
      </c>
      <c r="F325" s="2">
        <v>1</v>
      </c>
      <c r="G325" s="2">
        <f>COUNT(B325:E325)</f>
        <v>0</v>
      </c>
      <c r="I325" s="2">
        <v>1</v>
      </c>
      <c r="N325" s="2">
        <f>COUNT(H325:M325)</f>
        <v>1</v>
      </c>
      <c r="O325" s="2" t="s">
        <v>11</v>
      </c>
      <c r="P325" s="2" t="s">
        <v>59</v>
      </c>
      <c r="Q325" s="2" t="s">
        <v>70</v>
      </c>
      <c r="R325" s="5">
        <v>3</v>
      </c>
      <c r="S325" s="5">
        <v>6</v>
      </c>
      <c r="U325" s="5">
        <v>2</v>
      </c>
    </row>
    <row r="326" spans="1:22" x14ac:dyDescent="0.25">
      <c r="A326" s="2">
        <v>220</v>
      </c>
      <c r="C326" s="2">
        <v>1</v>
      </c>
      <c r="D326" s="2">
        <v>1</v>
      </c>
      <c r="G326" s="2">
        <f>COUNT(B326:E326)</f>
        <v>2</v>
      </c>
      <c r="I326" s="2">
        <v>1</v>
      </c>
      <c r="N326" s="2">
        <f>COUNT(H326:M326)</f>
        <v>1</v>
      </c>
      <c r="O326" s="2" t="s">
        <v>13</v>
      </c>
      <c r="P326" s="2" t="s">
        <v>67</v>
      </c>
      <c r="Q326" s="2" t="s">
        <v>73</v>
      </c>
      <c r="R326" s="5">
        <v>15</v>
      </c>
      <c r="S326" s="5">
        <v>1</v>
      </c>
      <c r="T326" s="5">
        <v>15</v>
      </c>
    </row>
    <row r="327" spans="1:22" x14ac:dyDescent="0.25">
      <c r="A327" s="2">
        <v>226</v>
      </c>
      <c r="F327" s="2">
        <v>1</v>
      </c>
      <c r="G327" s="2">
        <f>COUNT(B327:E327)</f>
        <v>0</v>
      </c>
      <c r="J327" s="2">
        <v>1</v>
      </c>
      <c r="N327" s="2">
        <f>COUNT(H327:M327)</f>
        <v>1</v>
      </c>
      <c r="O327" s="2" t="s">
        <v>33</v>
      </c>
      <c r="P327" s="2" t="s">
        <v>59</v>
      </c>
      <c r="Q327" s="2" t="s">
        <v>73</v>
      </c>
      <c r="R327" s="5">
        <v>6</v>
      </c>
      <c r="S327" s="5">
        <v>4</v>
      </c>
    </row>
    <row r="328" spans="1:22" x14ac:dyDescent="0.25">
      <c r="A328" s="2">
        <v>227</v>
      </c>
      <c r="F328" s="2">
        <v>1</v>
      </c>
      <c r="G328" s="2">
        <f>COUNT(B328:E328)</f>
        <v>0</v>
      </c>
      <c r="J328" s="2">
        <v>1</v>
      </c>
      <c r="N328" s="2">
        <f>COUNT(H328:M328)</f>
        <v>1</v>
      </c>
      <c r="O328" s="2" t="s">
        <v>34</v>
      </c>
      <c r="P328" s="2" t="s">
        <v>59</v>
      </c>
      <c r="Q328" s="2" t="s">
        <v>70</v>
      </c>
      <c r="R328" s="5">
        <v>0</v>
      </c>
      <c r="S328" s="5">
        <v>0</v>
      </c>
    </row>
    <row r="329" spans="1:22" x14ac:dyDescent="0.25">
      <c r="A329" s="2">
        <v>228</v>
      </c>
      <c r="D329" s="2">
        <v>1</v>
      </c>
      <c r="E329" s="2">
        <v>1</v>
      </c>
      <c r="G329" s="2">
        <f>COUNT(B329:E329)</f>
        <v>2</v>
      </c>
      <c r="I329" s="2">
        <v>1</v>
      </c>
      <c r="J329" s="2">
        <v>1</v>
      </c>
      <c r="N329" s="2">
        <f>COUNT(H329:M329)</f>
        <v>2</v>
      </c>
      <c r="O329" s="2" t="s">
        <v>13</v>
      </c>
      <c r="P329" s="2" t="s">
        <v>64</v>
      </c>
      <c r="Q329" s="2" t="s">
        <v>71</v>
      </c>
      <c r="R329" s="5">
        <v>10</v>
      </c>
      <c r="S329" s="5">
        <v>1</v>
      </c>
      <c r="T329" s="5">
        <v>10</v>
      </c>
    </row>
    <row r="330" spans="1:22" x14ac:dyDescent="0.25">
      <c r="A330" s="2">
        <v>232</v>
      </c>
      <c r="B330" s="2">
        <v>1</v>
      </c>
      <c r="C330" s="2">
        <v>1</v>
      </c>
      <c r="D330" s="2">
        <v>1</v>
      </c>
      <c r="G330" s="2">
        <f>COUNT(B330:E330)</f>
        <v>3</v>
      </c>
      <c r="M330" s="2">
        <v>1</v>
      </c>
      <c r="N330" s="2">
        <f>COUNT(H330:M330)</f>
        <v>1</v>
      </c>
      <c r="O330" s="2" t="s">
        <v>14</v>
      </c>
      <c r="P330" s="2" t="s">
        <v>66</v>
      </c>
      <c r="Q330" s="2" t="s">
        <v>72</v>
      </c>
      <c r="R330" s="5">
        <v>0</v>
      </c>
      <c r="S330" s="5">
        <v>0</v>
      </c>
    </row>
    <row r="331" spans="1:22" x14ac:dyDescent="0.25">
      <c r="A331" s="2">
        <v>233</v>
      </c>
      <c r="E331" s="2">
        <v>1</v>
      </c>
      <c r="G331" s="2">
        <f>COUNT(B331:E331)</f>
        <v>1</v>
      </c>
      <c r="K331" s="2">
        <v>1</v>
      </c>
      <c r="N331" s="2">
        <f>COUNT(H331:M331)</f>
        <v>1</v>
      </c>
      <c r="O331" s="2" t="s">
        <v>35</v>
      </c>
      <c r="P331" s="2" t="s">
        <v>59</v>
      </c>
      <c r="Q331" s="2" t="s">
        <v>72</v>
      </c>
      <c r="R331" s="5">
        <v>0</v>
      </c>
      <c r="S331" s="5">
        <v>0</v>
      </c>
      <c r="T331" s="5">
        <v>0</v>
      </c>
    </row>
    <row r="332" spans="1:22" x14ac:dyDescent="0.25">
      <c r="A332" s="2">
        <v>240</v>
      </c>
      <c r="E332" s="2">
        <v>1</v>
      </c>
      <c r="G332" s="2">
        <f>COUNT(B332:E332)</f>
        <v>1</v>
      </c>
      <c r="J332" s="2">
        <v>1</v>
      </c>
      <c r="N332" s="2">
        <f>COUNT(H332:M332)</f>
        <v>1</v>
      </c>
      <c r="O332" s="2" t="s">
        <v>0</v>
      </c>
      <c r="P332" s="2" t="s">
        <v>62</v>
      </c>
      <c r="Q332" s="2" t="s">
        <v>71</v>
      </c>
      <c r="R332" s="5">
        <v>0</v>
      </c>
      <c r="S332" s="5">
        <v>9</v>
      </c>
    </row>
    <row r="333" spans="1:22" hidden="1" x14ac:dyDescent="0.25">
      <c r="A333" s="2">
        <v>242</v>
      </c>
      <c r="B333" s="1"/>
      <c r="C333" s="1">
        <v>1</v>
      </c>
      <c r="D333" s="1"/>
      <c r="E333" s="1"/>
      <c r="F333" s="1"/>
      <c r="G333" s="1">
        <f>COUNT(B333:E333)</f>
        <v>1</v>
      </c>
      <c r="H333" s="1">
        <v>1</v>
      </c>
      <c r="I333" s="1"/>
      <c r="J333" s="1"/>
      <c r="K333" s="1">
        <v>1</v>
      </c>
      <c r="L333" s="1"/>
      <c r="M333" s="1"/>
      <c r="N333" s="1">
        <f>COUNT(H333:M333)</f>
        <v>2</v>
      </c>
      <c r="O333" t="s">
        <v>23</v>
      </c>
      <c r="P333" t="s">
        <v>29</v>
      </c>
      <c r="Q333" t="s">
        <v>2</v>
      </c>
      <c r="R333" s="4">
        <v>1</v>
      </c>
      <c r="S333" s="4">
        <v>2</v>
      </c>
      <c r="T333" s="4"/>
      <c r="U333" s="4"/>
      <c r="V333"/>
    </row>
    <row r="334" spans="1:22" x14ac:dyDescent="0.25">
      <c r="A334" s="2">
        <v>244</v>
      </c>
      <c r="F334" s="2">
        <v>1</v>
      </c>
      <c r="G334" s="2">
        <f>COUNT(B334:E334)</f>
        <v>0</v>
      </c>
      <c r="I334" s="2">
        <v>1</v>
      </c>
      <c r="N334" s="2">
        <f>COUNT(H334:M334)</f>
        <v>1</v>
      </c>
      <c r="O334" s="2" t="s">
        <v>5</v>
      </c>
      <c r="P334" s="2" t="s">
        <v>63</v>
      </c>
      <c r="Q334" s="2" t="s">
        <v>72</v>
      </c>
      <c r="R334" s="5">
        <v>80</v>
      </c>
      <c r="S334" s="5">
        <v>40</v>
      </c>
      <c r="U334" s="5">
        <v>20</v>
      </c>
    </row>
    <row r="335" spans="1:22" x14ac:dyDescent="0.25">
      <c r="A335" s="2">
        <v>245</v>
      </c>
      <c r="B335" s="2">
        <v>1</v>
      </c>
      <c r="C335" s="2">
        <v>1</v>
      </c>
      <c r="D335" s="2">
        <v>1</v>
      </c>
      <c r="G335" s="2">
        <f>COUNT(B335:E335)</f>
        <v>3</v>
      </c>
      <c r="I335" s="2">
        <v>1</v>
      </c>
      <c r="N335" s="2">
        <f>COUNT(H335:M335)</f>
        <v>1</v>
      </c>
      <c r="O335" s="2" t="s">
        <v>15</v>
      </c>
      <c r="P335" s="2" t="s">
        <v>66</v>
      </c>
      <c r="Q335" s="2" t="s">
        <v>70</v>
      </c>
      <c r="R335" s="5">
        <v>0</v>
      </c>
      <c r="S335" s="5">
        <v>0</v>
      </c>
    </row>
    <row r="336" spans="1:22" x14ac:dyDescent="0.25">
      <c r="A336" s="2">
        <v>249</v>
      </c>
      <c r="B336" s="2">
        <v>1</v>
      </c>
      <c r="C336" s="2">
        <v>1</v>
      </c>
      <c r="D336" s="2">
        <v>1</v>
      </c>
      <c r="G336" s="2">
        <f>COUNT(B336:E336)</f>
        <v>3</v>
      </c>
      <c r="K336" s="2">
        <v>1</v>
      </c>
      <c r="N336" s="2">
        <f>COUNT(H336:M336)</f>
        <v>1</v>
      </c>
      <c r="O336" s="2" t="s">
        <v>30</v>
      </c>
      <c r="P336" s="2" t="s">
        <v>60</v>
      </c>
      <c r="Q336" s="2" t="s">
        <v>73</v>
      </c>
      <c r="R336" s="5">
        <v>15</v>
      </c>
      <c r="S336" s="5">
        <v>4</v>
      </c>
    </row>
    <row r="337" spans="1:22" x14ac:dyDescent="0.25">
      <c r="A337" s="2">
        <v>265</v>
      </c>
      <c r="B337" s="2">
        <v>1</v>
      </c>
      <c r="C337" s="2">
        <v>1</v>
      </c>
      <c r="D337" s="2">
        <v>1</v>
      </c>
      <c r="G337" s="2">
        <f>COUNT(B337:E337)</f>
        <v>3</v>
      </c>
      <c r="I337" s="2">
        <v>1</v>
      </c>
      <c r="N337" s="2">
        <f>COUNT(H337:M337)</f>
        <v>1</v>
      </c>
      <c r="O337" s="2" t="s">
        <v>5</v>
      </c>
      <c r="P337" s="2" t="s">
        <v>69</v>
      </c>
      <c r="Q337" s="2" t="s">
        <v>71</v>
      </c>
      <c r="R337" s="5">
        <v>20</v>
      </c>
      <c r="S337" s="5">
        <v>60</v>
      </c>
      <c r="T337" s="5">
        <v>20</v>
      </c>
      <c r="U337" s="5">
        <v>10</v>
      </c>
    </row>
    <row r="338" spans="1:22" x14ac:dyDescent="0.25">
      <c r="A338" s="2">
        <v>277</v>
      </c>
      <c r="F338" s="2">
        <v>1</v>
      </c>
      <c r="G338" s="2">
        <f>COUNT(B338:E338)</f>
        <v>0</v>
      </c>
      <c r="I338" s="2">
        <v>1</v>
      </c>
      <c r="N338" s="2">
        <f>COUNT(H338:M338)</f>
        <v>1</v>
      </c>
      <c r="O338" s="2" t="s">
        <v>11</v>
      </c>
      <c r="P338" s="2" t="s">
        <v>61</v>
      </c>
      <c r="Q338" s="2" t="s">
        <v>71</v>
      </c>
      <c r="R338" s="5">
        <v>0</v>
      </c>
      <c r="S338" s="5">
        <v>0</v>
      </c>
    </row>
    <row r="339" spans="1:22" hidden="1" x14ac:dyDescent="0.25">
      <c r="A339" s="2">
        <v>281</v>
      </c>
      <c r="B339" s="1">
        <v>1</v>
      </c>
      <c r="C339" s="1"/>
      <c r="D339" s="1">
        <v>1</v>
      </c>
      <c r="E339" s="1"/>
      <c r="F339" s="1"/>
      <c r="G339" s="1">
        <f>COUNT(B339:E339)</f>
        <v>2</v>
      </c>
      <c r="H339" s="1">
        <v>1</v>
      </c>
      <c r="I339" s="1"/>
      <c r="J339" s="1"/>
      <c r="K339" s="1">
        <v>1</v>
      </c>
      <c r="L339" s="1"/>
      <c r="M339" s="1"/>
      <c r="N339" s="1">
        <f>COUNT(H339:M339)</f>
        <v>2</v>
      </c>
      <c r="O339" t="s">
        <v>0</v>
      </c>
      <c r="P339" t="s">
        <v>22</v>
      </c>
      <c r="Q339" t="s">
        <v>8</v>
      </c>
      <c r="R339" s="4">
        <v>2</v>
      </c>
      <c r="S339" s="4">
        <v>0</v>
      </c>
      <c r="T339" s="4">
        <v>2</v>
      </c>
      <c r="U339" s="4">
        <v>0</v>
      </c>
      <c r="V339"/>
    </row>
    <row r="340" spans="1:22" x14ac:dyDescent="0.25">
      <c r="A340" s="2">
        <v>278</v>
      </c>
      <c r="D340" s="2">
        <v>1</v>
      </c>
      <c r="G340" s="2">
        <f>COUNT(B340:E340)</f>
        <v>1</v>
      </c>
      <c r="I340" s="2">
        <v>1</v>
      </c>
      <c r="N340" s="2">
        <f>COUNT(H340:M340)</f>
        <v>1</v>
      </c>
      <c r="O340" s="2" t="s">
        <v>18</v>
      </c>
      <c r="P340" s="2" t="s">
        <v>63</v>
      </c>
      <c r="Q340" s="2" t="s">
        <v>73</v>
      </c>
      <c r="R340" s="5">
        <v>0</v>
      </c>
      <c r="S340" s="5">
        <v>0</v>
      </c>
    </row>
    <row r="341" spans="1:22" x14ac:dyDescent="0.25">
      <c r="A341" s="2">
        <v>294</v>
      </c>
      <c r="E341" s="2">
        <v>1</v>
      </c>
      <c r="G341" s="2">
        <f>COUNT(B341:E341)</f>
        <v>1</v>
      </c>
      <c r="M341" s="2">
        <v>1</v>
      </c>
      <c r="N341" s="2">
        <f>COUNT(H341:M341)</f>
        <v>1</v>
      </c>
      <c r="O341" s="2" t="s">
        <v>14</v>
      </c>
      <c r="P341" s="2" t="s">
        <v>65</v>
      </c>
      <c r="Q341" s="2" t="s">
        <v>70</v>
      </c>
      <c r="R341" s="5">
        <v>0</v>
      </c>
      <c r="S341" s="5">
        <v>0</v>
      </c>
    </row>
    <row r="342" spans="1:22" x14ac:dyDescent="0.25">
      <c r="A342" s="2">
        <v>302</v>
      </c>
      <c r="D342" s="2">
        <v>1</v>
      </c>
      <c r="E342" s="2">
        <v>1</v>
      </c>
      <c r="G342" s="2">
        <f>COUNT(B342:E342)</f>
        <v>2</v>
      </c>
      <c r="J342" s="2">
        <v>1</v>
      </c>
      <c r="N342" s="2">
        <f>COUNT(H342:M342)</f>
        <v>1</v>
      </c>
      <c r="O342" s="2" t="s">
        <v>33</v>
      </c>
      <c r="P342" s="2" t="s">
        <v>61</v>
      </c>
      <c r="Q342" s="2" t="s">
        <v>71</v>
      </c>
      <c r="R342" s="5">
        <v>12</v>
      </c>
      <c r="S342" s="5">
        <v>3</v>
      </c>
    </row>
    <row r="343" spans="1:22" x14ac:dyDescent="0.25">
      <c r="A343" s="2">
        <v>318</v>
      </c>
      <c r="C343" s="2">
        <v>1</v>
      </c>
      <c r="G343" s="2">
        <f>COUNT(B343:E343)</f>
        <v>1</v>
      </c>
      <c r="I343" s="2">
        <v>1</v>
      </c>
      <c r="N343" s="2">
        <f>COUNT(H343:M343)</f>
        <v>1</v>
      </c>
      <c r="O343" s="2" t="s">
        <v>15</v>
      </c>
      <c r="P343" s="2" t="s">
        <v>60</v>
      </c>
      <c r="Q343" s="2" t="s">
        <v>72</v>
      </c>
      <c r="R343" s="5">
        <v>15</v>
      </c>
      <c r="S343" s="5">
        <v>6</v>
      </c>
    </row>
    <row r="344" spans="1:22" x14ac:dyDescent="0.25">
      <c r="A344" s="2">
        <v>323</v>
      </c>
      <c r="B344" s="2">
        <v>1</v>
      </c>
      <c r="C344" s="2">
        <v>1</v>
      </c>
      <c r="D344" s="2">
        <v>1</v>
      </c>
      <c r="E344" s="2">
        <v>1</v>
      </c>
      <c r="G344" s="2">
        <f>COUNT(B344:E344)</f>
        <v>4</v>
      </c>
      <c r="I344" s="2">
        <v>1</v>
      </c>
      <c r="J344" s="2">
        <v>1</v>
      </c>
      <c r="L344" s="2">
        <v>1</v>
      </c>
      <c r="N344" s="2">
        <f>COUNT(H344:M344)</f>
        <v>3</v>
      </c>
      <c r="O344" s="2" t="s">
        <v>27</v>
      </c>
      <c r="P344" s="2" t="s">
        <v>63</v>
      </c>
      <c r="Q344" s="2" t="s">
        <v>72</v>
      </c>
      <c r="R344" s="5">
        <v>8</v>
      </c>
      <c r="S344" s="5">
        <v>8</v>
      </c>
    </row>
    <row r="345" spans="1:22" x14ac:dyDescent="0.25">
      <c r="A345" s="2">
        <v>324</v>
      </c>
      <c r="B345" s="2">
        <v>1</v>
      </c>
      <c r="C345" s="2">
        <v>1</v>
      </c>
      <c r="D345" s="2">
        <v>1</v>
      </c>
      <c r="E345" s="2">
        <v>1</v>
      </c>
      <c r="G345" s="2">
        <f>COUNT(B345:E345)</f>
        <v>4</v>
      </c>
      <c r="J345" s="2">
        <v>1</v>
      </c>
      <c r="N345" s="2">
        <f>COUNT(H345:M345)</f>
        <v>1</v>
      </c>
      <c r="O345" s="2" t="s">
        <v>27</v>
      </c>
      <c r="P345" s="2" t="s">
        <v>64</v>
      </c>
      <c r="Q345" s="2" t="s">
        <v>71</v>
      </c>
      <c r="R345" s="5">
        <v>4</v>
      </c>
      <c r="S345" s="5">
        <v>5</v>
      </c>
      <c r="T345" s="5">
        <v>2</v>
      </c>
    </row>
    <row r="346" spans="1:22" x14ac:dyDescent="0.25">
      <c r="A346" s="2">
        <v>327</v>
      </c>
      <c r="B346" s="2">
        <v>1</v>
      </c>
      <c r="C346" s="2">
        <v>1</v>
      </c>
      <c r="D346" s="2">
        <v>1</v>
      </c>
      <c r="G346" s="2">
        <f>COUNT(B346:E346)</f>
        <v>3</v>
      </c>
      <c r="I346" s="2">
        <v>1</v>
      </c>
      <c r="L346" s="2">
        <v>1</v>
      </c>
      <c r="N346" s="2">
        <f>COUNT(H346:M346)</f>
        <v>2</v>
      </c>
      <c r="O346" s="2" t="s">
        <v>27</v>
      </c>
      <c r="P346" s="2" t="s">
        <v>68</v>
      </c>
      <c r="Q346" s="2" t="s">
        <v>72</v>
      </c>
      <c r="R346" s="5">
        <v>6</v>
      </c>
      <c r="S346" s="5">
        <v>6</v>
      </c>
    </row>
    <row r="347" spans="1:22" x14ac:dyDescent="0.25">
      <c r="A347" s="2">
        <v>330</v>
      </c>
      <c r="F347" s="2">
        <v>1</v>
      </c>
      <c r="G347" s="2">
        <f>COUNT(B347:E347)</f>
        <v>0</v>
      </c>
      <c r="J347" s="2">
        <v>1</v>
      </c>
      <c r="N347" s="2">
        <f>COUNT(H347:M347)</f>
        <v>1</v>
      </c>
      <c r="O347" s="2" t="s">
        <v>34</v>
      </c>
      <c r="P347" s="2" t="s">
        <v>66</v>
      </c>
      <c r="Q347" s="2" t="s">
        <v>71</v>
      </c>
      <c r="R347" s="5">
        <v>0</v>
      </c>
      <c r="S347" s="5">
        <v>0</v>
      </c>
    </row>
    <row r="348" spans="1:22" hidden="1" x14ac:dyDescent="0.25">
      <c r="A348" s="2">
        <v>222</v>
      </c>
      <c r="B348" s="1"/>
      <c r="C348" s="1"/>
      <c r="D348" s="1"/>
      <c r="E348" s="1">
        <v>1</v>
      </c>
      <c r="F348" s="1"/>
      <c r="G348" s="1">
        <f>COUNT(B348:E348)</f>
        <v>1</v>
      </c>
      <c r="H348" s="1">
        <v>1</v>
      </c>
      <c r="I348" s="1"/>
      <c r="J348" s="1"/>
      <c r="K348" s="1">
        <v>1</v>
      </c>
      <c r="L348" s="1"/>
      <c r="M348" s="1"/>
      <c r="N348" s="1">
        <f>COUNT(H348:M348)</f>
        <v>2</v>
      </c>
      <c r="O348" t="s">
        <v>35</v>
      </c>
      <c r="P348" t="s">
        <v>22</v>
      </c>
      <c r="Q348" t="s">
        <v>8</v>
      </c>
      <c r="R348" s="4">
        <v>0</v>
      </c>
      <c r="S348" s="4">
        <v>0</v>
      </c>
      <c r="T348" s="4"/>
      <c r="U348" s="4"/>
      <c r="V348"/>
    </row>
    <row r="349" spans="1:22" x14ac:dyDescent="0.25">
      <c r="A349" s="2">
        <v>331</v>
      </c>
      <c r="D349" s="2">
        <v>1</v>
      </c>
      <c r="E349" s="2">
        <v>1</v>
      </c>
      <c r="G349" s="2">
        <f>COUNT(B349:E349)</f>
        <v>2</v>
      </c>
      <c r="I349" s="2">
        <v>1</v>
      </c>
      <c r="N349" s="2">
        <f>COUNT(H349:M349)</f>
        <v>1</v>
      </c>
      <c r="O349" s="2" t="s">
        <v>18</v>
      </c>
      <c r="P349" s="2" t="s">
        <v>65</v>
      </c>
      <c r="Q349" s="2" t="s">
        <v>71</v>
      </c>
      <c r="R349" s="5">
        <v>0</v>
      </c>
      <c r="S349" s="5">
        <v>0</v>
      </c>
    </row>
    <row r="350" spans="1:22" x14ac:dyDescent="0.25">
      <c r="A350" s="2">
        <v>335</v>
      </c>
      <c r="E350" s="2">
        <v>1</v>
      </c>
      <c r="G350" s="2">
        <f>COUNT(B350:E350)</f>
        <v>1</v>
      </c>
      <c r="M350" s="2">
        <v>1</v>
      </c>
      <c r="N350" s="2">
        <f>COUNT(H350:M350)</f>
        <v>1</v>
      </c>
      <c r="O350" s="2" t="s">
        <v>14</v>
      </c>
      <c r="P350" s="2" t="s">
        <v>68</v>
      </c>
      <c r="Q350" s="2" t="s">
        <v>70</v>
      </c>
      <c r="R350" s="5">
        <v>0</v>
      </c>
      <c r="S350" s="5">
        <v>35</v>
      </c>
    </row>
    <row r="351" spans="1:22" x14ac:dyDescent="0.25">
      <c r="A351" s="2">
        <v>339</v>
      </c>
      <c r="E351" s="2">
        <v>1</v>
      </c>
      <c r="G351" s="2">
        <f>COUNT(B351:E351)</f>
        <v>1</v>
      </c>
      <c r="J351" s="2">
        <v>1</v>
      </c>
      <c r="N351" s="2">
        <f>COUNT(H351:M351)</f>
        <v>1</v>
      </c>
      <c r="O351" s="2" t="s">
        <v>27</v>
      </c>
      <c r="P351" s="2" t="s">
        <v>60</v>
      </c>
      <c r="Q351" s="2" t="s">
        <v>73</v>
      </c>
      <c r="R351" s="5">
        <v>6</v>
      </c>
      <c r="S351" s="5">
        <v>0</v>
      </c>
    </row>
    <row r="352" spans="1:22" x14ac:dyDescent="0.25">
      <c r="A352" s="2">
        <v>349</v>
      </c>
      <c r="B352" s="2">
        <v>1</v>
      </c>
      <c r="C352" s="2">
        <v>1</v>
      </c>
      <c r="D352" s="2">
        <v>1</v>
      </c>
      <c r="E352" s="2">
        <v>1</v>
      </c>
      <c r="G352" s="2">
        <f>COUNT(B352:E352)</f>
        <v>4</v>
      </c>
      <c r="K352" s="2">
        <v>1</v>
      </c>
      <c r="N352" s="2">
        <f>COUNT(H352:M352)</f>
        <v>1</v>
      </c>
      <c r="O352" s="2" t="s">
        <v>9</v>
      </c>
      <c r="P352" s="2" t="s">
        <v>63</v>
      </c>
      <c r="Q352" s="2" t="s">
        <v>71</v>
      </c>
      <c r="R352" s="5">
        <v>0</v>
      </c>
      <c r="S352" s="5">
        <v>0</v>
      </c>
      <c r="T352" s="5">
        <v>2</v>
      </c>
    </row>
    <row r="353" spans="1:21" x14ac:dyDescent="0.25">
      <c r="A353" s="2">
        <v>352</v>
      </c>
      <c r="B353" s="2">
        <v>1</v>
      </c>
      <c r="C353" s="2">
        <v>1</v>
      </c>
      <c r="D353" s="2">
        <v>1</v>
      </c>
      <c r="G353" s="2">
        <f>COUNT(B353:E353)</f>
        <v>3</v>
      </c>
      <c r="I353" s="2">
        <v>1</v>
      </c>
      <c r="N353" s="2">
        <f>COUNT(H353:M353)</f>
        <v>1</v>
      </c>
      <c r="O353" s="2" t="s">
        <v>18</v>
      </c>
      <c r="P353" s="2" t="s">
        <v>64</v>
      </c>
      <c r="Q353" s="2" t="s">
        <v>73</v>
      </c>
      <c r="R353" s="5">
        <v>25</v>
      </c>
      <c r="S353" s="5">
        <v>8</v>
      </c>
    </row>
    <row r="354" spans="1:21" x14ac:dyDescent="0.25">
      <c r="A354" s="2">
        <v>353</v>
      </c>
      <c r="F354" s="2">
        <v>1</v>
      </c>
      <c r="G354" s="2">
        <f>COUNT(B354:E354)</f>
        <v>0</v>
      </c>
      <c r="J354" s="2">
        <v>1</v>
      </c>
      <c r="N354" s="2">
        <f>COUNT(H354:M354)</f>
        <v>1</v>
      </c>
      <c r="O354" s="2" t="s">
        <v>31</v>
      </c>
      <c r="P354" s="2" t="s">
        <v>68</v>
      </c>
      <c r="Q354" s="2" t="s">
        <v>71</v>
      </c>
      <c r="R354" s="5">
        <v>0</v>
      </c>
      <c r="S354" s="5">
        <v>0</v>
      </c>
      <c r="T354" s="5">
        <v>0</v>
      </c>
    </row>
    <row r="355" spans="1:21" x14ac:dyDescent="0.25">
      <c r="R355" s="5">
        <f>SUBTOTAL(9,R3:R354)</f>
        <v>1203</v>
      </c>
      <c r="S355" s="5">
        <f>SUBTOTAL(9,S3:S354)</f>
        <v>489</v>
      </c>
      <c r="T355" s="5">
        <f>SUBTOTAL(9,T3:T354)</f>
        <v>322</v>
      </c>
      <c r="U355" s="5">
        <f>R355+S355</f>
        <v>1692</v>
      </c>
    </row>
  </sheetData>
  <autoFilter ref="A2:U354" xr:uid="{018AAB07-1040-49F2-927C-EBEA4C2AB3BF}">
    <filterColumn colId="7">
      <filters blank="1"/>
    </filterColumn>
  </autoFilter>
  <sortState xmlns:xlrd2="http://schemas.microsoft.com/office/spreadsheetml/2017/richdata2" ref="A6:U355">
    <sortCondition ref="A3:A355"/>
  </sortState>
  <mergeCells count="10">
    <mergeCell ref="Q1:Q2"/>
    <mergeCell ref="R1:S1"/>
    <mergeCell ref="T1:U1"/>
    <mergeCell ref="A1:A2"/>
    <mergeCell ref="B1:F1"/>
    <mergeCell ref="H1:M1"/>
    <mergeCell ref="N1:N2"/>
    <mergeCell ref="G1:G2"/>
    <mergeCell ref="O1:O2"/>
    <mergeCell ref="P1:P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Mayte</dc:creator>
  <cp:lastModifiedBy>E7240</cp:lastModifiedBy>
  <dcterms:created xsi:type="dcterms:W3CDTF">2020-10-09T18:23:02Z</dcterms:created>
  <dcterms:modified xsi:type="dcterms:W3CDTF">2022-05-23T20:01:33Z</dcterms:modified>
</cp:coreProperties>
</file>