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028"/>
  <workbookPr filterPrivacy="1" defaultThemeVersion="124226"/>
  <xr:revisionPtr revIDLastSave="0" documentId="13_ncr:1_{8F23BA92-8FE0-4D16-B895-76A1881517E0}" xr6:coauthVersionLast="47" xr6:coauthVersionMax="47" xr10:uidLastSave="{00000000-0000-0000-0000-000000000000}"/>
  <bookViews>
    <workbookView xWindow="20370" yWindow="-120" windowWidth="19440" windowHeight="11040" activeTab="2" xr2:uid="{00000000-000D-0000-FFFF-FFFF00000000}"/>
  </bookViews>
  <sheets>
    <sheet name="Dados brutos" sheetId="4" r:id="rId1"/>
    <sheet name="Treated data" sheetId="1" r:id="rId2"/>
    <sheet name="Enviroment variables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74" i="2" l="1"/>
  <c r="F175" i="2"/>
  <c r="F176" i="2"/>
  <c r="F177" i="2"/>
  <c r="F178" i="2"/>
  <c r="F179" i="2"/>
  <c r="F180" i="2"/>
  <c r="F181" i="2"/>
  <c r="F182" i="2"/>
  <c r="F183" i="2"/>
  <c r="F184" i="2"/>
  <c r="F185" i="2"/>
  <c r="F186" i="2"/>
  <c r="F187" i="2"/>
  <c r="F188" i="2"/>
  <c r="F189" i="2"/>
  <c r="F190" i="2"/>
  <c r="F191" i="2"/>
  <c r="F192" i="2"/>
  <c r="F193" i="2"/>
  <c r="F194" i="2"/>
  <c r="F195" i="2"/>
  <c r="F196" i="2"/>
  <c r="F197" i="2"/>
  <c r="F198" i="2"/>
  <c r="F199" i="2"/>
  <c r="F200" i="2"/>
  <c r="F201" i="2"/>
  <c r="F202" i="2"/>
  <c r="F203" i="2"/>
  <c r="F204" i="2"/>
  <c r="F205" i="2"/>
  <c r="F206" i="2"/>
  <c r="F207" i="2"/>
  <c r="F208" i="2"/>
  <c r="F209" i="2"/>
  <c r="F210" i="2"/>
  <c r="F211" i="2"/>
  <c r="F212" i="2"/>
  <c r="F213" i="2"/>
  <c r="F214" i="2"/>
  <c r="F215" i="2"/>
  <c r="F216" i="2"/>
  <c r="F217" i="2"/>
  <c r="F218" i="2"/>
  <c r="F219" i="2"/>
  <c r="F220" i="2"/>
  <c r="F221" i="2"/>
  <c r="F222" i="2"/>
  <c r="F223" i="2"/>
  <c r="F224" i="2"/>
  <c r="F225" i="2"/>
  <c r="F226" i="2"/>
  <c r="F227" i="2"/>
  <c r="F228" i="2"/>
  <c r="F229" i="2"/>
  <c r="F230" i="2"/>
  <c r="F231" i="2"/>
  <c r="F232" i="2"/>
  <c r="F233" i="2"/>
  <c r="F234" i="2"/>
  <c r="F235" i="2"/>
  <c r="F236" i="2"/>
  <c r="F237" i="2"/>
  <c r="F238" i="2"/>
  <c r="F239" i="2"/>
  <c r="F240" i="2"/>
  <c r="F241" i="2"/>
  <c r="F242" i="2"/>
  <c r="F243" i="2"/>
  <c r="F244" i="2"/>
  <c r="F245" i="2"/>
  <c r="F246" i="2"/>
  <c r="F247" i="2"/>
  <c r="F248" i="2"/>
  <c r="F249" i="2"/>
  <c r="F250" i="2"/>
  <c r="F251" i="2"/>
  <c r="F252" i="2"/>
  <c r="F253" i="2"/>
  <c r="F254" i="2"/>
  <c r="F255" i="2"/>
  <c r="F256" i="2"/>
  <c r="F257" i="2"/>
  <c r="F258" i="2"/>
  <c r="F259" i="2"/>
  <c r="F260" i="2"/>
  <c r="F261" i="2"/>
  <c r="F262" i="2"/>
  <c r="F263" i="2"/>
  <c r="F264" i="2"/>
  <c r="F265" i="2"/>
  <c r="F266" i="2"/>
  <c r="F267" i="2"/>
  <c r="F268" i="2"/>
  <c r="F269" i="2"/>
  <c r="F270" i="2"/>
  <c r="F271" i="2"/>
  <c r="F272" i="2"/>
  <c r="F273" i="2"/>
  <c r="F274" i="2"/>
  <c r="F275" i="2"/>
  <c r="F276" i="2"/>
  <c r="F277" i="2"/>
  <c r="F173" i="2"/>
  <c r="F3" i="2"/>
  <c r="F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F53" i="2"/>
  <c r="F54" i="2"/>
  <c r="F55" i="2"/>
  <c r="F56" i="2"/>
  <c r="F57" i="2"/>
  <c r="F59" i="2"/>
  <c r="F60" i="2"/>
  <c r="F61" i="2"/>
  <c r="F62" i="2"/>
  <c r="F63" i="2"/>
  <c r="F64" i="2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79" i="2"/>
  <c r="F80" i="2"/>
  <c r="F81" i="2"/>
  <c r="F82" i="2"/>
  <c r="F83" i="2"/>
  <c r="F84" i="2"/>
  <c r="F85" i="2"/>
  <c r="F86" i="2"/>
  <c r="F87" i="2"/>
  <c r="F88" i="2"/>
  <c r="F89" i="2"/>
  <c r="F90" i="2"/>
  <c r="F91" i="2"/>
  <c r="F92" i="2"/>
  <c r="F93" i="2"/>
  <c r="F94" i="2"/>
  <c r="F95" i="2"/>
  <c r="F96" i="2"/>
  <c r="F97" i="2"/>
  <c r="F98" i="2"/>
  <c r="F99" i="2"/>
  <c r="F100" i="2"/>
  <c r="F101" i="2"/>
  <c r="F102" i="2"/>
  <c r="F103" i="2"/>
  <c r="F104" i="2"/>
  <c r="F105" i="2"/>
  <c r="F106" i="2"/>
  <c r="F2" i="2"/>
</calcChain>
</file>

<file path=xl/sharedStrings.xml><?xml version="1.0" encoding="utf-8"?>
<sst xmlns="http://schemas.openxmlformats.org/spreadsheetml/2006/main" count="442" uniqueCount="26">
  <si>
    <t>Data</t>
  </si>
  <si>
    <t>Trat</t>
  </si>
  <si>
    <t>Tanque</t>
  </si>
  <si>
    <t>amônia (mg/L)</t>
  </si>
  <si>
    <t>alcalinidade (mg/L CaCO3)</t>
  </si>
  <si>
    <t>pH</t>
  </si>
  <si>
    <t>Salinidade(ppm)</t>
  </si>
  <si>
    <t>nitrato medido</t>
  </si>
  <si>
    <t>nitrato - nitrito</t>
  </si>
  <si>
    <t>Mar</t>
  </si>
  <si>
    <t>1M</t>
  </si>
  <si>
    <t>Cozinha</t>
  </si>
  <si>
    <t>3M</t>
  </si>
  <si>
    <t>4M</t>
  </si>
  <si>
    <t>7M</t>
  </si>
  <si>
    <t>8M</t>
  </si>
  <si>
    <t>9M</t>
  </si>
  <si>
    <r>
      <t>nitrito        (N-NO</t>
    </r>
    <r>
      <rPr>
        <b/>
        <vertAlign val="subscript"/>
        <sz val="12"/>
        <color theme="2"/>
        <rFont val="Calibri"/>
        <family val="2"/>
        <scheme val="minor"/>
      </rPr>
      <t>2</t>
    </r>
    <r>
      <rPr>
        <b/>
        <sz val="12"/>
        <color theme="2"/>
        <rFont val="Calibri"/>
        <family val="2"/>
        <scheme val="minor"/>
      </rPr>
      <t>- mg/L)</t>
    </r>
  </si>
  <si>
    <r>
      <t>PO</t>
    </r>
    <r>
      <rPr>
        <b/>
        <vertAlign val="subscript"/>
        <sz val="12"/>
        <color theme="2"/>
        <rFont val="Calibri"/>
        <family val="2"/>
        <scheme val="minor"/>
      </rPr>
      <t>4</t>
    </r>
    <r>
      <rPr>
        <b/>
        <vertAlign val="superscript"/>
        <sz val="12"/>
        <color theme="2"/>
        <rFont val="Calibri"/>
        <family val="2"/>
        <scheme val="minor"/>
      </rPr>
      <t>-</t>
    </r>
  </si>
  <si>
    <t>Treatment</t>
  </si>
  <si>
    <t>No</t>
  </si>
  <si>
    <t>DO</t>
  </si>
  <si>
    <t>Temp</t>
  </si>
  <si>
    <t>iluminance</t>
  </si>
  <si>
    <t>quanta</t>
  </si>
  <si>
    <t>Coz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</si>
</sst>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_-;\-* #,##0_-;_-* &quot;-&quot;_-;_-@_-"/>
    <numFmt numFmtId="165" formatCode="0.000"/>
    <numFmt numFmtId="166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14"/>
      <color theme="1"/>
      <name val="Calibri"/>
      <family val="2"/>
      <scheme val="minor"/>
    </font>
    <font>
      <b/>
      <sz val="12"/>
      <color theme="2"/>
      <name val="Calibri"/>
      <family val="2"/>
      <scheme val="minor"/>
    </font>
    <font>
      <b/>
      <vertAlign val="subscript"/>
      <sz val="12"/>
      <color theme="2"/>
      <name val="Calibri"/>
      <family val="2"/>
      <scheme val="minor"/>
    </font>
    <font>
      <b/>
      <vertAlign val="superscript"/>
      <sz val="12"/>
      <color theme="2"/>
      <name val="Calibri"/>
      <family val="2"/>
      <scheme val="minor"/>
    </font>
    <font>
      <sz val="11"/>
      <name val="Calibri"/>
      <family val="2"/>
      <scheme val="minor"/>
    </font>
    <font>
      <sz val="14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9">
    <xf numFmtId="0" fontId="0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81">
    <xf numFmtId="0" fontId="0" fillId="0" borderId="0" xfId="0"/>
    <xf numFmtId="0" fontId="7" fillId="0" borderId="0" xfId="0" applyFont="1" applyFill="1"/>
    <xf numFmtId="0" fontId="3" fillId="0" borderId="0" xfId="0" applyFont="1" applyFill="1" applyBorder="1"/>
    <xf numFmtId="0" fontId="0" fillId="0" borderId="0" xfId="0"/>
    <xf numFmtId="0" fontId="0" fillId="0" borderId="0" xfId="0" applyBorder="1"/>
    <xf numFmtId="0" fontId="3" fillId="2" borderId="3" xfId="0" applyFont="1" applyFill="1" applyBorder="1"/>
    <xf numFmtId="2" fontId="0" fillId="2" borderId="3" xfId="0" applyNumberFormat="1" applyFill="1" applyBorder="1"/>
    <xf numFmtId="165" fontId="0" fillId="2" borderId="3" xfId="0" applyNumberFormat="1" applyFill="1" applyBorder="1"/>
    <xf numFmtId="0" fontId="0" fillId="2" borderId="3" xfId="0" applyFill="1" applyBorder="1"/>
    <xf numFmtId="166" fontId="0" fillId="2" borderId="3" xfId="0" applyNumberFormat="1" applyFill="1" applyBorder="1"/>
    <xf numFmtId="0" fontId="4" fillId="3" borderId="1" xfId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center" vertical="center" wrapText="1"/>
    </xf>
    <xf numFmtId="166" fontId="0" fillId="4" borderId="3" xfId="0" applyNumberFormat="1" applyFill="1" applyBorder="1"/>
    <xf numFmtId="0" fontId="3" fillId="5" borderId="3" xfId="0" applyFont="1" applyFill="1" applyBorder="1"/>
    <xf numFmtId="2" fontId="0" fillId="5" borderId="3" xfId="0" applyNumberFormat="1" applyFill="1" applyBorder="1"/>
    <xf numFmtId="165" fontId="0" fillId="5" borderId="3" xfId="0" applyNumberFormat="1" applyFill="1" applyBorder="1"/>
    <xf numFmtId="0" fontId="0" fillId="5" borderId="3" xfId="0" applyFill="1" applyBorder="1"/>
    <xf numFmtId="0" fontId="3" fillId="2" borderId="9" xfId="0" applyFont="1" applyFill="1" applyBorder="1"/>
    <xf numFmtId="2" fontId="0" fillId="2" borderId="9" xfId="0" applyNumberFormat="1" applyFill="1" applyBorder="1"/>
    <xf numFmtId="165" fontId="0" fillId="2" borderId="9" xfId="0" applyNumberFormat="1" applyFill="1" applyBorder="1"/>
    <xf numFmtId="0" fontId="0" fillId="2" borderId="9" xfId="0" applyFill="1" applyBorder="1"/>
    <xf numFmtId="166" fontId="0" fillId="2" borderId="9" xfId="0" applyNumberFormat="1" applyFill="1" applyBorder="1"/>
    <xf numFmtId="0" fontId="3" fillId="5" borderId="9" xfId="0" applyFont="1" applyFill="1" applyBorder="1"/>
    <xf numFmtId="2" fontId="0" fillId="5" borderId="9" xfId="0" applyNumberFormat="1" applyFill="1" applyBorder="1"/>
    <xf numFmtId="165" fontId="0" fillId="5" borderId="9" xfId="0" applyNumberFormat="1" applyFill="1" applyBorder="1"/>
    <xf numFmtId="0" fontId="0" fillId="5" borderId="9" xfId="0" applyFill="1" applyBorder="1"/>
    <xf numFmtId="0" fontId="3" fillId="6" borderId="8" xfId="0" applyFont="1" applyFill="1" applyBorder="1"/>
    <xf numFmtId="2" fontId="0" fillId="6" borderId="8" xfId="0" applyNumberFormat="1" applyFill="1" applyBorder="1"/>
    <xf numFmtId="165" fontId="0" fillId="6" borderId="8" xfId="0" applyNumberFormat="1" applyFill="1" applyBorder="1"/>
    <xf numFmtId="0" fontId="0" fillId="6" borderId="8" xfId="0" applyFill="1" applyBorder="1"/>
    <xf numFmtId="0" fontId="3" fillId="6" borderId="3" xfId="0" applyFont="1" applyFill="1" applyBorder="1"/>
    <xf numFmtId="2" fontId="0" fillId="6" borderId="3" xfId="0" applyNumberFormat="1" applyFill="1" applyBorder="1"/>
    <xf numFmtId="165" fontId="0" fillId="6" borderId="3" xfId="0" applyNumberFormat="1" applyFill="1" applyBorder="1"/>
    <xf numFmtId="0" fontId="0" fillId="6" borderId="3" xfId="0" applyFill="1" applyBorder="1"/>
    <xf numFmtId="0" fontId="3" fillId="6" borderId="9" xfId="0" applyFont="1" applyFill="1" applyBorder="1"/>
    <xf numFmtId="2" fontId="0" fillId="6" borderId="9" xfId="0" applyNumberFormat="1" applyFill="1" applyBorder="1"/>
    <xf numFmtId="165" fontId="0" fillId="6" borderId="9" xfId="0" applyNumberFormat="1" applyFill="1" applyBorder="1"/>
    <xf numFmtId="0" fontId="0" fillId="6" borderId="9" xfId="0" applyFill="1" applyBorder="1"/>
    <xf numFmtId="166" fontId="0" fillId="2" borderId="10" xfId="0" applyNumberFormat="1" applyFill="1" applyBorder="1"/>
    <xf numFmtId="166" fontId="0" fillId="2" borderId="11" xfId="0" applyNumberFormat="1" applyFill="1" applyBorder="1"/>
    <xf numFmtId="166" fontId="0" fillId="4" borderId="9" xfId="0" applyNumberFormat="1" applyFill="1" applyBorder="1"/>
    <xf numFmtId="0" fontId="3" fillId="5" borderId="8" xfId="0" applyFont="1" applyFill="1" applyBorder="1"/>
    <xf numFmtId="2" fontId="0" fillId="5" borderId="8" xfId="0" applyNumberFormat="1" applyFill="1" applyBorder="1"/>
    <xf numFmtId="0" fontId="0" fillId="5" borderId="8" xfId="0" applyFill="1" applyBorder="1"/>
    <xf numFmtId="165" fontId="0" fillId="5" borderId="8" xfId="0" applyNumberFormat="1" applyFill="1" applyBorder="1"/>
    <xf numFmtId="14" fontId="0" fillId="2" borderId="2" xfId="0" applyNumberFormat="1" applyFill="1" applyBorder="1" applyAlignment="1">
      <alignment vertical="center"/>
    </xf>
    <xf numFmtId="14" fontId="0" fillId="2" borderId="5" xfId="0" applyNumberFormat="1" applyFill="1" applyBorder="1" applyAlignment="1">
      <alignment vertical="center"/>
    </xf>
    <xf numFmtId="14" fontId="0" fillId="5" borderId="2" xfId="0" applyNumberFormat="1" applyFill="1" applyBorder="1" applyAlignment="1">
      <alignment vertical="center"/>
    </xf>
    <xf numFmtId="14" fontId="0" fillId="5" borderId="5" xfId="0" applyNumberFormat="1" applyFill="1" applyBorder="1" applyAlignment="1">
      <alignment vertical="center"/>
    </xf>
    <xf numFmtId="14" fontId="0" fillId="5" borderId="7" xfId="0" applyNumberFormat="1" applyFill="1" applyBorder="1" applyAlignment="1">
      <alignment vertical="center"/>
    </xf>
    <xf numFmtId="14" fontId="0" fillId="6" borderId="2" xfId="0" applyNumberFormat="1" applyFill="1" applyBorder="1" applyAlignment="1">
      <alignment vertical="center"/>
    </xf>
    <xf numFmtId="14" fontId="0" fillId="6" borderId="5" xfId="0" applyNumberFormat="1" applyFill="1" applyBorder="1" applyAlignment="1">
      <alignment vertical="center"/>
    </xf>
    <xf numFmtId="14" fontId="0" fillId="6" borderId="7" xfId="0" applyNumberFormat="1" applyFill="1" applyBorder="1" applyAlignment="1">
      <alignment vertical="center"/>
    </xf>
    <xf numFmtId="14" fontId="0" fillId="2" borderId="6" xfId="0" applyNumberFormat="1" applyFill="1" applyBorder="1" applyAlignment="1">
      <alignment vertical="center"/>
    </xf>
    <xf numFmtId="166" fontId="0" fillId="5" borderId="13" xfId="0" applyNumberFormat="1" applyFill="1" applyBorder="1"/>
    <xf numFmtId="166" fontId="0" fillId="5" borderId="14" xfId="0" applyNumberFormat="1" applyFill="1" applyBorder="1"/>
    <xf numFmtId="166" fontId="0" fillId="5" borderId="15" xfId="0" applyNumberFormat="1" applyFill="1" applyBorder="1"/>
    <xf numFmtId="166" fontId="0" fillId="6" borderId="13" xfId="0" applyNumberFormat="1" applyFill="1" applyBorder="1"/>
    <xf numFmtId="166" fontId="0" fillId="6" borderId="14" xfId="0" applyNumberFormat="1" applyFill="1" applyBorder="1"/>
    <xf numFmtId="166" fontId="0" fillId="6" borderId="15" xfId="0" applyNumberFormat="1" applyFill="1" applyBorder="1"/>
    <xf numFmtId="166" fontId="0" fillId="2" borderId="14" xfId="0" applyNumberFormat="1" applyFill="1" applyBorder="1"/>
    <xf numFmtId="166" fontId="0" fillId="2" borderId="15" xfId="0" applyNumberFormat="1" applyFill="1" applyBorder="1"/>
    <xf numFmtId="2" fontId="0" fillId="2" borderId="4" xfId="0" applyNumberFormat="1" applyFill="1" applyBorder="1"/>
    <xf numFmtId="2" fontId="0" fillId="2" borderId="12" xfId="0" applyNumberFormat="1" applyFill="1" applyBorder="1"/>
    <xf numFmtId="0" fontId="8" fillId="0" borderId="0" xfId="0" applyFont="1" applyFill="1" applyBorder="1"/>
    <xf numFmtId="0" fontId="7" fillId="0" borderId="0" xfId="0" applyFont="1" applyFill="1" applyBorder="1"/>
    <xf numFmtId="166" fontId="0" fillId="5" borderId="9" xfId="0" applyNumberFormat="1" applyFill="1" applyBorder="1"/>
    <xf numFmtId="166" fontId="0" fillId="5" borderId="3" xfId="0" applyNumberFormat="1" applyFill="1" applyBorder="1"/>
    <xf numFmtId="0" fontId="0" fillId="0" borderId="11" xfId="0" applyBorder="1"/>
    <xf numFmtId="166" fontId="0" fillId="2" borderId="0" xfId="0" applyNumberFormat="1" applyFill="1" applyBorder="1"/>
    <xf numFmtId="0" fontId="0" fillId="0" borderId="10" xfId="0" applyBorder="1"/>
    <xf numFmtId="0" fontId="0" fillId="0" borderId="9" xfId="0" applyBorder="1"/>
    <xf numFmtId="166" fontId="0" fillId="4" borderId="0" xfId="0" applyNumberFormat="1" applyFill="1" applyBorder="1"/>
    <xf numFmtId="0" fontId="0" fillId="0" borderId="3" xfId="0" applyBorder="1"/>
    <xf numFmtId="0" fontId="0" fillId="0" borderId="12" xfId="0" applyBorder="1"/>
    <xf numFmtId="2" fontId="0" fillId="2" borderId="0" xfId="0" applyNumberFormat="1" applyFill="1" applyBorder="1"/>
    <xf numFmtId="0" fontId="0" fillId="0" borderId="4" xfId="0" applyBorder="1"/>
    <xf numFmtId="2" fontId="8" fillId="0" borderId="0" xfId="0" applyNumberFormat="1" applyFont="1" applyFill="1" applyBorder="1"/>
    <xf numFmtId="0" fontId="0" fillId="0" borderId="0" xfId="0" applyFill="1" applyBorder="1"/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 wrapText="1"/>
    </xf>
  </cellXfs>
  <cellStyles count="9">
    <cellStyle name="Normal" xfId="0" builtinId="0"/>
    <cellStyle name="Normal 2" xfId="3" xr:uid="{00000000-0005-0000-0000-000001000000}"/>
    <cellStyle name="Normal 2 2" xfId="5" xr:uid="{00000000-0005-0000-0000-000002000000}"/>
    <cellStyle name="Normal 3" xfId="4" xr:uid="{00000000-0005-0000-0000-000003000000}"/>
    <cellStyle name="Normal 4" xfId="6" xr:uid="{00000000-0005-0000-0000-000004000000}"/>
    <cellStyle name="Normal 5" xfId="1" xr:uid="{00000000-0005-0000-0000-000005000000}"/>
    <cellStyle name="Separador de milhares [0] 2" xfId="7" xr:uid="{00000000-0005-0000-0000-000006000000}"/>
    <cellStyle name="TableStyleLight1" xfId="2" xr:uid="{00000000-0005-0000-0000-000007000000}"/>
    <cellStyle name="Vírgula 2" xfId="8" xr:uid="{00000000-0005-0000-0000-000008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7"/>
  <sheetViews>
    <sheetView workbookViewId="0">
      <selection activeCell="J10" sqref="J10"/>
    </sheetView>
  </sheetViews>
  <sheetFormatPr defaultRowHeight="15" x14ac:dyDescent="0.25"/>
  <cols>
    <col min="1" max="2" width="10.7109375" style="3" bestFit="1" customWidth="1"/>
    <col min="3" max="3" width="12.7109375" style="3" bestFit="1" customWidth="1"/>
    <col min="4" max="4" width="9.140625" style="3"/>
    <col min="5" max="5" width="10.7109375" style="3" bestFit="1" customWidth="1"/>
    <col min="6" max="16384" width="9.140625" style="3"/>
  </cols>
  <sheetData>
    <row r="1" spans="1:11" ht="63.75" thickBot="1" x14ac:dyDescent="0.3">
      <c r="A1" s="10" t="s">
        <v>0</v>
      </c>
      <c r="B1" s="10" t="s">
        <v>1</v>
      </c>
      <c r="C1" s="10" t="s">
        <v>2</v>
      </c>
      <c r="D1" s="10" t="s">
        <v>3</v>
      </c>
      <c r="E1" s="11" t="s">
        <v>17</v>
      </c>
      <c r="F1" s="11" t="s">
        <v>4</v>
      </c>
      <c r="G1" s="10" t="s">
        <v>5</v>
      </c>
      <c r="H1" s="10" t="s">
        <v>6</v>
      </c>
      <c r="I1" s="10" t="s">
        <v>7</v>
      </c>
      <c r="J1" s="11" t="s">
        <v>8</v>
      </c>
      <c r="K1" s="10" t="s">
        <v>18</v>
      </c>
    </row>
    <row r="2" spans="1:11" ht="18.75" x14ac:dyDescent="0.3">
      <c r="A2" s="45">
        <v>43620</v>
      </c>
      <c r="B2" s="5" t="s">
        <v>9</v>
      </c>
      <c r="C2" s="5" t="s">
        <v>10</v>
      </c>
      <c r="D2" s="6">
        <v>8.6329927007299259E-2</v>
      </c>
      <c r="E2" s="7">
        <v>1.2823529411764704E-2</v>
      </c>
      <c r="F2" s="8">
        <v>148</v>
      </c>
      <c r="G2" s="6">
        <v>8.18</v>
      </c>
      <c r="H2" s="9">
        <v>33.9</v>
      </c>
      <c r="I2" s="38">
        <v>2.2999999999999998</v>
      </c>
      <c r="J2" s="12">
        <v>2.2871764705882351</v>
      </c>
      <c r="K2" s="62">
        <v>1.0790952380952381</v>
      </c>
    </row>
    <row r="3" spans="1:11" ht="18.75" x14ac:dyDescent="0.3">
      <c r="A3" s="46"/>
      <c r="B3" s="5" t="s">
        <v>11</v>
      </c>
      <c r="C3" s="5" t="s">
        <v>12</v>
      </c>
      <c r="D3" s="6">
        <v>7.261605839416059E-2</v>
      </c>
      <c r="E3" s="7">
        <v>2.1941176470588235E-2</v>
      </c>
      <c r="F3" s="8">
        <v>152</v>
      </c>
      <c r="G3" s="6">
        <v>8.3000000000000007</v>
      </c>
      <c r="H3" s="9">
        <v>34.1</v>
      </c>
      <c r="I3" s="38">
        <v>0.9</v>
      </c>
      <c r="J3" s="12">
        <v>0.87805882352941178</v>
      </c>
      <c r="K3" s="62">
        <v>0.69528571428571417</v>
      </c>
    </row>
    <row r="4" spans="1:11" ht="18.75" x14ac:dyDescent="0.3">
      <c r="A4" s="46"/>
      <c r="B4" s="5" t="s">
        <v>11</v>
      </c>
      <c r="C4" s="5" t="s">
        <v>13</v>
      </c>
      <c r="D4" s="6">
        <v>0.36434744525547447</v>
      </c>
      <c r="E4" s="7">
        <v>1.7235294117647057E-2</v>
      </c>
      <c r="F4" s="8">
        <v>150</v>
      </c>
      <c r="G4" s="6">
        <v>8.2200000000000006</v>
      </c>
      <c r="H4" s="9">
        <v>34.4</v>
      </c>
      <c r="I4" s="38">
        <v>2.2999999999999998</v>
      </c>
      <c r="J4" s="12">
        <v>2.2827647058823528</v>
      </c>
      <c r="K4" s="62">
        <v>0.85555782312925177</v>
      </c>
    </row>
    <row r="5" spans="1:11" ht="18.75" x14ac:dyDescent="0.3">
      <c r="A5" s="46"/>
      <c r="B5" s="5" t="s">
        <v>9</v>
      </c>
      <c r="C5" s="5" t="s">
        <v>14</v>
      </c>
      <c r="D5" s="6">
        <v>0.11126423357664234</v>
      </c>
      <c r="E5" s="7">
        <v>1.8999999999999993E-2</v>
      </c>
      <c r="F5" s="8">
        <v>150</v>
      </c>
      <c r="G5" s="6">
        <v>8.1999999999999993</v>
      </c>
      <c r="H5" s="9">
        <v>34.1</v>
      </c>
      <c r="I5" s="38">
        <v>4</v>
      </c>
      <c r="J5" s="12">
        <v>3.9809999999999999</v>
      </c>
      <c r="K5" s="62">
        <v>1.1275986394557826</v>
      </c>
    </row>
    <row r="6" spans="1:11" ht="18.75" x14ac:dyDescent="0.3">
      <c r="A6" s="46"/>
      <c r="B6" s="5" t="s">
        <v>9</v>
      </c>
      <c r="C6" s="5" t="s">
        <v>15</v>
      </c>
      <c r="D6" s="6">
        <v>3.3967883211678832E-2</v>
      </c>
      <c r="E6" s="7">
        <v>1.1941176470588236E-2</v>
      </c>
      <c r="F6" s="8">
        <v>148</v>
      </c>
      <c r="G6" s="6">
        <v>8.1999999999999993</v>
      </c>
      <c r="H6" s="9">
        <v>34.299999999999997</v>
      </c>
      <c r="I6" s="38">
        <v>3.9</v>
      </c>
      <c r="J6" s="12">
        <v>3.8880588235294118</v>
      </c>
      <c r="K6" s="62">
        <v>0.9820884353741498</v>
      </c>
    </row>
    <row r="7" spans="1:11" ht="19.5" thickBot="1" x14ac:dyDescent="0.35">
      <c r="A7" s="53"/>
      <c r="B7" s="17" t="s">
        <v>11</v>
      </c>
      <c r="C7" s="17" t="s">
        <v>16</v>
      </c>
      <c r="D7" s="18">
        <v>8.0096350364963514E-2</v>
      </c>
      <c r="E7" s="19">
        <v>1.5764705882352941E-2</v>
      </c>
      <c r="F7" s="20">
        <v>152</v>
      </c>
      <c r="G7" s="18">
        <v>8.1999999999999993</v>
      </c>
      <c r="H7" s="21">
        <v>34.5</v>
      </c>
      <c r="I7" s="39">
        <v>3.4</v>
      </c>
      <c r="J7" s="40">
        <v>3.384235294117647</v>
      </c>
      <c r="K7" s="63">
        <v>1.0580068027210887</v>
      </c>
    </row>
    <row r="8" spans="1:11" ht="18.75" x14ac:dyDescent="0.3">
      <c r="A8" s="47">
        <v>43627</v>
      </c>
      <c r="B8" s="41" t="s">
        <v>9</v>
      </c>
      <c r="C8" s="41" t="s">
        <v>10</v>
      </c>
      <c r="D8" s="42">
        <v>0.20227445255474452</v>
      </c>
      <c r="E8" s="44">
        <v>0.36282352941176471</v>
      </c>
      <c r="F8" s="43">
        <v>168</v>
      </c>
      <c r="G8" s="42">
        <v>8.25</v>
      </c>
      <c r="H8" s="54">
        <v>35.5</v>
      </c>
    </row>
    <row r="9" spans="1:11" ht="18.75" x14ac:dyDescent="0.3">
      <c r="A9" s="48"/>
      <c r="B9" s="13" t="s">
        <v>11</v>
      </c>
      <c r="C9" s="13" t="s">
        <v>12</v>
      </c>
      <c r="D9" s="14">
        <v>0.41421605839416059</v>
      </c>
      <c r="E9" s="15">
        <v>9.1941176470588221E-2</v>
      </c>
      <c r="F9" s="16">
        <v>184</v>
      </c>
      <c r="G9" s="14">
        <v>8.33</v>
      </c>
      <c r="H9" s="55">
        <v>34.9</v>
      </c>
    </row>
    <row r="10" spans="1:11" ht="18.75" x14ac:dyDescent="0.3">
      <c r="A10" s="48"/>
      <c r="B10" s="13" t="s">
        <v>11</v>
      </c>
      <c r="C10" s="13" t="s">
        <v>13</v>
      </c>
      <c r="D10" s="14">
        <v>0.48901897810218975</v>
      </c>
      <c r="E10" s="15">
        <v>5.5176470588235299E-2</v>
      </c>
      <c r="F10" s="16">
        <v>180</v>
      </c>
      <c r="G10" s="14">
        <v>8.24</v>
      </c>
      <c r="H10" s="55">
        <v>34</v>
      </c>
    </row>
    <row r="11" spans="1:11" ht="18.75" x14ac:dyDescent="0.3">
      <c r="A11" s="48"/>
      <c r="B11" s="13" t="s">
        <v>9</v>
      </c>
      <c r="C11" s="13" t="s">
        <v>14</v>
      </c>
      <c r="D11" s="14">
        <v>0.44164379562043798</v>
      </c>
      <c r="E11" s="15">
        <v>4.5176470588235297E-2</v>
      </c>
      <c r="F11" s="16">
        <v>168</v>
      </c>
      <c r="G11" s="14">
        <v>8.19</v>
      </c>
      <c r="H11" s="55">
        <v>33.799999999999997</v>
      </c>
    </row>
    <row r="12" spans="1:11" ht="18.75" x14ac:dyDescent="0.3">
      <c r="A12" s="48"/>
      <c r="B12" s="13" t="s">
        <v>9</v>
      </c>
      <c r="C12" s="13" t="s">
        <v>15</v>
      </c>
      <c r="D12" s="14">
        <v>0.50896642335766418</v>
      </c>
      <c r="E12" s="15">
        <v>0.21841176470588236</v>
      </c>
      <c r="F12" s="16">
        <v>160</v>
      </c>
      <c r="G12" s="14">
        <v>8.17</v>
      </c>
      <c r="H12" s="55">
        <v>34.1</v>
      </c>
    </row>
    <row r="13" spans="1:11" ht="19.5" thickBot="1" x14ac:dyDescent="0.35">
      <c r="A13" s="49"/>
      <c r="B13" s="22" t="s">
        <v>11</v>
      </c>
      <c r="C13" s="22" t="s">
        <v>16</v>
      </c>
      <c r="D13" s="23">
        <v>0.37182773722627727</v>
      </c>
      <c r="E13" s="24">
        <v>5.9588235294117643E-2</v>
      </c>
      <c r="F13" s="25">
        <v>200</v>
      </c>
      <c r="G13" s="23">
        <v>8.24</v>
      </c>
      <c r="H13" s="56">
        <v>34</v>
      </c>
    </row>
    <row r="14" spans="1:11" ht="18.75" x14ac:dyDescent="0.3">
      <c r="A14" s="50">
        <v>43636</v>
      </c>
      <c r="B14" s="26" t="s">
        <v>9</v>
      </c>
      <c r="C14" s="26" t="s">
        <v>10</v>
      </c>
      <c r="D14" s="27">
        <v>0.13400000000000001</v>
      </c>
      <c r="E14" s="28">
        <v>7.7602919708029211E-2</v>
      </c>
      <c r="F14" s="29">
        <v>168</v>
      </c>
      <c r="G14" s="27"/>
      <c r="H14" s="57">
        <v>33.9</v>
      </c>
    </row>
    <row r="15" spans="1:11" ht="18.75" x14ac:dyDescent="0.3">
      <c r="A15" s="51"/>
      <c r="B15" s="30" t="s">
        <v>11</v>
      </c>
      <c r="C15" s="30" t="s">
        <v>12</v>
      </c>
      <c r="D15" s="31">
        <v>0.10194117647058822</v>
      </c>
      <c r="E15" s="32">
        <v>0.14492554744525546</v>
      </c>
      <c r="F15" s="33">
        <v>160</v>
      </c>
      <c r="G15" s="31"/>
      <c r="H15" s="58">
        <v>34.6</v>
      </c>
    </row>
    <row r="16" spans="1:11" ht="18.75" x14ac:dyDescent="0.3">
      <c r="A16" s="51"/>
      <c r="B16" s="30" t="s">
        <v>11</v>
      </c>
      <c r="C16" s="30" t="s">
        <v>13</v>
      </c>
      <c r="D16" s="31">
        <v>3.7823529411764707E-2</v>
      </c>
      <c r="E16" s="32">
        <v>0.13993868613138688</v>
      </c>
      <c r="F16" s="33">
        <v>160</v>
      </c>
      <c r="G16" s="31"/>
      <c r="H16" s="58">
        <v>34.5</v>
      </c>
    </row>
    <row r="17" spans="1:20" ht="18.75" x14ac:dyDescent="0.3">
      <c r="A17" s="51"/>
      <c r="B17" s="30" t="s">
        <v>9</v>
      </c>
      <c r="C17" s="30" t="s">
        <v>14</v>
      </c>
      <c r="D17" s="31">
        <v>9.8411764705882351E-2</v>
      </c>
      <c r="E17" s="32">
        <v>0.19105401459854013</v>
      </c>
      <c r="F17" s="33">
        <v>160</v>
      </c>
      <c r="G17" s="31"/>
      <c r="H17" s="58">
        <v>34.4</v>
      </c>
    </row>
    <row r="18" spans="1:20" ht="18.75" x14ac:dyDescent="0.3">
      <c r="A18" s="51"/>
      <c r="B18" s="30" t="s">
        <v>9</v>
      </c>
      <c r="C18" s="30" t="s">
        <v>15</v>
      </c>
      <c r="D18" s="31">
        <v>0.15929411764705884</v>
      </c>
      <c r="E18" s="32">
        <v>0.16113284671532846</v>
      </c>
      <c r="F18" s="33">
        <v>164</v>
      </c>
      <c r="G18" s="31"/>
      <c r="H18" s="58">
        <v>34.6</v>
      </c>
    </row>
    <row r="19" spans="1:20" ht="19.5" thickBot="1" x14ac:dyDescent="0.35">
      <c r="A19" s="52"/>
      <c r="B19" s="34" t="s">
        <v>11</v>
      </c>
      <c r="C19" s="34" t="s">
        <v>16</v>
      </c>
      <c r="D19" s="35">
        <v>4.6941176470588236E-2</v>
      </c>
      <c r="E19" s="36">
        <v>7.0122627737226287E-2</v>
      </c>
      <c r="F19" s="37">
        <v>156</v>
      </c>
      <c r="G19" s="35"/>
      <c r="H19" s="59">
        <v>34.6</v>
      </c>
    </row>
    <row r="21" spans="1:20" x14ac:dyDescent="0.25">
      <c r="A21" s="4"/>
      <c r="B21" s="4"/>
      <c r="C21" s="4"/>
      <c r="D21" s="4"/>
      <c r="E21" s="4"/>
    </row>
    <row r="22" spans="1:20" ht="18.75" x14ac:dyDescent="0.3">
      <c r="A22" s="65"/>
      <c r="B22" s="64"/>
      <c r="C22" s="64"/>
      <c r="D22" s="65"/>
      <c r="E22" s="65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18.75" x14ac:dyDescent="0.3">
      <c r="A23" s="65"/>
      <c r="B23" s="2"/>
      <c r="C23" s="2"/>
      <c r="D23" s="65"/>
      <c r="E23" s="4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18.75" x14ac:dyDescent="0.3">
      <c r="A24" s="65"/>
      <c r="B24" s="2"/>
      <c r="C24" s="2"/>
      <c r="D24" s="65"/>
      <c r="E24" s="4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18.75" x14ac:dyDescent="0.3">
      <c r="A25" s="65"/>
      <c r="B25" s="2"/>
      <c r="C25" s="2"/>
      <c r="D25" s="65"/>
      <c r="E25" s="4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18.75" x14ac:dyDescent="0.3">
      <c r="A26" s="65"/>
      <c r="B26" s="2"/>
      <c r="C26" s="2"/>
      <c r="D26" s="65"/>
      <c r="E26" s="4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18.75" x14ac:dyDescent="0.3">
      <c r="A27" s="65"/>
      <c r="B27" s="2"/>
      <c r="C27" s="2"/>
      <c r="D27" s="65"/>
      <c r="E27" s="4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18.75" x14ac:dyDescent="0.3">
      <c r="A28" s="65"/>
      <c r="B28" s="2"/>
      <c r="C28" s="2"/>
      <c r="D28" s="65"/>
      <c r="E28" s="4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18.75" x14ac:dyDescent="0.3">
      <c r="A29" s="65"/>
      <c r="B29" s="2"/>
      <c r="C29" s="2"/>
      <c r="D29" s="65"/>
      <c r="E29" s="4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18.75" x14ac:dyDescent="0.3">
      <c r="A30" s="65"/>
      <c r="B30" s="2"/>
      <c r="C30" s="2"/>
      <c r="D30" s="65"/>
      <c r="E30" s="4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18.75" x14ac:dyDescent="0.3">
      <c r="A31" s="65"/>
      <c r="B31" s="2"/>
      <c r="C31" s="2"/>
      <c r="D31" s="65"/>
      <c r="E31" s="4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x14ac:dyDescent="0.25">
      <c r="A32" s="65"/>
      <c r="B32" s="65"/>
      <c r="C32" s="65"/>
      <c r="D32" s="65"/>
      <c r="E32" s="65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x14ac:dyDescent="0.25">
      <c r="A33" s="65"/>
      <c r="B33" s="65"/>
      <c r="C33" s="65"/>
      <c r="D33" s="65"/>
      <c r="E33" s="65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37"/>
  <sheetViews>
    <sheetView topLeftCell="F1" workbookViewId="0">
      <selection activeCell="K2" sqref="K2:K19"/>
    </sheetView>
  </sheetViews>
  <sheetFormatPr defaultRowHeight="15" x14ac:dyDescent="0.25"/>
  <cols>
    <col min="1" max="2" width="10.7109375" bestFit="1" customWidth="1"/>
    <col min="3" max="4" width="15.42578125" bestFit="1" customWidth="1"/>
    <col min="5" max="5" width="10.7109375" bestFit="1" customWidth="1"/>
    <col min="7" max="8" width="17.28515625" bestFit="1" customWidth="1"/>
  </cols>
  <sheetData>
    <row r="1" spans="1:11" ht="63.75" thickBot="1" x14ac:dyDescent="0.3">
      <c r="A1" s="10" t="s">
        <v>0</v>
      </c>
      <c r="B1" s="10" t="s">
        <v>1</v>
      </c>
      <c r="C1" s="10" t="s">
        <v>2</v>
      </c>
      <c r="D1" s="10" t="s">
        <v>3</v>
      </c>
      <c r="E1" s="11" t="s">
        <v>17</v>
      </c>
      <c r="F1" s="11" t="s">
        <v>4</v>
      </c>
      <c r="G1" s="10" t="s">
        <v>5</v>
      </c>
      <c r="H1" s="10" t="s">
        <v>6</v>
      </c>
      <c r="I1" s="10" t="s">
        <v>7</v>
      </c>
      <c r="J1" s="11" t="s">
        <v>8</v>
      </c>
      <c r="K1" s="10" t="s">
        <v>18</v>
      </c>
    </row>
    <row r="2" spans="1:11" ht="18.75" x14ac:dyDescent="0.3">
      <c r="A2" s="45">
        <v>43620</v>
      </c>
      <c r="B2" s="5" t="s">
        <v>11</v>
      </c>
      <c r="C2" s="5" t="s">
        <v>12</v>
      </c>
      <c r="D2" s="6">
        <v>7.261605839416059E-2</v>
      </c>
      <c r="E2" s="7">
        <v>2.1941176470588235E-2</v>
      </c>
      <c r="F2" s="8">
        <v>152</v>
      </c>
      <c r="G2" s="6">
        <v>8.3000000000000007</v>
      </c>
      <c r="H2" s="9">
        <v>34.1</v>
      </c>
      <c r="I2" s="38">
        <v>0.9</v>
      </c>
      <c r="J2" s="12">
        <v>0.87805882352941178</v>
      </c>
      <c r="K2" s="62">
        <v>0.69528571428571417</v>
      </c>
    </row>
    <row r="3" spans="1:11" ht="18.75" x14ac:dyDescent="0.3">
      <c r="A3" s="46"/>
      <c r="B3" s="5" t="s">
        <v>11</v>
      </c>
      <c r="C3" s="5" t="s">
        <v>13</v>
      </c>
      <c r="D3" s="6">
        <v>0.36434744525547447</v>
      </c>
      <c r="E3" s="7">
        <v>1.7235294117647057E-2</v>
      </c>
      <c r="F3" s="8">
        <v>150</v>
      </c>
      <c r="G3" s="6">
        <v>8.2200000000000006</v>
      </c>
      <c r="H3" s="9">
        <v>34.4</v>
      </c>
      <c r="I3" s="38">
        <v>2.2999999999999998</v>
      </c>
      <c r="J3" s="12">
        <v>2.2827647058823528</v>
      </c>
      <c r="K3" s="62">
        <v>0.85555782312925177</v>
      </c>
    </row>
    <row r="4" spans="1:11" ht="18.75" x14ac:dyDescent="0.3">
      <c r="A4" s="46"/>
      <c r="B4" s="5" t="s">
        <v>11</v>
      </c>
      <c r="C4" s="5" t="s">
        <v>16</v>
      </c>
      <c r="D4" s="6">
        <v>8.0096350364963514E-2</v>
      </c>
      <c r="E4" s="7">
        <v>1.5764705882352941E-2</v>
      </c>
      <c r="F4" s="8">
        <v>152</v>
      </c>
      <c r="G4" s="6">
        <v>8.1999999999999993</v>
      </c>
      <c r="H4" s="9">
        <v>34.5</v>
      </c>
      <c r="I4" s="38">
        <v>3.4</v>
      </c>
      <c r="J4" s="12">
        <v>3.384235294117647</v>
      </c>
      <c r="K4" s="62">
        <v>1.0580068027210887</v>
      </c>
    </row>
    <row r="5" spans="1:11" ht="18.75" x14ac:dyDescent="0.3">
      <c r="A5" s="46"/>
      <c r="B5" s="13" t="s">
        <v>11</v>
      </c>
      <c r="C5" s="13" t="s">
        <v>12</v>
      </c>
      <c r="D5" s="14">
        <v>0.41421605839416059</v>
      </c>
      <c r="E5" s="15">
        <v>9.1941176470588221E-2</v>
      </c>
      <c r="F5" s="16">
        <v>184</v>
      </c>
      <c r="G5" s="14">
        <v>8.33</v>
      </c>
      <c r="H5" s="67">
        <v>34.9</v>
      </c>
      <c r="I5" s="70"/>
      <c r="J5" s="73"/>
      <c r="K5" s="76"/>
    </row>
    <row r="6" spans="1:11" ht="18.75" x14ac:dyDescent="0.3">
      <c r="A6" s="46"/>
      <c r="B6" s="13" t="s">
        <v>11</v>
      </c>
      <c r="C6" s="13" t="s">
        <v>13</v>
      </c>
      <c r="D6" s="14">
        <v>0.48901897810218975</v>
      </c>
      <c r="E6" s="15">
        <v>5.5176470588235299E-2</v>
      </c>
      <c r="F6" s="16">
        <v>180</v>
      </c>
      <c r="G6" s="14">
        <v>8.24</v>
      </c>
      <c r="H6" s="67">
        <v>34</v>
      </c>
      <c r="I6" s="70"/>
      <c r="J6" s="73"/>
      <c r="K6" s="76"/>
    </row>
    <row r="7" spans="1:11" ht="19.5" thickBot="1" x14ac:dyDescent="0.35">
      <c r="A7" s="53"/>
      <c r="B7" s="22" t="s">
        <v>11</v>
      </c>
      <c r="C7" s="22" t="s">
        <v>16</v>
      </c>
      <c r="D7" s="23">
        <v>0.37182773722627727</v>
      </c>
      <c r="E7" s="24">
        <v>5.9588235294117643E-2</v>
      </c>
      <c r="F7" s="25">
        <v>200</v>
      </c>
      <c r="G7" s="23">
        <v>8.24</v>
      </c>
      <c r="H7" s="66">
        <v>34</v>
      </c>
      <c r="I7" s="68"/>
      <c r="J7" s="71"/>
      <c r="K7" s="74"/>
    </row>
    <row r="8" spans="1:11" ht="18.75" x14ac:dyDescent="0.3">
      <c r="A8" s="47">
        <v>43627</v>
      </c>
      <c r="B8" s="26" t="s">
        <v>11</v>
      </c>
      <c r="C8" s="26" t="s">
        <v>12</v>
      </c>
      <c r="D8" s="27">
        <v>0.10194117647058822</v>
      </c>
      <c r="E8" s="28">
        <v>0.14492554744525546</v>
      </c>
      <c r="F8" s="29">
        <v>160</v>
      </c>
      <c r="G8" s="27"/>
      <c r="H8" s="57">
        <v>34.6</v>
      </c>
      <c r="I8" s="3"/>
      <c r="J8" s="3"/>
      <c r="K8" s="3"/>
    </row>
    <row r="9" spans="1:11" ht="18.75" x14ac:dyDescent="0.3">
      <c r="A9" s="48"/>
      <c r="B9" s="30" t="s">
        <v>11</v>
      </c>
      <c r="C9" s="30" t="s">
        <v>13</v>
      </c>
      <c r="D9" s="31">
        <v>3.7823529411764707E-2</v>
      </c>
      <c r="E9" s="32">
        <v>0.13993868613138688</v>
      </c>
      <c r="F9" s="33">
        <v>160</v>
      </c>
      <c r="G9" s="31"/>
      <c r="H9" s="58">
        <v>34.5</v>
      </c>
      <c r="I9" s="3"/>
      <c r="J9" s="3"/>
      <c r="K9" s="3"/>
    </row>
    <row r="10" spans="1:11" ht="18.75" x14ac:dyDescent="0.3">
      <c r="A10" s="48"/>
      <c r="B10" s="30" t="s">
        <v>11</v>
      </c>
      <c r="C10" s="30" t="s">
        <v>16</v>
      </c>
      <c r="D10" s="31">
        <v>4.6941176470588236E-2</v>
      </c>
      <c r="E10" s="32">
        <v>7.0122627737226287E-2</v>
      </c>
      <c r="F10" s="33">
        <v>156</v>
      </c>
      <c r="G10" s="31"/>
      <c r="H10" s="58">
        <v>34.6</v>
      </c>
      <c r="I10" s="3"/>
      <c r="J10" s="3"/>
      <c r="K10" s="3"/>
    </row>
    <row r="11" spans="1:11" ht="18.75" x14ac:dyDescent="0.3">
      <c r="A11" s="48"/>
      <c r="B11" s="5" t="s">
        <v>9</v>
      </c>
      <c r="C11" s="5" t="s">
        <v>10</v>
      </c>
      <c r="D11" s="6">
        <v>8.6329927007299259E-2</v>
      </c>
      <c r="E11" s="7">
        <v>1.2823529411764704E-2</v>
      </c>
      <c r="F11" s="8">
        <v>148</v>
      </c>
      <c r="G11" s="6">
        <v>8.18</v>
      </c>
      <c r="H11" s="60">
        <v>33.9</v>
      </c>
      <c r="I11" s="69">
        <v>2.2999999999999998</v>
      </c>
      <c r="J11" s="72">
        <v>2.2871764705882351</v>
      </c>
      <c r="K11" s="75">
        <v>1.0790952380952381</v>
      </c>
    </row>
    <row r="12" spans="1:11" ht="18.75" x14ac:dyDescent="0.3">
      <c r="A12" s="48"/>
      <c r="B12" s="5" t="s">
        <v>9</v>
      </c>
      <c r="C12" s="5" t="s">
        <v>14</v>
      </c>
      <c r="D12" s="6">
        <v>0.11126423357664234</v>
      </c>
      <c r="E12" s="7">
        <v>1.8999999999999993E-2</v>
      </c>
      <c r="F12" s="8">
        <v>150</v>
      </c>
      <c r="G12" s="6">
        <v>8.1999999999999993</v>
      </c>
      <c r="H12" s="60">
        <v>34.1</v>
      </c>
      <c r="I12" s="69">
        <v>4</v>
      </c>
      <c r="J12" s="72">
        <v>3.9809999999999999</v>
      </c>
      <c r="K12" s="75">
        <v>1.1275986394557826</v>
      </c>
    </row>
    <row r="13" spans="1:11" ht="19.5" thickBot="1" x14ac:dyDescent="0.35">
      <c r="A13" s="49"/>
      <c r="B13" s="17" t="s">
        <v>9</v>
      </c>
      <c r="C13" s="17" t="s">
        <v>15</v>
      </c>
      <c r="D13" s="18">
        <v>3.3967883211678832E-2</v>
      </c>
      <c r="E13" s="19">
        <v>1.1941176470588236E-2</v>
      </c>
      <c r="F13" s="20">
        <v>148</v>
      </c>
      <c r="G13" s="18">
        <v>8.1999999999999993</v>
      </c>
      <c r="H13" s="61">
        <v>34.299999999999997</v>
      </c>
      <c r="I13" s="69">
        <v>3.9</v>
      </c>
      <c r="J13" s="72">
        <v>3.8880588235294118</v>
      </c>
      <c r="K13" s="75">
        <v>0.9820884353741498</v>
      </c>
    </row>
    <row r="14" spans="1:11" ht="18.75" x14ac:dyDescent="0.3">
      <c r="A14" s="50">
        <v>43636</v>
      </c>
      <c r="B14" s="41" t="s">
        <v>9</v>
      </c>
      <c r="C14" s="41" t="s">
        <v>10</v>
      </c>
      <c r="D14" s="42">
        <v>0.20227445255474452</v>
      </c>
      <c r="E14" s="44">
        <v>0.36282352941176471</v>
      </c>
      <c r="F14" s="43">
        <v>168</v>
      </c>
      <c r="G14" s="42">
        <v>8.25</v>
      </c>
      <c r="H14" s="54">
        <v>35.5</v>
      </c>
    </row>
    <row r="15" spans="1:11" ht="18.75" x14ac:dyDescent="0.3">
      <c r="A15" s="51"/>
      <c r="B15" s="13" t="s">
        <v>9</v>
      </c>
      <c r="C15" s="13" t="s">
        <v>14</v>
      </c>
      <c r="D15" s="14">
        <v>0.44164379562043798</v>
      </c>
      <c r="E15" s="15">
        <v>4.5176470588235297E-2</v>
      </c>
      <c r="F15" s="16">
        <v>168</v>
      </c>
      <c r="G15" s="14">
        <v>8.19</v>
      </c>
      <c r="H15" s="55">
        <v>33.799999999999997</v>
      </c>
    </row>
    <row r="16" spans="1:11" ht="18.75" x14ac:dyDescent="0.3">
      <c r="A16" s="51"/>
      <c r="B16" s="13" t="s">
        <v>9</v>
      </c>
      <c r="C16" s="13" t="s">
        <v>15</v>
      </c>
      <c r="D16" s="14">
        <v>0.50896642335766418</v>
      </c>
      <c r="E16" s="15">
        <v>0.21841176470588236</v>
      </c>
      <c r="F16" s="16">
        <v>160</v>
      </c>
      <c r="G16" s="14">
        <v>8.17</v>
      </c>
      <c r="H16" s="55">
        <v>34.1</v>
      </c>
    </row>
    <row r="17" spans="1:20" ht="18.75" x14ac:dyDescent="0.3">
      <c r="A17" s="51"/>
      <c r="B17" s="30" t="s">
        <v>9</v>
      </c>
      <c r="C17" s="30" t="s">
        <v>10</v>
      </c>
      <c r="D17" s="31">
        <v>0.13400000000000001</v>
      </c>
      <c r="E17" s="32">
        <v>7.7602919708029211E-2</v>
      </c>
      <c r="F17" s="33">
        <v>168</v>
      </c>
      <c r="G17" s="31"/>
      <c r="H17" s="58">
        <v>33.9</v>
      </c>
    </row>
    <row r="18" spans="1:20" ht="18.75" x14ac:dyDescent="0.3">
      <c r="A18" s="51"/>
      <c r="B18" s="30" t="s">
        <v>9</v>
      </c>
      <c r="C18" s="30" t="s">
        <v>14</v>
      </c>
      <c r="D18" s="31">
        <v>9.8411764705882351E-2</v>
      </c>
      <c r="E18" s="32">
        <v>0.19105401459854013</v>
      </c>
      <c r="F18" s="33">
        <v>160</v>
      </c>
      <c r="G18" s="31"/>
      <c r="H18" s="58">
        <v>34.4</v>
      </c>
    </row>
    <row r="19" spans="1:20" ht="19.5" thickBot="1" x14ac:dyDescent="0.35">
      <c r="A19" s="52"/>
      <c r="B19" s="34" t="s">
        <v>9</v>
      </c>
      <c r="C19" s="34" t="s">
        <v>15</v>
      </c>
      <c r="D19" s="35">
        <v>0.15929411764705884</v>
      </c>
      <c r="E19" s="36">
        <v>0.16113284671532846</v>
      </c>
      <c r="F19" s="37">
        <v>164</v>
      </c>
      <c r="G19" s="35"/>
      <c r="H19" s="59">
        <v>34.6</v>
      </c>
    </row>
    <row r="21" spans="1:20" ht="15.75" x14ac:dyDescent="0.25">
      <c r="A21" s="4"/>
      <c r="C21" s="78"/>
      <c r="D21" s="79"/>
      <c r="E21" s="80"/>
      <c r="F21" s="80"/>
      <c r="G21" s="79"/>
      <c r="H21" s="79"/>
      <c r="I21" s="79"/>
      <c r="J21" s="80"/>
      <c r="K21" s="79"/>
    </row>
    <row r="22" spans="1:20" ht="18.75" x14ac:dyDescent="0.3">
      <c r="A22" s="65"/>
      <c r="C22" s="64"/>
      <c r="D22" s="77"/>
      <c r="E22" s="77"/>
      <c r="F22" s="77"/>
      <c r="G22" s="77"/>
      <c r="H22" s="77"/>
      <c r="I22" s="77"/>
      <c r="J22" s="77"/>
      <c r="K22" s="77"/>
      <c r="L22" s="1"/>
      <c r="M22" s="1"/>
      <c r="N22" s="1"/>
      <c r="O22" s="1"/>
      <c r="P22" s="1"/>
      <c r="Q22" s="1"/>
      <c r="R22" s="1"/>
      <c r="S22" s="1"/>
      <c r="T22" s="1"/>
    </row>
    <row r="23" spans="1:20" ht="18.75" x14ac:dyDescent="0.3">
      <c r="A23" s="65"/>
      <c r="C23" s="2"/>
      <c r="D23" s="2"/>
      <c r="E23" s="65"/>
      <c r="F23" s="78"/>
      <c r="G23" s="78"/>
      <c r="H23" s="65"/>
      <c r="I23" s="65"/>
      <c r="J23" s="65"/>
      <c r="K23" s="65"/>
      <c r="L23" s="1"/>
      <c r="M23" s="1"/>
      <c r="N23" s="1"/>
      <c r="O23" s="1"/>
      <c r="P23" s="1"/>
      <c r="Q23" s="1"/>
      <c r="R23" s="1"/>
      <c r="S23" s="1"/>
      <c r="T23" s="1"/>
    </row>
    <row r="24" spans="1:20" ht="18.75" x14ac:dyDescent="0.3">
      <c r="A24" s="65"/>
      <c r="B24" s="2"/>
      <c r="C24" s="2"/>
      <c r="D24" s="65"/>
      <c r="E24" s="4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18.75" x14ac:dyDescent="0.3">
      <c r="A25" s="65"/>
      <c r="B25" s="2"/>
      <c r="C25" s="2"/>
      <c r="D25" s="65"/>
      <c r="E25" s="4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18.75" x14ac:dyDescent="0.3">
      <c r="A26" s="65"/>
      <c r="B26" s="2"/>
      <c r="C26" s="2"/>
      <c r="D26" s="65"/>
      <c r="E26" s="4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18.75" x14ac:dyDescent="0.3">
      <c r="A27" s="65"/>
      <c r="B27" s="2"/>
      <c r="C27" s="2"/>
      <c r="D27" s="65"/>
      <c r="E27" s="4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18.75" x14ac:dyDescent="0.3">
      <c r="A28" s="65"/>
      <c r="B28" s="2"/>
      <c r="C28" s="2"/>
      <c r="D28" s="65"/>
      <c r="E28" s="4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18.75" x14ac:dyDescent="0.3">
      <c r="A29" s="65"/>
      <c r="B29" s="2"/>
      <c r="C29" s="2"/>
      <c r="D29" s="65"/>
      <c r="E29" s="4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18.75" x14ac:dyDescent="0.3">
      <c r="A30" s="65"/>
      <c r="B30" s="2"/>
      <c r="C30" s="2"/>
      <c r="D30" s="65"/>
      <c r="E30" s="4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18.75" x14ac:dyDescent="0.3">
      <c r="A31" s="65"/>
      <c r="B31" s="2"/>
      <c r="C31" s="2"/>
      <c r="D31" s="65"/>
      <c r="E31" s="4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x14ac:dyDescent="0.25">
      <c r="A32" s="65"/>
      <c r="B32" s="65"/>
      <c r="C32" s="65"/>
      <c r="D32" s="65"/>
      <c r="E32" s="65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x14ac:dyDescent="0.25">
      <c r="A33" s="65"/>
      <c r="B33" s="65"/>
      <c r="C33" s="65"/>
      <c r="D33" s="65"/>
      <c r="E33" s="65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</sheetData>
  <sortState xmlns:xlrd2="http://schemas.microsoft.com/office/spreadsheetml/2017/richdata2" ref="B2:K19">
    <sortCondition ref="B2:B19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43"/>
  <sheetViews>
    <sheetView tabSelected="1" workbookViewId="0">
      <selection activeCell="D347" sqref="D347"/>
    </sheetView>
  </sheetViews>
  <sheetFormatPr defaultRowHeight="15" x14ac:dyDescent="0.25"/>
  <cols>
    <col min="1" max="1" width="10.28515625" bestFit="1" customWidth="1"/>
    <col min="5" max="5" width="10.85546875" bestFit="1" customWidth="1"/>
    <col min="6" max="6" width="7.140625" bestFit="1" customWidth="1"/>
  </cols>
  <sheetData>
    <row r="1" spans="1:6" x14ac:dyDescent="0.25">
      <c r="A1" t="s">
        <v>19</v>
      </c>
      <c r="B1" t="s">
        <v>20</v>
      </c>
      <c r="C1" t="s">
        <v>21</v>
      </c>
      <c r="D1" t="s">
        <v>22</v>
      </c>
      <c r="E1" t="s">
        <v>23</v>
      </c>
      <c r="F1" t="s">
        <v>24</v>
      </c>
    </row>
    <row r="2" spans="1:6" x14ac:dyDescent="0.25">
      <c r="A2" s="3" t="s">
        <v>9</v>
      </c>
      <c r="C2" s="3">
        <v>7.1</v>
      </c>
      <c r="D2" s="3">
        <v>22.2</v>
      </c>
      <c r="E2" s="3">
        <v>3380</v>
      </c>
      <c r="F2">
        <f>E2*0.018</f>
        <v>60.839999999999996</v>
      </c>
    </row>
    <row r="3" spans="1:6" x14ac:dyDescent="0.25">
      <c r="A3" s="3" t="s">
        <v>9</v>
      </c>
      <c r="C3" s="3">
        <v>7.3</v>
      </c>
      <c r="D3" s="3">
        <v>21.4</v>
      </c>
      <c r="E3" s="3">
        <v>3650</v>
      </c>
      <c r="F3" s="3">
        <f t="shared" ref="F3:F66" si="0">E3*0.018</f>
        <v>65.699999999999989</v>
      </c>
    </row>
    <row r="4" spans="1:6" x14ac:dyDescent="0.25">
      <c r="A4" s="3" t="s">
        <v>9</v>
      </c>
      <c r="C4" s="3">
        <v>6.6</v>
      </c>
      <c r="D4" s="3">
        <v>25</v>
      </c>
      <c r="E4" s="3">
        <v>1870</v>
      </c>
      <c r="F4" s="3">
        <f t="shared" si="0"/>
        <v>33.659999999999997</v>
      </c>
    </row>
    <row r="5" spans="1:6" x14ac:dyDescent="0.25">
      <c r="A5" s="3" t="s">
        <v>9</v>
      </c>
      <c r="C5" s="3">
        <v>6.6</v>
      </c>
      <c r="D5" s="3">
        <v>25</v>
      </c>
      <c r="E5" s="3">
        <v>3570</v>
      </c>
      <c r="F5" s="3">
        <f t="shared" si="0"/>
        <v>64.259999999999991</v>
      </c>
    </row>
    <row r="6" spans="1:6" x14ac:dyDescent="0.25">
      <c r="A6" s="3" t="s">
        <v>9</v>
      </c>
      <c r="C6" s="3">
        <v>7.1</v>
      </c>
      <c r="D6" s="3">
        <v>24.5</v>
      </c>
      <c r="E6" s="3">
        <v>3630</v>
      </c>
      <c r="F6" s="3">
        <f t="shared" si="0"/>
        <v>65.339999999999989</v>
      </c>
    </row>
    <row r="7" spans="1:6" x14ac:dyDescent="0.25">
      <c r="A7" s="3" t="s">
        <v>9</v>
      </c>
      <c r="C7" s="3">
        <v>7.1</v>
      </c>
      <c r="D7" s="3">
        <v>24.5</v>
      </c>
      <c r="E7" s="3">
        <v>3020</v>
      </c>
      <c r="F7" s="3">
        <f t="shared" si="0"/>
        <v>54.36</v>
      </c>
    </row>
    <row r="8" spans="1:6" x14ac:dyDescent="0.25">
      <c r="A8" s="3" t="s">
        <v>9</v>
      </c>
      <c r="C8" s="3">
        <v>6.4</v>
      </c>
      <c r="D8" s="3">
        <v>24.4</v>
      </c>
      <c r="E8" s="3">
        <v>3180</v>
      </c>
      <c r="F8" s="3">
        <f t="shared" si="0"/>
        <v>57.239999999999995</v>
      </c>
    </row>
    <row r="9" spans="1:6" x14ac:dyDescent="0.25">
      <c r="A9" s="3" t="s">
        <v>9</v>
      </c>
      <c r="C9" s="3">
        <v>7.2</v>
      </c>
      <c r="D9" s="3">
        <v>18</v>
      </c>
      <c r="E9" s="3">
        <v>1780</v>
      </c>
      <c r="F9" s="3">
        <f t="shared" si="0"/>
        <v>32.04</v>
      </c>
    </row>
    <row r="10" spans="1:6" x14ac:dyDescent="0.25">
      <c r="A10" s="3" t="s">
        <v>9</v>
      </c>
      <c r="C10" s="3">
        <v>7</v>
      </c>
      <c r="D10" s="3">
        <v>23</v>
      </c>
      <c r="E10" s="3">
        <v>4840</v>
      </c>
      <c r="F10" s="3">
        <f t="shared" si="0"/>
        <v>87.11999999999999</v>
      </c>
    </row>
    <row r="11" spans="1:6" x14ac:dyDescent="0.25">
      <c r="A11" s="3" t="s">
        <v>9</v>
      </c>
      <c r="C11" s="3">
        <v>8.4</v>
      </c>
      <c r="D11" s="3">
        <v>18.7</v>
      </c>
      <c r="E11" s="3">
        <v>2610</v>
      </c>
      <c r="F11" s="3">
        <f t="shared" si="0"/>
        <v>46.98</v>
      </c>
    </row>
    <row r="12" spans="1:6" x14ac:dyDescent="0.25">
      <c r="A12" s="3" t="s">
        <v>9</v>
      </c>
      <c r="C12" s="3">
        <v>6.7</v>
      </c>
      <c r="D12" s="3">
        <v>23.5</v>
      </c>
      <c r="E12" s="3">
        <v>4440</v>
      </c>
      <c r="F12" s="3">
        <f t="shared" si="0"/>
        <v>79.919999999999987</v>
      </c>
    </row>
    <row r="13" spans="1:6" x14ac:dyDescent="0.25">
      <c r="A13" s="3" t="s">
        <v>9</v>
      </c>
      <c r="C13" s="3">
        <v>6.9</v>
      </c>
      <c r="D13" s="3">
        <v>20.399999999999999</v>
      </c>
      <c r="E13" s="3">
        <v>2140</v>
      </c>
      <c r="F13" s="3">
        <f t="shared" si="0"/>
        <v>38.519999999999996</v>
      </c>
    </row>
    <row r="14" spans="1:6" x14ac:dyDescent="0.25">
      <c r="A14" s="3" t="s">
        <v>9</v>
      </c>
      <c r="C14" s="3">
        <v>6.9</v>
      </c>
      <c r="D14" s="3">
        <v>24.4</v>
      </c>
      <c r="E14" s="3">
        <v>3270</v>
      </c>
      <c r="F14" s="3">
        <f t="shared" si="0"/>
        <v>58.859999999999992</v>
      </c>
    </row>
    <row r="15" spans="1:6" x14ac:dyDescent="0.25">
      <c r="A15" s="3" t="s">
        <v>9</v>
      </c>
      <c r="C15" s="3">
        <v>7.2</v>
      </c>
      <c r="D15" s="3">
        <v>21.1</v>
      </c>
      <c r="E15" s="3">
        <v>3100</v>
      </c>
      <c r="F15" s="3">
        <f t="shared" si="0"/>
        <v>55.8</v>
      </c>
    </row>
    <row r="16" spans="1:6" x14ac:dyDescent="0.25">
      <c r="A16" s="3" t="s">
        <v>9</v>
      </c>
      <c r="C16" s="3">
        <v>6.4</v>
      </c>
      <c r="D16" s="3">
        <v>25.7</v>
      </c>
      <c r="E16" s="3">
        <v>4400</v>
      </c>
      <c r="F16" s="3">
        <f t="shared" si="0"/>
        <v>79.199999999999989</v>
      </c>
    </row>
    <row r="17" spans="1:6" x14ac:dyDescent="0.25">
      <c r="A17" s="3" t="s">
        <v>9</v>
      </c>
      <c r="C17" s="3">
        <v>7.8</v>
      </c>
      <c r="D17" s="3">
        <v>19.7</v>
      </c>
      <c r="E17" s="3">
        <v>2800</v>
      </c>
      <c r="F17" s="3">
        <f t="shared" si="0"/>
        <v>50.4</v>
      </c>
    </row>
    <row r="18" spans="1:6" x14ac:dyDescent="0.25">
      <c r="A18" s="3" t="s">
        <v>9</v>
      </c>
      <c r="C18" s="3">
        <v>7.6</v>
      </c>
      <c r="D18" s="3">
        <v>24.1</v>
      </c>
      <c r="E18" s="3">
        <v>3180</v>
      </c>
      <c r="F18" s="3">
        <f t="shared" si="0"/>
        <v>57.239999999999995</v>
      </c>
    </row>
    <row r="19" spans="1:6" x14ac:dyDescent="0.25">
      <c r="A19" s="3" t="s">
        <v>9</v>
      </c>
      <c r="C19" s="3">
        <v>6.5</v>
      </c>
      <c r="D19" s="3">
        <v>21.7</v>
      </c>
      <c r="E19" s="3">
        <v>3400</v>
      </c>
      <c r="F19" s="3">
        <f t="shared" si="0"/>
        <v>61.199999999999996</v>
      </c>
    </row>
    <row r="20" spans="1:6" x14ac:dyDescent="0.25">
      <c r="A20" s="3" t="s">
        <v>9</v>
      </c>
      <c r="C20" s="3">
        <v>6.8</v>
      </c>
      <c r="D20" s="3">
        <v>25.6</v>
      </c>
      <c r="E20" s="3">
        <v>2430</v>
      </c>
      <c r="F20" s="3">
        <f t="shared" si="0"/>
        <v>43.739999999999995</v>
      </c>
    </row>
    <row r="21" spans="1:6" x14ac:dyDescent="0.25">
      <c r="A21" s="3" t="s">
        <v>9</v>
      </c>
      <c r="C21" s="3">
        <v>6.6</v>
      </c>
      <c r="D21" s="3">
        <v>20.9</v>
      </c>
      <c r="E21" s="3">
        <v>1540</v>
      </c>
      <c r="F21" s="3">
        <f t="shared" si="0"/>
        <v>27.72</v>
      </c>
    </row>
    <row r="22" spans="1:6" x14ac:dyDescent="0.25">
      <c r="A22" s="3" t="s">
        <v>9</v>
      </c>
      <c r="C22" s="3">
        <v>6.3</v>
      </c>
      <c r="D22" s="3">
        <v>25.8</v>
      </c>
      <c r="E22" s="3">
        <v>4260</v>
      </c>
      <c r="F22" s="3">
        <f t="shared" si="0"/>
        <v>76.679999999999993</v>
      </c>
    </row>
    <row r="23" spans="1:6" x14ac:dyDescent="0.25">
      <c r="A23" s="3" t="s">
        <v>9</v>
      </c>
      <c r="C23" s="3">
        <v>7.2</v>
      </c>
      <c r="D23" s="3">
        <v>21</v>
      </c>
      <c r="E23" s="3">
        <v>1190</v>
      </c>
      <c r="F23" s="3">
        <f t="shared" si="0"/>
        <v>21.419999999999998</v>
      </c>
    </row>
    <row r="24" spans="1:6" x14ac:dyDescent="0.25">
      <c r="A24" s="3" t="s">
        <v>9</v>
      </c>
      <c r="C24" s="3">
        <v>6.4</v>
      </c>
      <c r="D24" s="3">
        <v>26</v>
      </c>
      <c r="E24" s="3">
        <v>1280</v>
      </c>
      <c r="F24" s="3">
        <f t="shared" si="0"/>
        <v>23.04</v>
      </c>
    </row>
    <row r="25" spans="1:6" x14ac:dyDescent="0.25">
      <c r="A25" s="3" t="s">
        <v>9</v>
      </c>
      <c r="C25" s="3">
        <v>7.5</v>
      </c>
      <c r="D25" s="3">
        <v>20.5</v>
      </c>
      <c r="E25" s="3">
        <v>3600</v>
      </c>
      <c r="F25" s="3">
        <f t="shared" si="0"/>
        <v>64.8</v>
      </c>
    </row>
    <row r="26" spans="1:6" x14ac:dyDescent="0.25">
      <c r="A26" s="3" t="s">
        <v>9</v>
      </c>
      <c r="C26" s="3">
        <v>6.4</v>
      </c>
      <c r="D26" s="3">
        <v>25.5</v>
      </c>
      <c r="E26" s="3">
        <v>3000</v>
      </c>
      <c r="F26" s="3">
        <f t="shared" si="0"/>
        <v>53.999999999999993</v>
      </c>
    </row>
    <row r="27" spans="1:6" x14ac:dyDescent="0.25">
      <c r="A27" s="3" t="s">
        <v>9</v>
      </c>
      <c r="C27" s="3">
        <v>7.1</v>
      </c>
      <c r="D27" s="3">
        <v>21.3</v>
      </c>
      <c r="E27" s="3">
        <v>1630</v>
      </c>
      <c r="F27" s="3">
        <f t="shared" si="0"/>
        <v>29.339999999999996</v>
      </c>
    </row>
    <row r="28" spans="1:6" x14ac:dyDescent="0.25">
      <c r="A28" s="3" t="s">
        <v>9</v>
      </c>
      <c r="C28" s="3">
        <v>6.3</v>
      </c>
      <c r="D28" s="3">
        <v>26.6</v>
      </c>
      <c r="E28" s="3">
        <v>6300</v>
      </c>
      <c r="F28" s="3">
        <f t="shared" si="0"/>
        <v>113.39999999999999</v>
      </c>
    </row>
    <row r="29" spans="1:6" x14ac:dyDescent="0.25">
      <c r="A29" s="3" t="s">
        <v>9</v>
      </c>
      <c r="C29" s="3">
        <v>7</v>
      </c>
      <c r="D29" s="3">
        <v>21.9</v>
      </c>
      <c r="E29" s="3">
        <v>1440</v>
      </c>
      <c r="F29" s="3">
        <f t="shared" si="0"/>
        <v>25.919999999999998</v>
      </c>
    </row>
    <row r="30" spans="1:6" x14ac:dyDescent="0.25">
      <c r="A30" s="3" t="s">
        <v>9</v>
      </c>
      <c r="C30" s="3">
        <v>6.5</v>
      </c>
      <c r="D30" s="3">
        <v>26.8</v>
      </c>
      <c r="E30" s="3">
        <v>4460</v>
      </c>
      <c r="F30" s="3">
        <f t="shared" si="0"/>
        <v>80.279999999999987</v>
      </c>
    </row>
    <row r="31" spans="1:6" x14ac:dyDescent="0.25">
      <c r="A31" s="3" t="s">
        <v>9</v>
      </c>
      <c r="C31" s="3">
        <v>7.4</v>
      </c>
      <c r="D31" s="3">
        <v>28.2</v>
      </c>
      <c r="E31" s="3">
        <v>480</v>
      </c>
      <c r="F31" s="3">
        <f t="shared" si="0"/>
        <v>8.6399999999999988</v>
      </c>
    </row>
    <row r="32" spans="1:6" x14ac:dyDescent="0.25">
      <c r="A32" s="3" t="s">
        <v>9</v>
      </c>
      <c r="C32" s="3">
        <v>5.8</v>
      </c>
      <c r="D32" s="3">
        <v>27.4</v>
      </c>
      <c r="E32" s="3">
        <v>240</v>
      </c>
      <c r="F32" s="3">
        <f t="shared" si="0"/>
        <v>4.3199999999999994</v>
      </c>
    </row>
    <row r="33" spans="1:6" x14ac:dyDescent="0.25">
      <c r="A33" s="3" t="s">
        <v>9</v>
      </c>
      <c r="C33" s="3">
        <v>7.4</v>
      </c>
      <c r="D33" s="3">
        <v>21.9</v>
      </c>
      <c r="E33" s="3">
        <v>550</v>
      </c>
      <c r="F33" s="3">
        <f t="shared" si="0"/>
        <v>9.8999999999999986</v>
      </c>
    </row>
    <row r="34" spans="1:6" x14ac:dyDescent="0.25">
      <c r="A34" s="3" t="s">
        <v>9</v>
      </c>
      <c r="C34" s="3">
        <v>6.6</v>
      </c>
      <c r="D34" s="3">
        <v>26.8</v>
      </c>
      <c r="E34" s="3">
        <v>570</v>
      </c>
      <c r="F34" s="3">
        <f t="shared" si="0"/>
        <v>10.26</v>
      </c>
    </row>
    <row r="35" spans="1:6" x14ac:dyDescent="0.25">
      <c r="A35" s="3" t="s">
        <v>9</v>
      </c>
      <c r="C35" s="3">
        <v>6.6</v>
      </c>
      <c r="D35" s="3">
        <v>22.3</v>
      </c>
      <c r="E35" s="3">
        <v>1150</v>
      </c>
      <c r="F35" s="3">
        <f t="shared" si="0"/>
        <v>20.7</v>
      </c>
    </row>
    <row r="36" spans="1:6" x14ac:dyDescent="0.25">
      <c r="A36" s="3" t="s">
        <v>9</v>
      </c>
      <c r="C36" s="3">
        <v>5.7</v>
      </c>
      <c r="D36" s="3">
        <v>27</v>
      </c>
      <c r="E36" s="3">
        <v>4690</v>
      </c>
      <c r="F36" s="3">
        <f t="shared" si="0"/>
        <v>84.419999999999987</v>
      </c>
    </row>
    <row r="37" spans="1:6" x14ac:dyDescent="0.25">
      <c r="A37" s="3" t="s">
        <v>9</v>
      </c>
      <c r="C37" s="3">
        <v>7.3</v>
      </c>
      <c r="D37" s="3">
        <v>21.9</v>
      </c>
      <c r="E37" s="3">
        <v>3370</v>
      </c>
      <c r="F37" s="3">
        <f t="shared" si="0"/>
        <v>60.66</v>
      </c>
    </row>
    <row r="38" spans="1:6" x14ac:dyDescent="0.25">
      <c r="A38" s="3" t="s">
        <v>9</v>
      </c>
      <c r="C38" s="3">
        <v>6.4</v>
      </c>
      <c r="D38" s="3">
        <v>26.3</v>
      </c>
      <c r="E38" s="3">
        <v>3110</v>
      </c>
      <c r="F38" s="3">
        <f t="shared" si="0"/>
        <v>55.98</v>
      </c>
    </row>
    <row r="39" spans="1:6" x14ac:dyDescent="0.25">
      <c r="A39" s="3" t="s">
        <v>9</v>
      </c>
      <c r="C39" s="3">
        <v>7.1</v>
      </c>
      <c r="D39" s="3">
        <v>21.6</v>
      </c>
      <c r="E39" s="3">
        <v>2080</v>
      </c>
      <c r="F39" s="3">
        <f t="shared" si="0"/>
        <v>37.44</v>
      </c>
    </row>
    <row r="40" spans="1:6" x14ac:dyDescent="0.25">
      <c r="A40" s="3" t="s">
        <v>9</v>
      </c>
      <c r="C40" s="3">
        <v>6.4</v>
      </c>
      <c r="D40" s="3">
        <v>25.8</v>
      </c>
      <c r="E40" s="3">
        <v>3410</v>
      </c>
      <c r="F40" s="3">
        <f t="shared" si="0"/>
        <v>61.379999999999995</v>
      </c>
    </row>
    <row r="41" spans="1:6" x14ac:dyDescent="0.25">
      <c r="A41" s="3" t="s">
        <v>9</v>
      </c>
      <c r="C41" s="3">
        <v>6.9</v>
      </c>
      <c r="D41" s="3">
        <v>22.3</v>
      </c>
      <c r="E41" s="3">
        <v>3230</v>
      </c>
      <c r="F41" s="3">
        <f t="shared" si="0"/>
        <v>58.139999999999993</v>
      </c>
    </row>
    <row r="42" spans="1:6" x14ac:dyDescent="0.25">
      <c r="A42" s="3" t="s">
        <v>9</v>
      </c>
      <c r="C42" s="3">
        <v>6.7</v>
      </c>
      <c r="D42" s="3">
        <v>23.7</v>
      </c>
      <c r="E42" s="3">
        <v>3260</v>
      </c>
      <c r="F42" s="3">
        <f t="shared" si="0"/>
        <v>58.679999999999993</v>
      </c>
    </row>
    <row r="43" spans="1:6" x14ac:dyDescent="0.25">
      <c r="A43" s="3" t="s">
        <v>9</v>
      </c>
      <c r="C43" s="3">
        <v>7.7</v>
      </c>
      <c r="D43" s="3">
        <v>19.2</v>
      </c>
      <c r="E43" s="3">
        <v>3030</v>
      </c>
      <c r="F43" s="3">
        <f t="shared" si="0"/>
        <v>54.54</v>
      </c>
    </row>
    <row r="44" spans="1:6" x14ac:dyDescent="0.25">
      <c r="A44" s="3" t="s">
        <v>9</v>
      </c>
      <c r="C44" s="3">
        <v>6.9</v>
      </c>
      <c r="D44" s="3">
        <v>23.9</v>
      </c>
      <c r="E44" s="3">
        <v>1630</v>
      </c>
      <c r="F44" s="3">
        <f t="shared" si="0"/>
        <v>29.339999999999996</v>
      </c>
    </row>
    <row r="45" spans="1:6" x14ac:dyDescent="0.25">
      <c r="A45" s="3" t="s">
        <v>9</v>
      </c>
      <c r="C45" s="3">
        <v>7.4</v>
      </c>
      <c r="D45" s="3">
        <v>18.899999999999999</v>
      </c>
      <c r="E45" s="3">
        <v>4300</v>
      </c>
      <c r="F45" s="3">
        <f t="shared" si="0"/>
        <v>77.399999999999991</v>
      </c>
    </row>
    <row r="46" spans="1:6" x14ac:dyDescent="0.25">
      <c r="A46" s="3" t="s">
        <v>9</v>
      </c>
      <c r="C46" s="3">
        <v>6.6</v>
      </c>
      <c r="D46" s="3">
        <v>25.4</v>
      </c>
      <c r="E46" s="3">
        <v>2540</v>
      </c>
      <c r="F46" s="3">
        <f t="shared" si="0"/>
        <v>45.72</v>
      </c>
    </row>
    <row r="47" spans="1:6" x14ac:dyDescent="0.25">
      <c r="A47" s="3" t="s">
        <v>9</v>
      </c>
      <c r="C47" s="3">
        <v>6.4</v>
      </c>
      <c r="D47" s="3">
        <v>20.9</v>
      </c>
      <c r="E47" s="3">
        <v>4030</v>
      </c>
      <c r="F47" s="3">
        <f t="shared" si="0"/>
        <v>72.539999999999992</v>
      </c>
    </row>
    <row r="48" spans="1:6" x14ac:dyDescent="0.25">
      <c r="A48" s="3" t="s">
        <v>9</v>
      </c>
      <c r="C48" s="3">
        <v>6.7</v>
      </c>
      <c r="D48" s="3">
        <v>25.4</v>
      </c>
      <c r="E48" s="3">
        <v>1980</v>
      </c>
      <c r="F48" s="3">
        <f t="shared" si="0"/>
        <v>35.64</v>
      </c>
    </row>
    <row r="49" spans="1:6" x14ac:dyDescent="0.25">
      <c r="A49" s="3" t="s">
        <v>9</v>
      </c>
      <c r="C49" s="3">
        <v>7</v>
      </c>
      <c r="D49" s="3">
        <v>21.1</v>
      </c>
      <c r="E49" s="3">
        <v>2880</v>
      </c>
      <c r="F49" s="3">
        <f t="shared" si="0"/>
        <v>51.839999999999996</v>
      </c>
    </row>
    <row r="50" spans="1:6" x14ac:dyDescent="0.25">
      <c r="A50" s="3" t="s">
        <v>9</v>
      </c>
      <c r="C50" s="3">
        <v>6.9</v>
      </c>
      <c r="D50" s="3">
        <v>26.3</v>
      </c>
      <c r="E50" s="3">
        <v>2400</v>
      </c>
      <c r="F50" s="3">
        <f t="shared" si="0"/>
        <v>43.199999999999996</v>
      </c>
    </row>
    <row r="51" spans="1:6" x14ac:dyDescent="0.25">
      <c r="A51" s="3" t="s">
        <v>9</v>
      </c>
      <c r="C51" s="3">
        <v>7.2</v>
      </c>
      <c r="D51" s="3">
        <v>19</v>
      </c>
      <c r="E51" s="3">
        <v>4500</v>
      </c>
      <c r="F51" s="3">
        <f t="shared" si="0"/>
        <v>81</v>
      </c>
    </row>
    <row r="52" spans="1:6" x14ac:dyDescent="0.25">
      <c r="A52" s="3" t="s">
        <v>9</v>
      </c>
      <c r="C52" s="3">
        <v>7.6</v>
      </c>
      <c r="D52" s="3">
        <v>18.7</v>
      </c>
      <c r="E52" s="3">
        <v>2400</v>
      </c>
      <c r="F52" s="3">
        <f t="shared" si="0"/>
        <v>43.199999999999996</v>
      </c>
    </row>
    <row r="53" spans="1:6" x14ac:dyDescent="0.25">
      <c r="A53" s="3" t="s">
        <v>9</v>
      </c>
      <c r="C53" s="3">
        <v>6.3</v>
      </c>
      <c r="D53" s="3">
        <v>24</v>
      </c>
      <c r="E53" s="3">
        <v>2980</v>
      </c>
      <c r="F53" s="3">
        <f t="shared" si="0"/>
        <v>53.639999999999993</v>
      </c>
    </row>
    <row r="54" spans="1:6" x14ac:dyDescent="0.25">
      <c r="A54" s="3" t="s">
        <v>9</v>
      </c>
      <c r="C54" s="3">
        <v>5.5</v>
      </c>
      <c r="D54" s="3">
        <v>27.2</v>
      </c>
      <c r="E54" s="3">
        <v>3820</v>
      </c>
      <c r="F54" s="3">
        <f t="shared" si="0"/>
        <v>68.759999999999991</v>
      </c>
    </row>
    <row r="55" spans="1:6" x14ac:dyDescent="0.25">
      <c r="A55" s="3" t="s">
        <v>9</v>
      </c>
      <c r="C55" s="3">
        <v>6.3</v>
      </c>
      <c r="D55" s="3">
        <v>26.9</v>
      </c>
      <c r="E55" s="3">
        <v>2500</v>
      </c>
      <c r="F55" s="3">
        <f t="shared" si="0"/>
        <v>45</v>
      </c>
    </row>
    <row r="56" spans="1:6" x14ac:dyDescent="0.25">
      <c r="A56" s="3" t="s">
        <v>9</v>
      </c>
      <c r="C56" s="3">
        <v>6.1</v>
      </c>
      <c r="D56" s="3">
        <v>28.9</v>
      </c>
      <c r="E56" s="3">
        <v>1500</v>
      </c>
      <c r="F56" s="3">
        <f t="shared" si="0"/>
        <v>26.999999999999996</v>
      </c>
    </row>
    <row r="57" spans="1:6" x14ac:dyDescent="0.25">
      <c r="A57" s="3" t="s">
        <v>9</v>
      </c>
      <c r="C57" s="3">
        <v>6.1</v>
      </c>
      <c r="D57" s="3">
        <v>27.3</v>
      </c>
      <c r="E57" s="3">
        <v>4100</v>
      </c>
      <c r="F57" s="3">
        <f t="shared" si="0"/>
        <v>73.8</v>
      </c>
    </row>
    <row r="58" spans="1:6" x14ac:dyDescent="0.25">
      <c r="A58" s="3" t="s">
        <v>9</v>
      </c>
      <c r="C58" s="3">
        <v>6.3</v>
      </c>
      <c r="D58" s="3">
        <v>29.8</v>
      </c>
      <c r="E58" s="3"/>
      <c r="F58" s="3"/>
    </row>
    <row r="59" spans="1:6" x14ac:dyDescent="0.25">
      <c r="A59" s="3" t="s">
        <v>9</v>
      </c>
      <c r="C59" s="3">
        <v>7.1</v>
      </c>
      <c r="D59" s="3">
        <v>22.6</v>
      </c>
      <c r="E59" s="3">
        <v>1680</v>
      </c>
      <c r="F59" s="3">
        <f t="shared" si="0"/>
        <v>30.24</v>
      </c>
    </row>
    <row r="60" spans="1:6" x14ac:dyDescent="0.25">
      <c r="A60" s="3" t="s">
        <v>9</v>
      </c>
      <c r="C60" s="3">
        <v>7.5</v>
      </c>
      <c r="D60" s="3">
        <v>21.5</v>
      </c>
      <c r="E60" s="3">
        <v>2280</v>
      </c>
      <c r="F60" s="3">
        <f t="shared" si="0"/>
        <v>41.04</v>
      </c>
    </row>
    <row r="61" spans="1:6" x14ac:dyDescent="0.25">
      <c r="A61" s="3" t="s">
        <v>9</v>
      </c>
      <c r="C61" s="3">
        <v>6.5</v>
      </c>
      <c r="D61" s="3">
        <v>25.9</v>
      </c>
      <c r="E61" s="3">
        <v>3410</v>
      </c>
      <c r="F61" s="3">
        <f t="shared" si="0"/>
        <v>61.379999999999995</v>
      </c>
    </row>
    <row r="62" spans="1:6" x14ac:dyDescent="0.25">
      <c r="A62" s="3" t="s">
        <v>9</v>
      </c>
      <c r="C62" s="3">
        <v>7.1</v>
      </c>
      <c r="D62" s="3">
        <v>22.2</v>
      </c>
      <c r="E62" s="3">
        <v>1550</v>
      </c>
      <c r="F62" s="3">
        <f t="shared" si="0"/>
        <v>27.9</v>
      </c>
    </row>
    <row r="63" spans="1:6" x14ac:dyDescent="0.25">
      <c r="A63" s="3" t="s">
        <v>9</v>
      </c>
      <c r="C63" s="3">
        <v>6.8</v>
      </c>
      <c r="D63" s="3">
        <v>25.9</v>
      </c>
      <c r="E63" s="3">
        <v>5120</v>
      </c>
      <c r="F63" s="3">
        <f t="shared" si="0"/>
        <v>92.16</v>
      </c>
    </row>
    <row r="64" spans="1:6" x14ac:dyDescent="0.25">
      <c r="A64" s="3" t="s">
        <v>9</v>
      </c>
      <c r="C64" s="3">
        <v>6.9</v>
      </c>
      <c r="D64" s="3">
        <v>21.6</v>
      </c>
      <c r="E64" s="3">
        <v>1410</v>
      </c>
      <c r="F64" s="3">
        <f t="shared" si="0"/>
        <v>25.38</v>
      </c>
    </row>
    <row r="65" spans="1:6" x14ac:dyDescent="0.25">
      <c r="A65" s="3" t="s">
        <v>9</v>
      </c>
      <c r="C65" s="3">
        <v>5.8</v>
      </c>
      <c r="D65" s="3">
        <v>25.9</v>
      </c>
      <c r="E65" s="3">
        <v>4960</v>
      </c>
      <c r="F65" s="3">
        <f t="shared" si="0"/>
        <v>89.279999999999987</v>
      </c>
    </row>
    <row r="66" spans="1:6" x14ac:dyDescent="0.25">
      <c r="A66" s="3" t="s">
        <v>9</v>
      </c>
      <c r="C66" s="3">
        <v>7.4</v>
      </c>
      <c r="D66" s="3">
        <v>19.100000000000001</v>
      </c>
      <c r="E66" s="3">
        <v>460</v>
      </c>
      <c r="F66" s="3">
        <f t="shared" si="0"/>
        <v>8.2799999999999994</v>
      </c>
    </row>
    <row r="67" spans="1:6" x14ac:dyDescent="0.25">
      <c r="A67" s="3" t="s">
        <v>9</v>
      </c>
      <c r="C67" s="3">
        <v>6.4</v>
      </c>
      <c r="D67" s="3">
        <v>23.8</v>
      </c>
      <c r="E67" s="3">
        <v>180</v>
      </c>
      <c r="F67" s="3">
        <f t="shared" ref="F67:F106" si="1">E67*0.018</f>
        <v>3.2399999999999998</v>
      </c>
    </row>
    <row r="68" spans="1:6" x14ac:dyDescent="0.25">
      <c r="A68" s="3" t="s">
        <v>9</v>
      </c>
      <c r="C68" s="3">
        <v>8.1</v>
      </c>
      <c r="D68" s="3">
        <v>18.7</v>
      </c>
      <c r="E68" s="3">
        <v>610</v>
      </c>
      <c r="F68" s="3">
        <f t="shared" si="1"/>
        <v>10.979999999999999</v>
      </c>
    </row>
    <row r="69" spans="1:6" x14ac:dyDescent="0.25">
      <c r="A69" s="3" t="s">
        <v>9</v>
      </c>
      <c r="C69" s="3">
        <v>6.3</v>
      </c>
      <c r="D69" s="3">
        <v>23.8</v>
      </c>
      <c r="E69" s="3">
        <v>410</v>
      </c>
      <c r="F69" s="3">
        <f t="shared" si="1"/>
        <v>7.379999999999999</v>
      </c>
    </row>
    <row r="70" spans="1:6" x14ac:dyDescent="0.25">
      <c r="A70" s="3" t="s">
        <v>9</v>
      </c>
      <c r="C70" s="3">
        <v>7.1</v>
      </c>
      <c r="D70" s="3">
        <v>20.2</v>
      </c>
      <c r="E70" s="3">
        <v>1010</v>
      </c>
      <c r="F70" s="3">
        <f t="shared" si="1"/>
        <v>18.18</v>
      </c>
    </row>
    <row r="71" spans="1:6" x14ac:dyDescent="0.25">
      <c r="A71" s="3" t="s">
        <v>9</v>
      </c>
      <c r="C71" s="3">
        <v>6.8</v>
      </c>
      <c r="D71" s="3">
        <v>24.6</v>
      </c>
      <c r="E71" s="3">
        <v>4730</v>
      </c>
      <c r="F71" s="3">
        <f t="shared" si="1"/>
        <v>85.14</v>
      </c>
    </row>
    <row r="72" spans="1:6" x14ac:dyDescent="0.25">
      <c r="A72" s="3" t="s">
        <v>9</v>
      </c>
      <c r="C72" s="3">
        <v>7.2</v>
      </c>
      <c r="D72" s="3">
        <v>21.2</v>
      </c>
      <c r="E72" s="3">
        <v>4300</v>
      </c>
      <c r="F72" s="3">
        <f t="shared" si="1"/>
        <v>77.399999999999991</v>
      </c>
    </row>
    <row r="73" spans="1:6" x14ac:dyDescent="0.25">
      <c r="A73" s="3" t="s">
        <v>9</v>
      </c>
      <c r="C73" s="3">
        <v>5.5</v>
      </c>
      <c r="D73" s="3">
        <v>26.2</v>
      </c>
      <c r="E73" s="3">
        <v>3440</v>
      </c>
      <c r="F73" s="3">
        <f t="shared" si="1"/>
        <v>61.919999999999995</v>
      </c>
    </row>
    <row r="74" spans="1:6" x14ac:dyDescent="0.25">
      <c r="A74" s="3" t="s">
        <v>9</v>
      </c>
      <c r="C74" s="3">
        <v>7.8</v>
      </c>
      <c r="D74" s="3">
        <v>19.5</v>
      </c>
      <c r="E74" s="3">
        <v>1780</v>
      </c>
      <c r="F74" s="3">
        <f t="shared" si="1"/>
        <v>32.04</v>
      </c>
    </row>
    <row r="75" spans="1:6" x14ac:dyDescent="0.25">
      <c r="A75" s="3" t="s">
        <v>9</v>
      </c>
      <c r="C75" s="3">
        <v>6.8</v>
      </c>
      <c r="D75" s="3">
        <v>25.2</v>
      </c>
      <c r="E75" s="3">
        <v>5200</v>
      </c>
      <c r="F75" s="3">
        <f t="shared" si="1"/>
        <v>93.6</v>
      </c>
    </row>
    <row r="76" spans="1:6" x14ac:dyDescent="0.25">
      <c r="A76" s="3" t="s">
        <v>9</v>
      </c>
      <c r="C76" s="3">
        <v>6.7</v>
      </c>
      <c r="D76" s="3">
        <v>22.1</v>
      </c>
      <c r="E76" s="3">
        <v>3640</v>
      </c>
      <c r="F76" s="3">
        <f t="shared" si="1"/>
        <v>65.52</v>
      </c>
    </row>
    <row r="77" spans="1:6" x14ac:dyDescent="0.25">
      <c r="A77" s="3" t="s">
        <v>9</v>
      </c>
      <c r="C77" s="3">
        <v>5.6</v>
      </c>
      <c r="D77" s="3">
        <v>26.1</v>
      </c>
      <c r="E77" s="3">
        <v>3290</v>
      </c>
      <c r="F77" s="3">
        <f t="shared" si="1"/>
        <v>59.22</v>
      </c>
    </row>
    <row r="78" spans="1:6" x14ac:dyDescent="0.25">
      <c r="A78" s="3" t="s">
        <v>9</v>
      </c>
      <c r="C78" s="3">
        <v>6.7</v>
      </c>
      <c r="D78" s="3">
        <v>20.7</v>
      </c>
      <c r="E78" s="3">
        <v>8700</v>
      </c>
      <c r="F78" s="3">
        <f t="shared" si="1"/>
        <v>156.6</v>
      </c>
    </row>
    <row r="79" spans="1:6" x14ac:dyDescent="0.25">
      <c r="A79" s="3" t="s">
        <v>9</v>
      </c>
      <c r="C79" s="3">
        <v>5.9</v>
      </c>
      <c r="D79" s="3">
        <v>26.2</v>
      </c>
      <c r="E79" s="3">
        <v>1700</v>
      </c>
      <c r="F79" s="3">
        <f t="shared" si="1"/>
        <v>30.599999999999998</v>
      </c>
    </row>
    <row r="80" spans="1:6" x14ac:dyDescent="0.25">
      <c r="A80" s="3" t="s">
        <v>9</v>
      </c>
      <c r="C80" s="3">
        <v>7.4</v>
      </c>
      <c r="D80" s="3">
        <v>20.9</v>
      </c>
      <c r="E80" s="3">
        <v>10220</v>
      </c>
      <c r="F80" s="3">
        <f t="shared" si="1"/>
        <v>183.95999999999998</v>
      </c>
    </row>
    <row r="81" spans="1:6" x14ac:dyDescent="0.25">
      <c r="A81" s="3" t="s">
        <v>9</v>
      </c>
      <c r="C81" s="3">
        <v>6.5</v>
      </c>
      <c r="D81" s="3">
        <v>27.2</v>
      </c>
      <c r="E81" s="3">
        <v>3170</v>
      </c>
      <c r="F81" s="3">
        <f t="shared" si="1"/>
        <v>57.059999999999995</v>
      </c>
    </row>
    <row r="82" spans="1:6" x14ac:dyDescent="0.25">
      <c r="A82" s="3" t="s">
        <v>9</v>
      </c>
      <c r="C82" s="3">
        <v>7.4</v>
      </c>
      <c r="D82" s="3">
        <v>20.8</v>
      </c>
      <c r="E82" s="3">
        <v>9350</v>
      </c>
      <c r="F82" s="3">
        <f t="shared" si="1"/>
        <v>168.29999999999998</v>
      </c>
    </row>
    <row r="83" spans="1:6" x14ac:dyDescent="0.25">
      <c r="A83" s="3" t="s">
        <v>9</v>
      </c>
      <c r="C83" s="3">
        <v>6.4</v>
      </c>
      <c r="D83" s="3">
        <v>26</v>
      </c>
      <c r="E83" s="3">
        <v>2330</v>
      </c>
      <c r="F83" s="3">
        <f t="shared" si="1"/>
        <v>41.94</v>
      </c>
    </row>
    <row r="84" spans="1:6" x14ac:dyDescent="0.25">
      <c r="A84" s="3" t="s">
        <v>9</v>
      </c>
      <c r="C84" s="3">
        <v>7</v>
      </c>
      <c r="D84" s="3">
        <v>21.9</v>
      </c>
      <c r="E84" s="3">
        <v>3300</v>
      </c>
      <c r="F84" s="3">
        <f t="shared" si="1"/>
        <v>59.4</v>
      </c>
    </row>
    <row r="85" spans="1:6" x14ac:dyDescent="0.25">
      <c r="A85" s="3" t="s">
        <v>9</v>
      </c>
      <c r="C85" s="3">
        <v>6</v>
      </c>
      <c r="D85" s="3">
        <v>27.3</v>
      </c>
      <c r="E85" s="3">
        <v>2500</v>
      </c>
      <c r="F85" s="3">
        <f t="shared" si="1"/>
        <v>45</v>
      </c>
    </row>
    <row r="86" spans="1:6" x14ac:dyDescent="0.25">
      <c r="A86" s="3" t="s">
        <v>9</v>
      </c>
      <c r="C86" s="3">
        <v>6.7</v>
      </c>
      <c r="D86" s="3">
        <v>22</v>
      </c>
      <c r="E86" s="3">
        <v>11900</v>
      </c>
      <c r="F86" s="3">
        <f t="shared" si="1"/>
        <v>214.2</v>
      </c>
    </row>
    <row r="87" spans="1:6" x14ac:dyDescent="0.25">
      <c r="A87" s="3" t="s">
        <v>9</v>
      </c>
      <c r="C87" s="3">
        <v>5.6</v>
      </c>
      <c r="D87" s="3">
        <v>27.4</v>
      </c>
      <c r="E87" s="3">
        <v>3140</v>
      </c>
      <c r="F87" s="3">
        <f t="shared" si="1"/>
        <v>56.519999999999996</v>
      </c>
    </row>
    <row r="88" spans="1:6" x14ac:dyDescent="0.25">
      <c r="A88" s="3" t="s">
        <v>9</v>
      </c>
      <c r="C88" s="3">
        <v>7.3</v>
      </c>
      <c r="D88" s="3">
        <v>22.2</v>
      </c>
      <c r="E88" s="3">
        <v>3850</v>
      </c>
      <c r="F88" s="3">
        <f t="shared" si="1"/>
        <v>69.3</v>
      </c>
    </row>
    <row r="89" spans="1:6" x14ac:dyDescent="0.25">
      <c r="A89" s="3" t="s">
        <v>9</v>
      </c>
      <c r="C89" s="3">
        <v>6.3</v>
      </c>
      <c r="D89" s="3">
        <v>28</v>
      </c>
      <c r="E89" s="3">
        <v>3250</v>
      </c>
      <c r="F89" s="3">
        <f t="shared" si="1"/>
        <v>58.499999999999993</v>
      </c>
    </row>
    <row r="90" spans="1:6" x14ac:dyDescent="0.25">
      <c r="A90" s="3" t="s">
        <v>9</v>
      </c>
      <c r="C90" s="3">
        <v>7.3</v>
      </c>
      <c r="D90" s="3">
        <v>21.8</v>
      </c>
      <c r="E90" s="3">
        <v>4080</v>
      </c>
      <c r="F90" s="3">
        <f t="shared" si="1"/>
        <v>73.44</v>
      </c>
    </row>
    <row r="91" spans="1:6" x14ac:dyDescent="0.25">
      <c r="A91" s="3" t="s">
        <v>9</v>
      </c>
      <c r="C91" s="3">
        <v>6.5</v>
      </c>
      <c r="D91" s="3">
        <v>27.4</v>
      </c>
      <c r="E91" s="3">
        <v>1900</v>
      </c>
      <c r="F91" s="3">
        <f t="shared" si="1"/>
        <v>34.199999999999996</v>
      </c>
    </row>
    <row r="92" spans="1:6" x14ac:dyDescent="0.25">
      <c r="A92" s="3" t="s">
        <v>9</v>
      </c>
      <c r="C92" s="3">
        <v>6.9</v>
      </c>
      <c r="D92" s="3">
        <v>22.1</v>
      </c>
      <c r="E92" s="3">
        <v>11260</v>
      </c>
      <c r="F92" s="3">
        <f t="shared" si="1"/>
        <v>202.67999999999998</v>
      </c>
    </row>
    <row r="93" spans="1:6" x14ac:dyDescent="0.25">
      <c r="A93" s="3" t="s">
        <v>9</v>
      </c>
      <c r="C93" s="3">
        <v>5.9</v>
      </c>
      <c r="D93" s="3">
        <v>27.3</v>
      </c>
      <c r="E93" s="3">
        <v>1230</v>
      </c>
      <c r="F93" s="3">
        <f t="shared" si="1"/>
        <v>22.139999999999997</v>
      </c>
    </row>
    <row r="94" spans="1:6" x14ac:dyDescent="0.25">
      <c r="A94" s="3" t="s">
        <v>9</v>
      </c>
      <c r="C94" s="3">
        <v>7.4</v>
      </c>
      <c r="D94" s="3">
        <v>21.3</v>
      </c>
      <c r="E94" s="3">
        <v>1550</v>
      </c>
      <c r="F94" s="3">
        <f t="shared" si="1"/>
        <v>27.9</v>
      </c>
    </row>
    <row r="95" spans="1:6" x14ac:dyDescent="0.25">
      <c r="A95" s="3" t="s">
        <v>9</v>
      </c>
      <c r="C95" s="3">
        <v>6.3</v>
      </c>
      <c r="D95" s="3">
        <v>27</v>
      </c>
      <c r="E95" s="3">
        <v>2860</v>
      </c>
      <c r="F95" s="3">
        <f t="shared" si="1"/>
        <v>51.48</v>
      </c>
    </row>
    <row r="96" spans="1:6" x14ac:dyDescent="0.25">
      <c r="A96" s="3" t="s">
        <v>9</v>
      </c>
      <c r="C96" s="3">
        <v>7.1</v>
      </c>
      <c r="D96" s="3">
        <v>21.4</v>
      </c>
      <c r="E96" s="3">
        <v>3700</v>
      </c>
      <c r="F96" s="3">
        <f t="shared" si="1"/>
        <v>66.599999999999994</v>
      </c>
    </row>
    <row r="97" spans="1:6" x14ac:dyDescent="0.25">
      <c r="A97" s="3" t="s">
        <v>9</v>
      </c>
      <c r="C97" s="3">
        <v>5.9</v>
      </c>
      <c r="D97" s="3">
        <v>26.3</v>
      </c>
      <c r="E97" s="3">
        <v>1600</v>
      </c>
      <c r="F97" s="3">
        <f t="shared" si="1"/>
        <v>28.799999999999997</v>
      </c>
    </row>
    <row r="98" spans="1:6" x14ac:dyDescent="0.25">
      <c r="A98" s="3" t="s">
        <v>9</v>
      </c>
      <c r="C98" s="3">
        <v>6.9</v>
      </c>
      <c r="D98" s="3">
        <v>23</v>
      </c>
      <c r="E98" s="3">
        <v>11700</v>
      </c>
      <c r="F98" s="3">
        <f t="shared" si="1"/>
        <v>210.6</v>
      </c>
    </row>
    <row r="99" spans="1:6" x14ac:dyDescent="0.25">
      <c r="A99" s="3" t="s">
        <v>9</v>
      </c>
      <c r="C99" s="3">
        <v>6.5</v>
      </c>
      <c r="D99" s="3">
        <v>24.8</v>
      </c>
      <c r="E99" s="3">
        <v>1670</v>
      </c>
      <c r="F99" s="3">
        <f t="shared" si="1"/>
        <v>30.06</v>
      </c>
    </row>
    <row r="100" spans="1:6" x14ac:dyDescent="0.25">
      <c r="A100" s="3" t="s">
        <v>9</v>
      </c>
      <c r="C100" s="3">
        <v>7.7</v>
      </c>
      <c r="D100" s="3">
        <v>19.399999999999999</v>
      </c>
      <c r="E100" s="3">
        <v>11280</v>
      </c>
      <c r="F100" s="3">
        <f t="shared" si="1"/>
        <v>203.04</v>
      </c>
    </row>
    <row r="101" spans="1:6" x14ac:dyDescent="0.25">
      <c r="A101" s="3" t="s">
        <v>9</v>
      </c>
      <c r="C101" s="3">
        <v>7.1</v>
      </c>
      <c r="D101" s="3">
        <v>24.1</v>
      </c>
      <c r="E101" s="3">
        <v>550</v>
      </c>
      <c r="F101" s="3">
        <f t="shared" si="1"/>
        <v>9.8999999999999986</v>
      </c>
    </row>
    <row r="102" spans="1:6" x14ac:dyDescent="0.25">
      <c r="A102" s="3" t="s">
        <v>9</v>
      </c>
      <c r="C102" s="3">
        <v>7.5</v>
      </c>
      <c r="D102" s="3">
        <v>18.899999999999999</v>
      </c>
      <c r="E102" s="3">
        <v>240</v>
      </c>
      <c r="F102" s="3">
        <f t="shared" si="1"/>
        <v>4.3199999999999994</v>
      </c>
    </row>
    <row r="103" spans="1:6" x14ac:dyDescent="0.25">
      <c r="A103" s="3" t="s">
        <v>9</v>
      </c>
      <c r="C103" s="3">
        <v>6.4</v>
      </c>
      <c r="D103" s="3">
        <v>25.7</v>
      </c>
      <c r="E103" s="3">
        <v>710</v>
      </c>
      <c r="F103" s="3">
        <f t="shared" si="1"/>
        <v>12.78</v>
      </c>
    </row>
    <row r="104" spans="1:6" x14ac:dyDescent="0.25">
      <c r="A104" s="3" t="s">
        <v>9</v>
      </c>
      <c r="C104" s="3">
        <v>6.6</v>
      </c>
      <c r="D104" s="3">
        <v>20.9</v>
      </c>
      <c r="E104" s="3">
        <v>510</v>
      </c>
      <c r="F104" s="3">
        <f t="shared" si="1"/>
        <v>9.18</v>
      </c>
    </row>
    <row r="105" spans="1:6" x14ac:dyDescent="0.25">
      <c r="A105" s="3" t="s">
        <v>9</v>
      </c>
      <c r="C105" s="3">
        <v>5.9</v>
      </c>
      <c r="D105" s="3">
        <v>26.4</v>
      </c>
      <c r="E105" s="3">
        <v>1080</v>
      </c>
      <c r="F105" s="3">
        <f t="shared" si="1"/>
        <v>19.439999999999998</v>
      </c>
    </row>
    <row r="106" spans="1:6" x14ac:dyDescent="0.25">
      <c r="A106" s="3" t="s">
        <v>9</v>
      </c>
      <c r="C106" s="3">
        <v>6.7</v>
      </c>
      <c r="D106" s="3">
        <v>21.4</v>
      </c>
      <c r="E106" s="3">
        <v>9260</v>
      </c>
      <c r="F106" s="3">
        <f t="shared" si="1"/>
        <v>166.67999999999998</v>
      </c>
    </row>
    <row r="107" spans="1:6" x14ac:dyDescent="0.25">
      <c r="A107" s="3" t="s">
        <v>9</v>
      </c>
      <c r="C107" s="3">
        <v>6.5</v>
      </c>
      <c r="D107" s="3">
        <v>26.5</v>
      </c>
    </row>
    <row r="108" spans="1:6" x14ac:dyDescent="0.25">
      <c r="A108" s="3" t="s">
        <v>9</v>
      </c>
      <c r="C108" s="3">
        <v>6.9</v>
      </c>
      <c r="D108" s="3">
        <v>19.899999999999999</v>
      </c>
    </row>
    <row r="109" spans="1:6" x14ac:dyDescent="0.25">
      <c r="A109" s="3" t="s">
        <v>9</v>
      </c>
      <c r="C109" s="3">
        <v>7</v>
      </c>
      <c r="D109" s="3">
        <v>19.5</v>
      </c>
    </row>
    <row r="110" spans="1:6" x14ac:dyDescent="0.25">
      <c r="A110" s="3" t="s">
        <v>9</v>
      </c>
      <c r="C110" s="3">
        <v>5.6</v>
      </c>
      <c r="D110" s="3">
        <v>25.1</v>
      </c>
    </row>
    <row r="111" spans="1:6" x14ac:dyDescent="0.25">
      <c r="A111" s="3" t="s">
        <v>9</v>
      </c>
      <c r="C111" s="3">
        <v>5.8</v>
      </c>
      <c r="D111" s="3">
        <v>27.2</v>
      </c>
    </row>
    <row r="112" spans="1:6" x14ac:dyDescent="0.25">
      <c r="A112" s="3" t="s">
        <v>9</v>
      </c>
      <c r="C112" s="3">
        <v>6.2</v>
      </c>
      <c r="D112" s="3">
        <v>27.1</v>
      </c>
    </row>
    <row r="113" spans="1:4" x14ac:dyDescent="0.25">
      <c r="A113" s="3" t="s">
        <v>9</v>
      </c>
      <c r="C113" s="3">
        <v>5.4</v>
      </c>
      <c r="D113" s="3">
        <v>29.4</v>
      </c>
    </row>
    <row r="114" spans="1:4" x14ac:dyDescent="0.25">
      <c r="A114" s="3" t="s">
        <v>9</v>
      </c>
      <c r="C114" s="3">
        <v>6.2</v>
      </c>
      <c r="D114" s="3">
        <v>27.7</v>
      </c>
    </row>
    <row r="115" spans="1:4" x14ac:dyDescent="0.25">
      <c r="A115" s="3" t="s">
        <v>9</v>
      </c>
      <c r="C115" s="3">
        <v>5.9</v>
      </c>
      <c r="D115" s="3">
        <v>30.1</v>
      </c>
    </row>
    <row r="116" spans="1:4" x14ac:dyDescent="0.25">
      <c r="A116" s="3" t="s">
        <v>9</v>
      </c>
      <c r="C116" s="3">
        <v>7.2</v>
      </c>
      <c r="D116" s="3">
        <v>22.6</v>
      </c>
    </row>
    <row r="117" spans="1:4" x14ac:dyDescent="0.25">
      <c r="A117" s="3" t="s">
        <v>9</v>
      </c>
      <c r="C117" s="3">
        <v>7.4</v>
      </c>
      <c r="D117" s="3">
        <v>21.5</v>
      </c>
    </row>
    <row r="118" spans="1:4" x14ac:dyDescent="0.25">
      <c r="A118" s="3" t="s">
        <v>9</v>
      </c>
      <c r="C118" s="3">
        <v>6.4</v>
      </c>
      <c r="D118" s="3">
        <v>26.2</v>
      </c>
    </row>
    <row r="119" spans="1:4" x14ac:dyDescent="0.25">
      <c r="A119" s="3" t="s">
        <v>9</v>
      </c>
      <c r="C119" s="3">
        <v>7.1</v>
      </c>
      <c r="D119" s="3">
        <v>22.3</v>
      </c>
    </row>
    <row r="120" spans="1:4" x14ac:dyDescent="0.25">
      <c r="A120" s="3" t="s">
        <v>9</v>
      </c>
      <c r="C120" s="3">
        <v>6.7</v>
      </c>
      <c r="D120" s="3">
        <v>25.4</v>
      </c>
    </row>
    <row r="121" spans="1:4" x14ac:dyDescent="0.25">
      <c r="A121" s="3" t="s">
        <v>9</v>
      </c>
      <c r="C121" s="3">
        <v>6.9</v>
      </c>
      <c r="D121" s="3">
        <v>21.5</v>
      </c>
    </row>
    <row r="122" spans="1:4" x14ac:dyDescent="0.25">
      <c r="A122" s="3" t="s">
        <v>9</v>
      </c>
      <c r="C122" s="3">
        <v>6.3</v>
      </c>
      <c r="D122" s="3">
        <v>25.1</v>
      </c>
    </row>
    <row r="123" spans="1:4" x14ac:dyDescent="0.25">
      <c r="A123" s="3" t="s">
        <v>9</v>
      </c>
      <c r="C123" s="3">
        <v>7.8</v>
      </c>
      <c r="D123" s="3">
        <v>19</v>
      </c>
    </row>
    <row r="124" spans="1:4" x14ac:dyDescent="0.25">
      <c r="A124" s="3" t="s">
        <v>9</v>
      </c>
      <c r="C124" s="3">
        <v>6.4</v>
      </c>
      <c r="D124" s="3">
        <v>24</v>
      </c>
    </row>
    <row r="125" spans="1:4" x14ac:dyDescent="0.25">
      <c r="A125" s="3" t="s">
        <v>9</v>
      </c>
      <c r="C125" s="3">
        <v>8</v>
      </c>
      <c r="D125" s="3">
        <v>18.8</v>
      </c>
    </row>
    <row r="126" spans="1:4" x14ac:dyDescent="0.25">
      <c r="A126" s="3" t="s">
        <v>9</v>
      </c>
      <c r="C126" s="3">
        <v>6.3</v>
      </c>
      <c r="D126" s="3">
        <v>24.4</v>
      </c>
    </row>
    <row r="127" spans="1:4" x14ac:dyDescent="0.25">
      <c r="A127" s="3" t="s">
        <v>9</v>
      </c>
      <c r="C127" s="3">
        <v>7</v>
      </c>
      <c r="D127" s="3">
        <v>20.5</v>
      </c>
    </row>
    <row r="128" spans="1:4" x14ac:dyDescent="0.25">
      <c r="A128" s="3" t="s">
        <v>9</v>
      </c>
      <c r="C128" s="3">
        <v>6.6</v>
      </c>
      <c r="D128" s="3">
        <v>25.3</v>
      </c>
    </row>
    <row r="129" spans="1:4" x14ac:dyDescent="0.25">
      <c r="A129" s="3" t="s">
        <v>9</v>
      </c>
      <c r="C129" s="3">
        <v>7.3</v>
      </c>
      <c r="D129" s="3">
        <v>21.4</v>
      </c>
    </row>
    <row r="130" spans="1:4" x14ac:dyDescent="0.25">
      <c r="A130" s="3" t="s">
        <v>9</v>
      </c>
      <c r="C130" s="3">
        <v>5.8</v>
      </c>
      <c r="D130" s="3">
        <v>26.9</v>
      </c>
    </row>
    <row r="131" spans="1:4" x14ac:dyDescent="0.25">
      <c r="A131" s="3" t="s">
        <v>9</v>
      </c>
      <c r="C131" s="3">
        <v>7.7</v>
      </c>
      <c r="D131" s="3">
        <v>19.7</v>
      </c>
    </row>
    <row r="132" spans="1:4" x14ac:dyDescent="0.25">
      <c r="A132" s="3" t="s">
        <v>9</v>
      </c>
      <c r="C132" s="3">
        <v>6.8</v>
      </c>
      <c r="D132" s="3">
        <v>25.7</v>
      </c>
    </row>
    <row r="133" spans="1:4" x14ac:dyDescent="0.25">
      <c r="A133" s="3" t="s">
        <v>9</v>
      </c>
      <c r="C133" s="3">
        <v>6.6</v>
      </c>
      <c r="D133" s="3">
        <v>22</v>
      </c>
    </row>
    <row r="134" spans="1:4" x14ac:dyDescent="0.25">
      <c r="A134" s="3" t="s">
        <v>9</v>
      </c>
      <c r="C134" s="3">
        <v>5.6</v>
      </c>
      <c r="D134" s="3">
        <v>27</v>
      </c>
    </row>
    <row r="135" spans="1:4" x14ac:dyDescent="0.25">
      <c r="A135" s="3" t="s">
        <v>9</v>
      </c>
      <c r="C135" s="3">
        <v>6.8</v>
      </c>
      <c r="D135" s="3">
        <v>21</v>
      </c>
    </row>
    <row r="136" spans="1:4" x14ac:dyDescent="0.25">
      <c r="A136" s="3" t="s">
        <v>9</v>
      </c>
      <c r="C136" s="3">
        <v>6.2</v>
      </c>
      <c r="D136" s="3">
        <v>27.2</v>
      </c>
    </row>
    <row r="137" spans="1:4" x14ac:dyDescent="0.25">
      <c r="A137" s="3" t="s">
        <v>9</v>
      </c>
      <c r="C137" s="3">
        <v>7.4</v>
      </c>
      <c r="D137" s="3">
        <v>21.1</v>
      </c>
    </row>
    <row r="138" spans="1:4" x14ac:dyDescent="0.25">
      <c r="A138" s="3" t="s">
        <v>9</v>
      </c>
      <c r="C138" s="3">
        <v>6.3</v>
      </c>
      <c r="D138" s="3">
        <v>27.8</v>
      </c>
    </row>
    <row r="139" spans="1:4" x14ac:dyDescent="0.25">
      <c r="A139" s="3" t="s">
        <v>9</v>
      </c>
      <c r="C139" s="3">
        <v>7.5</v>
      </c>
      <c r="D139" s="3">
        <v>21.1</v>
      </c>
    </row>
    <row r="140" spans="1:4" x14ac:dyDescent="0.25">
      <c r="A140" s="3" t="s">
        <v>9</v>
      </c>
      <c r="C140" s="3">
        <v>6.1</v>
      </c>
      <c r="D140" s="3">
        <v>26.6</v>
      </c>
    </row>
    <row r="141" spans="1:4" x14ac:dyDescent="0.25">
      <c r="A141" s="3" t="s">
        <v>9</v>
      </c>
      <c r="C141" s="3">
        <v>7.1</v>
      </c>
      <c r="D141" s="3">
        <v>22.1</v>
      </c>
    </row>
    <row r="142" spans="1:4" x14ac:dyDescent="0.25">
      <c r="A142" s="3" t="s">
        <v>9</v>
      </c>
      <c r="C142" s="3">
        <v>6.2</v>
      </c>
      <c r="D142" s="3">
        <v>28.1</v>
      </c>
    </row>
    <row r="143" spans="1:4" x14ac:dyDescent="0.25">
      <c r="A143" s="3" t="s">
        <v>9</v>
      </c>
      <c r="C143" s="3">
        <v>6.8</v>
      </c>
      <c r="D143" s="3">
        <v>22.2</v>
      </c>
    </row>
    <row r="144" spans="1:4" x14ac:dyDescent="0.25">
      <c r="A144" s="3" t="s">
        <v>9</v>
      </c>
      <c r="C144" s="3">
        <v>6.2</v>
      </c>
      <c r="D144" s="3">
        <v>27.9</v>
      </c>
    </row>
    <row r="145" spans="1:4" x14ac:dyDescent="0.25">
      <c r="A145" s="3" t="s">
        <v>9</v>
      </c>
      <c r="C145" s="3">
        <v>7.5</v>
      </c>
      <c r="D145" s="3">
        <v>22.5</v>
      </c>
    </row>
    <row r="146" spans="1:4" x14ac:dyDescent="0.25">
      <c r="A146" s="3" t="s">
        <v>9</v>
      </c>
      <c r="C146" s="3">
        <v>6.9</v>
      </c>
      <c r="D146" s="3">
        <v>28.8</v>
      </c>
    </row>
    <row r="147" spans="1:4" x14ac:dyDescent="0.25">
      <c r="A147" s="3" t="s">
        <v>9</v>
      </c>
      <c r="C147" s="3">
        <v>7.5</v>
      </c>
      <c r="D147" s="3">
        <v>22</v>
      </c>
    </row>
    <row r="148" spans="1:4" x14ac:dyDescent="0.25">
      <c r="A148" s="3" t="s">
        <v>9</v>
      </c>
      <c r="C148" s="3">
        <v>6.3</v>
      </c>
      <c r="D148" s="3">
        <v>27.9</v>
      </c>
    </row>
    <row r="149" spans="1:4" x14ac:dyDescent="0.25">
      <c r="A149" s="3" t="s">
        <v>9</v>
      </c>
      <c r="C149" s="3">
        <v>6.8</v>
      </c>
      <c r="D149" s="3">
        <v>22.1</v>
      </c>
    </row>
    <row r="150" spans="1:4" x14ac:dyDescent="0.25">
      <c r="A150" s="3" t="s">
        <v>9</v>
      </c>
      <c r="C150" s="3">
        <v>5.9</v>
      </c>
      <c r="D150" s="3">
        <v>28</v>
      </c>
    </row>
    <row r="151" spans="1:4" x14ac:dyDescent="0.25">
      <c r="A151" s="3" t="s">
        <v>9</v>
      </c>
      <c r="C151" s="3">
        <v>7.3</v>
      </c>
      <c r="D151" s="3">
        <v>21.5</v>
      </c>
    </row>
    <row r="152" spans="1:4" x14ac:dyDescent="0.25">
      <c r="A152" s="3" t="s">
        <v>9</v>
      </c>
      <c r="C152" s="3">
        <v>6.1</v>
      </c>
      <c r="D152" s="3">
        <v>27.7</v>
      </c>
    </row>
    <row r="153" spans="1:4" x14ac:dyDescent="0.25">
      <c r="A153" s="3" t="s">
        <v>9</v>
      </c>
      <c r="C153" s="3">
        <v>7.1</v>
      </c>
      <c r="D153" s="3">
        <v>21.4</v>
      </c>
    </row>
    <row r="154" spans="1:4" x14ac:dyDescent="0.25">
      <c r="A154" s="3" t="s">
        <v>9</v>
      </c>
      <c r="C154" s="3">
        <v>6.1</v>
      </c>
      <c r="D154" s="3">
        <v>26.6</v>
      </c>
    </row>
    <row r="155" spans="1:4" x14ac:dyDescent="0.25">
      <c r="A155" s="3" t="s">
        <v>9</v>
      </c>
      <c r="C155" s="3">
        <v>6.9</v>
      </c>
      <c r="D155" s="3">
        <v>23.1</v>
      </c>
    </row>
    <row r="156" spans="1:4" x14ac:dyDescent="0.25">
      <c r="A156" s="3" t="s">
        <v>9</v>
      </c>
      <c r="C156" s="3">
        <v>6.1</v>
      </c>
      <c r="D156" s="3">
        <v>25.3</v>
      </c>
    </row>
    <row r="157" spans="1:4" x14ac:dyDescent="0.25">
      <c r="A157" s="3" t="s">
        <v>9</v>
      </c>
      <c r="C157" s="3">
        <v>7.8</v>
      </c>
      <c r="D157" s="3">
        <v>19.3</v>
      </c>
    </row>
    <row r="158" spans="1:4" x14ac:dyDescent="0.25">
      <c r="A158" s="3" t="s">
        <v>9</v>
      </c>
      <c r="C158" s="3">
        <v>6.8</v>
      </c>
      <c r="D158" s="3">
        <v>24.6</v>
      </c>
    </row>
    <row r="159" spans="1:4" x14ac:dyDescent="0.25">
      <c r="A159" s="3" t="s">
        <v>9</v>
      </c>
      <c r="C159" s="3">
        <v>7.5</v>
      </c>
      <c r="D159" s="3">
        <v>18.8</v>
      </c>
    </row>
    <row r="160" spans="1:4" x14ac:dyDescent="0.25">
      <c r="A160" s="3" t="s">
        <v>9</v>
      </c>
      <c r="C160" s="3">
        <v>6.1</v>
      </c>
      <c r="D160" s="3">
        <v>26.5</v>
      </c>
    </row>
    <row r="161" spans="1:6" x14ac:dyDescent="0.25">
      <c r="A161" s="3" t="s">
        <v>9</v>
      </c>
      <c r="C161" s="3">
        <v>6.8</v>
      </c>
      <c r="D161" s="3">
        <v>20.7</v>
      </c>
    </row>
    <row r="162" spans="1:6" x14ac:dyDescent="0.25">
      <c r="A162" s="3" t="s">
        <v>9</v>
      </c>
      <c r="C162" s="3">
        <v>5.9</v>
      </c>
      <c r="D162" s="3">
        <v>26.4</v>
      </c>
    </row>
    <row r="163" spans="1:6" x14ac:dyDescent="0.25">
      <c r="A163" s="3" t="s">
        <v>9</v>
      </c>
      <c r="C163" s="3">
        <v>6.4</v>
      </c>
      <c r="D163" s="3">
        <v>21.2</v>
      </c>
    </row>
    <row r="164" spans="1:6" x14ac:dyDescent="0.25">
      <c r="A164" s="3" t="s">
        <v>9</v>
      </c>
      <c r="C164" s="3">
        <v>6.3</v>
      </c>
      <c r="D164" s="3">
        <v>26.9</v>
      </c>
    </row>
    <row r="165" spans="1:6" x14ac:dyDescent="0.25">
      <c r="A165" s="3" t="s">
        <v>9</v>
      </c>
      <c r="C165" s="3">
        <v>6.9</v>
      </c>
      <c r="D165" s="3">
        <v>20</v>
      </c>
    </row>
    <row r="166" spans="1:6" x14ac:dyDescent="0.25">
      <c r="A166" s="3" t="s">
        <v>9</v>
      </c>
      <c r="C166" s="3">
        <v>7.3</v>
      </c>
      <c r="D166" s="3">
        <v>19.399999999999999</v>
      </c>
    </row>
    <row r="167" spans="1:6" x14ac:dyDescent="0.25">
      <c r="A167" s="3" t="s">
        <v>9</v>
      </c>
      <c r="C167" s="3">
        <v>6.2</v>
      </c>
      <c r="D167" s="3">
        <v>24.6</v>
      </c>
    </row>
    <row r="168" spans="1:6" x14ac:dyDescent="0.25">
      <c r="A168" s="3" t="s">
        <v>9</v>
      </c>
      <c r="C168" s="3">
        <v>5.9</v>
      </c>
      <c r="D168" s="3">
        <v>26.7</v>
      </c>
    </row>
    <row r="169" spans="1:6" x14ac:dyDescent="0.25">
      <c r="A169" s="3" t="s">
        <v>9</v>
      </c>
      <c r="C169" s="3">
        <v>6.3</v>
      </c>
      <c r="D169" s="3">
        <v>26.6</v>
      </c>
    </row>
    <row r="170" spans="1:6" x14ac:dyDescent="0.25">
      <c r="A170" s="3" t="s">
        <v>9</v>
      </c>
      <c r="C170" s="3">
        <v>5.7</v>
      </c>
      <c r="D170" s="3">
        <v>28.9</v>
      </c>
    </row>
    <row r="171" spans="1:6" x14ac:dyDescent="0.25">
      <c r="A171" s="3" t="s">
        <v>9</v>
      </c>
      <c r="C171" s="3">
        <v>6.3</v>
      </c>
      <c r="D171" s="3">
        <v>26.9</v>
      </c>
    </row>
    <row r="172" spans="1:6" x14ac:dyDescent="0.25">
      <c r="A172" s="3" t="s">
        <v>9</v>
      </c>
      <c r="C172" s="3">
        <v>6</v>
      </c>
      <c r="D172" s="3">
        <v>29.2</v>
      </c>
    </row>
    <row r="173" spans="1:6" x14ac:dyDescent="0.25">
      <c r="A173" s="3" t="s">
        <v>25</v>
      </c>
      <c r="C173" s="3">
        <v>7.1</v>
      </c>
      <c r="D173" s="3">
        <v>22.4</v>
      </c>
      <c r="E173" s="3">
        <v>11300</v>
      </c>
      <c r="F173">
        <f>E173*0.018</f>
        <v>203.39999999999998</v>
      </c>
    </row>
    <row r="174" spans="1:6" x14ac:dyDescent="0.25">
      <c r="A174" s="3" t="s">
        <v>25</v>
      </c>
      <c r="C174" s="3">
        <v>7.4</v>
      </c>
      <c r="D174" s="3">
        <v>21.5</v>
      </c>
      <c r="E174" s="3">
        <v>3450</v>
      </c>
      <c r="F174" s="3">
        <f t="shared" ref="F174:F237" si="2">E174*0.018</f>
        <v>62.099999999999994</v>
      </c>
    </row>
    <row r="175" spans="1:6" x14ac:dyDescent="0.25">
      <c r="A175" s="3" t="s">
        <v>25</v>
      </c>
      <c r="C175" s="3">
        <v>6.3</v>
      </c>
      <c r="D175" s="3">
        <v>26.6</v>
      </c>
      <c r="E175" s="3">
        <v>2330</v>
      </c>
      <c r="F175" s="3">
        <f t="shared" si="2"/>
        <v>41.94</v>
      </c>
    </row>
    <row r="176" spans="1:6" x14ac:dyDescent="0.25">
      <c r="A176" s="3" t="s">
        <v>25</v>
      </c>
      <c r="C176" s="3">
        <v>7.1</v>
      </c>
      <c r="D176" s="3">
        <v>22.3</v>
      </c>
      <c r="E176" s="3">
        <v>16100</v>
      </c>
      <c r="F176" s="3">
        <f t="shared" si="2"/>
        <v>289.79999999999995</v>
      </c>
    </row>
    <row r="177" spans="1:6" x14ac:dyDescent="0.25">
      <c r="A177" s="3" t="s">
        <v>25</v>
      </c>
      <c r="C177" s="3">
        <v>6.7</v>
      </c>
      <c r="D177" s="3">
        <v>25.6</v>
      </c>
      <c r="E177" s="3">
        <v>13150</v>
      </c>
      <c r="F177" s="3">
        <f t="shared" si="2"/>
        <v>236.7</v>
      </c>
    </row>
    <row r="178" spans="1:6" x14ac:dyDescent="0.25">
      <c r="A178" s="3" t="s">
        <v>25</v>
      </c>
      <c r="C178" s="3">
        <v>6.6</v>
      </c>
      <c r="D178" s="3">
        <v>21.7</v>
      </c>
      <c r="E178" s="3">
        <v>3700</v>
      </c>
      <c r="F178" s="3">
        <f t="shared" si="2"/>
        <v>66.599999999999994</v>
      </c>
    </row>
    <row r="179" spans="1:6" x14ac:dyDescent="0.25">
      <c r="A179" s="3" t="s">
        <v>25</v>
      </c>
      <c r="C179" s="3">
        <v>6.1</v>
      </c>
      <c r="D179" s="3">
        <v>25.4</v>
      </c>
      <c r="E179" s="3">
        <v>10800</v>
      </c>
      <c r="F179" s="3">
        <f t="shared" si="2"/>
        <v>194.39999999999998</v>
      </c>
    </row>
    <row r="180" spans="1:6" x14ac:dyDescent="0.25">
      <c r="A180" s="3" t="s">
        <v>25</v>
      </c>
      <c r="C180" s="3">
        <v>8</v>
      </c>
      <c r="D180" s="3">
        <v>19</v>
      </c>
      <c r="E180" s="3">
        <v>1720</v>
      </c>
      <c r="F180" s="3">
        <f t="shared" si="2"/>
        <v>30.959999999999997</v>
      </c>
    </row>
    <row r="181" spans="1:6" x14ac:dyDescent="0.25">
      <c r="A181" s="3" t="s">
        <v>25</v>
      </c>
      <c r="C181" s="3">
        <v>6.3</v>
      </c>
      <c r="D181" s="3">
        <v>24.2</v>
      </c>
      <c r="E181" s="3">
        <v>14520</v>
      </c>
      <c r="F181" s="3">
        <f t="shared" si="2"/>
        <v>261.35999999999996</v>
      </c>
    </row>
    <row r="182" spans="1:6" x14ac:dyDescent="0.25">
      <c r="A182" s="3" t="s">
        <v>25</v>
      </c>
      <c r="C182" s="3">
        <v>8.1</v>
      </c>
      <c r="D182" s="3">
        <v>18.8</v>
      </c>
      <c r="E182" s="3">
        <v>2960</v>
      </c>
      <c r="F182" s="3">
        <f t="shared" si="2"/>
        <v>53.279999999999994</v>
      </c>
    </row>
    <row r="183" spans="1:6" x14ac:dyDescent="0.25">
      <c r="A183" s="3" t="s">
        <v>25</v>
      </c>
      <c r="C183" s="3">
        <v>6.4</v>
      </c>
      <c r="D183" s="3">
        <v>24.9</v>
      </c>
      <c r="E183" s="3">
        <v>13450</v>
      </c>
      <c r="F183" s="3">
        <f t="shared" si="2"/>
        <v>242.1</v>
      </c>
    </row>
    <row r="184" spans="1:6" x14ac:dyDescent="0.25">
      <c r="A184" s="3" t="s">
        <v>25</v>
      </c>
      <c r="C184" s="3">
        <v>7.2</v>
      </c>
      <c r="D184" s="3">
        <v>20.3</v>
      </c>
      <c r="E184" s="3">
        <v>2580</v>
      </c>
      <c r="F184" s="3">
        <f t="shared" si="2"/>
        <v>46.44</v>
      </c>
    </row>
    <row r="185" spans="1:6" x14ac:dyDescent="0.25">
      <c r="A185" s="3" t="s">
        <v>25</v>
      </c>
      <c r="C185" s="3">
        <v>6.8</v>
      </c>
      <c r="D185" s="3">
        <v>25.2</v>
      </c>
      <c r="E185" s="3">
        <v>8100</v>
      </c>
      <c r="F185" s="3">
        <f t="shared" si="2"/>
        <v>145.79999999999998</v>
      </c>
    </row>
    <row r="186" spans="1:6" x14ac:dyDescent="0.25">
      <c r="A186" s="3" t="s">
        <v>25</v>
      </c>
      <c r="C186" s="3">
        <v>7.4</v>
      </c>
      <c r="D186" s="3">
        <v>21.3</v>
      </c>
      <c r="E186" s="3">
        <v>3200</v>
      </c>
      <c r="F186" s="3">
        <f t="shared" si="2"/>
        <v>57.599999999999994</v>
      </c>
    </row>
    <row r="187" spans="1:6" x14ac:dyDescent="0.25">
      <c r="A187" s="3" t="s">
        <v>25</v>
      </c>
      <c r="C187" s="3">
        <v>6.3</v>
      </c>
      <c r="D187" s="3">
        <v>27.6</v>
      </c>
      <c r="E187" s="3">
        <v>15840</v>
      </c>
      <c r="F187" s="3">
        <f t="shared" si="2"/>
        <v>285.12</v>
      </c>
    </row>
    <row r="188" spans="1:6" x14ac:dyDescent="0.25">
      <c r="A188" s="3" t="s">
        <v>25</v>
      </c>
      <c r="C188" s="3">
        <v>7.8</v>
      </c>
      <c r="D188" s="3">
        <v>19.600000000000001</v>
      </c>
      <c r="E188" s="3">
        <v>3600</v>
      </c>
      <c r="F188" s="3">
        <f t="shared" si="2"/>
        <v>64.8</v>
      </c>
    </row>
    <row r="189" spans="1:6" x14ac:dyDescent="0.25">
      <c r="A189" s="3" t="s">
        <v>25</v>
      </c>
      <c r="C189" s="3">
        <v>6.9</v>
      </c>
      <c r="D189" s="3">
        <v>26.5</v>
      </c>
      <c r="E189" s="3">
        <v>4250</v>
      </c>
      <c r="F189" s="3">
        <f t="shared" si="2"/>
        <v>76.5</v>
      </c>
    </row>
    <row r="190" spans="1:6" x14ac:dyDescent="0.25">
      <c r="A190" s="3" t="s">
        <v>25</v>
      </c>
      <c r="C190" s="3">
        <v>6.8</v>
      </c>
      <c r="D190" s="3">
        <v>22</v>
      </c>
      <c r="E190" s="3">
        <v>3040</v>
      </c>
      <c r="F190" s="3">
        <f t="shared" si="2"/>
        <v>54.72</v>
      </c>
    </row>
    <row r="191" spans="1:6" x14ac:dyDescent="0.25">
      <c r="A191" s="3" t="s">
        <v>25</v>
      </c>
      <c r="C191" s="3">
        <v>5.6</v>
      </c>
      <c r="D191" s="3">
        <v>27.7</v>
      </c>
      <c r="E191" s="3">
        <v>11860</v>
      </c>
      <c r="F191" s="3">
        <f t="shared" si="2"/>
        <v>213.48</v>
      </c>
    </row>
    <row r="192" spans="1:6" x14ac:dyDescent="0.25">
      <c r="A192" s="3" t="s">
        <v>25</v>
      </c>
      <c r="C192" s="3">
        <v>7.2</v>
      </c>
      <c r="D192" s="3">
        <v>20.8</v>
      </c>
      <c r="E192" s="3">
        <v>1300</v>
      </c>
      <c r="F192" s="3">
        <f t="shared" si="2"/>
        <v>23.4</v>
      </c>
    </row>
    <row r="193" spans="1:6" x14ac:dyDescent="0.25">
      <c r="A193" s="3" t="s">
        <v>25</v>
      </c>
      <c r="C193" s="3">
        <v>6.2</v>
      </c>
      <c r="D193" s="3">
        <v>27.6</v>
      </c>
      <c r="E193" s="3">
        <v>18000</v>
      </c>
      <c r="F193" s="3">
        <f t="shared" si="2"/>
        <v>324</v>
      </c>
    </row>
    <row r="194" spans="1:6" x14ac:dyDescent="0.25">
      <c r="A194" s="3" t="s">
        <v>25</v>
      </c>
      <c r="C194" s="3">
        <v>7.5</v>
      </c>
      <c r="D194" s="3">
        <v>21.1</v>
      </c>
      <c r="E194" s="3">
        <v>1300</v>
      </c>
      <c r="F194" s="3">
        <f t="shared" si="2"/>
        <v>23.4</v>
      </c>
    </row>
    <row r="195" spans="1:6" x14ac:dyDescent="0.25">
      <c r="A195" s="3" t="s">
        <v>25</v>
      </c>
      <c r="C195" s="3">
        <v>6.6</v>
      </c>
      <c r="D195" s="3">
        <v>29.6</v>
      </c>
      <c r="E195" s="3">
        <v>1910</v>
      </c>
      <c r="F195" s="3">
        <f t="shared" si="2"/>
        <v>34.379999999999995</v>
      </c>
    </row>
    <row r="196" spans="1:6" x14ac:dyDescent="0.25">
      <c r="A196" s="3" t="s">
        <v>25</v>
      </c>
      <c r="C196" s="3">
        <v>7.5</v>
      </c>
      <c r="D196" s="3">
        <v>20.9</v>
      </c>
      <c r="E196" s="3">
        <v>4860</v>
      </c>
      <c r="F196" s="3">
        <f t="shared" si="2"/>
        <v>87.47999999999999</v>
      </c>
    </row>
    <row r="197" spans="1:6" x14ac:dyDescent="0.25">
      <c r="A197" s="3" t="s">
        <v>25</v>
      </c>
      <c r="C197" s="3">
        <v>6.4</v>
      </c>
      <c r="D197" s="3">
        <v>27</v>
      </c>
      <c r="E197" s="3">
        <v>11140</v>
      </c>
      <c r="F197" s="3">
        <f t="shared" si="2"/>
        <v>200.51999999999998</v>
      </c>
    </row>
    <row r="198" spans="1:6" x14ac:dyDescent="0.25">
      <c r="A198" s="3" t="s">
        <v>25</v>
      </c>
      <c r="C198" s="3">
        <v>7.1</v>
      </c>
      <c r="D198" s="3">
        <v>21.9</v>
      </c>
      <c r="E198" s="3">
        <v>1710</v>
      </c>
      <c r="F198" s="3">
        <f t="shared" si="2"/>
        <v>30.779999999999998</v>
      </c>
    </row>
    <row r="199" spans="1:6" x14ac:dyDescent="0.25">
      <c r="A199" s="3" t="s">
        <v>25</v>
      </c>
      <c r="C199" s="3">
        <v>5.9</v>
      </c>
      <c r="D199" s="3">
        <v>28.5</v>
      </c>
      <c r="E199" s="3">
        <v>16600</v>
      </c>
      <c r="F199" s="3">
        <f t="shared" si="2"/>
        <v>298.79999999999995</v>
      </c>
    </row>
    <row r="200" spans="1:6" x14ac:dyDescent="0.25">
      <c r="A200" s="3" t="s">
        <v>25</v>
      </c>
      <c r="C200" s="3">
        <v>6.9</v>
      </c>
      <c r="D200" s="3">
        <v>22.1</v>
      </c>
      <c r="E200" s="3">
        <v>1680</v>
      </c>
      <c r="F200" s="3">
        <f t="shared" si="2"/>
        <v>30.24</v>
      </c>
    </row>
    <row r="201" spans="1:6" x14ac:dyDescent="0.25">
      <c r="A201" s="3" t="s">
        <v>25</v>
      </c>
      <c r="C201" s="3">
        <v>6.1</v>
      </c>
      <c r="D201" s="3">
        <v>28.3</v>
      </c>
      <c r="E201" s="3">
        <v>16810</v>
      </c>
      <c r="F201" s="3">
        <f t="shared" si="2"/>
        <v>302.58</v>
      </c>
    </row>
    <row r="202" spans="1:6" x14ac:dyDescent="0.25">
      <c r="A202" s="3" t="s">
        <v>25</v>
      </c>
      <c r="C202" s="3">
        <v>7.2</v>
      </c>
      <c r="D202" s="3">
        <v>22.6</v>
      </c>
      <c r="E202" s="3">
        <v>580</v>
      </c>
      <c r="F202" s="3">
        <f t="shared" si="2"/>
        <v>10.44</v>
      </c>
    </row>
    <row r="203" spans="1:6" x14ac:dyDescent="0.25">
      <c r="A203" s="3" t="s">
        <v>25</v>
      </c>
      <c r="C203" s="3">
        <v>6.4</v>
      </c>
      <c r="D203" s="3">
        <v>24.2</v>
      </c>
      <c r="E203" s="3">
        <v>230</v>
      </c>
      <c r="F203" s="3">
        <f t="shared" si="2"/>
        <v>4.1399999999999997</v>
      </c>
    </row>
    <row r="204" spans="1:6" x14ac:dyDescent="0.25">
      <c r="A204" s="3" t="s">
        <v>25</v>
      </c>
      <c r="C204" s="3">
        <v>7.2</v>
      </c>
      <c r="D204" s="3">
        <v>22.4</v>
      </c>
      <c r="E204" s="3">
        <v>620</v>
      </c>
      <c r="F204" s="3">
        <f t="shared" si="2"/>
        <v>11.159999999999998</v>
      </c>
    </row>
    <row r="205" spans="1:6" x14ac:dyDescent="0.25">
      <c r="A205" s="3" t="s">
        <v>25</v>
      </c>
      <c r="C205" s="3">
        <v>6.2</v>
      </c>
      <c r="D205" s="3">
        <v>28.8</v>
      </c>
      <c r="E205" s="3">
        <v>740</v>
      </c>
      <c r="F205" s="3">
        <f t="shared" si="2"/>
        <v>13.319999999999999</v>
      </c>
    </row>
    <row r="206" spans="1:6" x14ac:dyDescent="0.25">
      <c r="A206" s="3" t="s">
        <v>25</v>
      </c>
      <c r="C206" s="3">
        <v>7.2</v>
      </c>
      <c r="D206" s="3">
        <v>22.3</v>
      </c>
      <c r="E206" s="3">
        <v>1620</v>
      </c>
      <c r="F206" s="3">
        <f t="shared" si="2"/>
        <v>29.159999999999997</v>
      </c>
    </row>
    <row r="207" spans="1:6" x14ac:dyDescent="0.25">
      <c r="A207" s="3" t="s">
        <v>25</v>
      </c>
      <c r="C207" s="3">
        <v>6</v>
      </c>
      <c r="D207" s="3">
        <v>28.7</v>
      </c>
      <c r="E207" s="3">
        <v>12240</v>
      </c>
      <c r="F207" s="3">
        <f t="shared" si="2"/>
        <v>220.32</v>
      </c>
    </row>
    <row r="208" spans="1:6" x14ac:dyDescent="0.25">
      <c r="A208" s="3" t="s">
        <v>25</v>
      </c>
      <c r="C208" s="3">
        <v>7.3</v>
      </c>
      <c r="D208" s="3">
        <v>21.7</v>
      </c>
      <c r="E208" s="3">
        <v>3770</v>
      </c>
      <c r="F208" s="3">
        <f t="shared" si="2"/>
        <v>67.86</v>
      </c>
    </row>
    <row r="209" spans="1:6" x14ac:dyDescent="0.25">
      <c r="A209" s="3" t="s">
        <v>25</v>
      </c>
      <c r="C209" s="3">
        <v>5.9</v>
      </c>
      <c r="D209" s="3">
        <v>28.3</v>
      </c>
      <c r="E209" s="3">
        <v>2980</v>
      </c>
      <c r="F209" s="3">
        <f t="shared" si="2"/>
        <v>53.639999999999993</v>
      </c>
    </row>
    <row r="210" spans="1:6" x14ac:dyDescent="0.25">
      <c r="A210" s="3" t="s">
        <v>25</v>
      </c>
      <c r="C210" s="3">
        <v>7.1</v>
      </c>
      <c r="D210" s="3">
        <v>21.6</v>
      </c>
      <c r="E210" s="3">
        <v>2470</v>
      </c>
      <c r="F210" s="3">
        <f t="shared" si="2"/>
        <v>44.459999999999994</v>
      </c>
    </row>
    <row r="211" spans="1:6" x14ac:dyDescent="0.25">
      <c r="A211" s="3" t="s">
        <v>25</v>
      </c>
      <c r="C211" s="3">
        <v>6</v>
      </c>
      <c r="D211" s="3">
        <v>27.2</v>
      </c>
      <c r="E211" s="3">
        <v>3900</v>
      </c>
      <c r="F211" s="3">
        <f t="shared" si="2"/>
        <v>70.199999999999989</v>
      </c>
    </row>
    <row r="212" spans="1:6" x14ac:dyDescent="0.25">
      <c r="A212" s="3" t="s">
        <v>25</v>
      </c>
      <c r="C212" s="3">
        <v>6.7</v>
      </c>
      <c r="D212" s="3">
        <v>23.5</v>
      </c>
      <c r="E212" s="3">
        <v>3340</v>
      </c>
      <c r="F212" s="3">
        <f t="shared" si="2"/>
        <v>60.12</v>
      </c>
    </row>
    <row r="213" spans="1:6" x14ac:dyDescent="0.25">
      <c r="A213" s="3" t="s">
        <v>25</v>
      </c>
      <c r="C213" s="3">
        <v>6.2</v>
      </c>
      <c r="D213" s="3">
        <v>26.2</v>
      </c>
      <c r="E213" s="3">
        <v>3500</v>
      </c>
      <c r="F213" s="3">
        <f t="shared" si="2"/>
        <v>62.999999999999993</v>
      </c>
    </row>
    <row r="214" spans="1:6" x14ac:dyDescent="0.25">
      <c r="A214" s="3" t="s">
        <v>25</v>
      </c>
      <c r="C214" s="3">
        <v>7.7</v>
      </c>
      <c r="D214" s="3">
        <v>19.100000000000001</v>
      </c>
      <c r="E214" s="3">
        <v>3260</v>
      </c>
      <c r="F214" s="3">
        <f t="shared" si="2"/>
        <v>58.679999999999993</v>
      </c>
    </row>
    <row r="215" spans="1:6" x14ac:dyDescent="0.25">
      <c r="A215" s="3" t="s">
        <v>25</v>
      </c>
      <c r="C215" s="3">
        <v>6.7</v>
      </c>
      <c r="D215" s="3">
        <v>24.8</v>
      </c>
      <c r="E215" s="3">
        <v>1620</v>
      </c>
      <c r="F215" s="3">
        <f t="shared" si="2"/>
        <v>29.159999999999997</v>
      </c>
    </row>
    <row r="216" spans="1:6" x14ac:dyDescent="0.25">
      <c r="A216" s="3" t="s">
        <v>25</v>
      </c>
      <c r="C216" s="3">
        <v>7.4</v>
      </c>
      <c r="D216" s="3">
        <v>18.899999999999999</v>
      </c>
      <c r="E216" s="3">
        <v>5190</v>
      </c>
      <c r="F216" s="3">
        <f t="shared" si="2"/>
        <v>93.419999999999987</v>
      </c>
    </row>
    <row r="217" spans="1:6" x14ac:dyDescent="0.25">
      <c r="A217" s="3" t="s">
        <v>25</v>
      </c>
      <c r="C217" s="3">
        <v>6.1</v>
      </c>
      <c r="D217" s="3">
        <v>26.8</v>
      </c>
      <c r="E217" s="3">
        <v>2580</v>
      </c>
      <c r="F217" s="3">
        <f t="shared" si="2"/>
        <v>46.44</v>
      </c>
    </row>
    <row r="218" spans="1:6" x14ac:dyDescent="0.25">
      <c r="A218" s="3" t="s">
        <v>25</v>
      </c>
      <c r="C218" s="3">
        <v>7</v>
      </c>
      <c r="D218" s="3">
        <v>28.8</v>
      </c>
      <c r="E218" s="3">
        <v>4350</v>
      </c>
      <c r="F218" s="3">
        <f t="shared" si="2"/>
        <v>78.3</v>
      </c>
    </row>
    <row r="219" spans="1:6" x14ac:dyDescent="0.25">
      <c r="A219" s="3" t="s">
        <v>25</v>
      </c>
      <c r="C219" s="3">
        <v>6.2</v>
      </c>
      <c r="D219" s="3">
        <v>26.7</v>
      </c>
      <c r="E219" s="3">
        <v>2200</v>
      </c>
      <c r="F219" s="3">
        <f t="shared" si="2"/>
        <v>39.599999999999994</v>
      </c>
    </row>
    <row r="220" spans="1:6" x14ac:dyDescent="0.25">
      <c r="A220" s="3" t="s">
        <v>25</v>
      </c>
      <c r="C220" s="3">
        <v>7.1</v>
      </c>
      <c r="D220" s="3">
        <v>21.2</v>
      </c>
      <c r="E220" s="3">
        <v>3080</v>
      </c>
      <c r="F220" s="3">
        <f t="shared" si="2"/>
        <v>55.44</v>
      </c>
    </row>
    <row r="221" spans="1:6" x14ac:dyDescent="0.25">
      <c r="A221" s="3" t="s">
        <v>25</v>
      </c>
      <c r="C221" s="3">
        <v>6.4</v>
      </c>
      <c r="D221" s="3">
        <v>27.2</v>
      </c>
      <c r="E221" s="3">
        <v>3000</v>
      </c>
      <c r="F221" s="3">
        <f t="shared" si="2"/>
        <v>53.999999999999993</v>
      </c>
    </row>
    <row r="222" spans="1:6" x14ac:dyDescent="0.25">
      <c r="A222" s="3" t="s">
        <v>25</v>
      </c>
      <c r="C222" s="3">
        <v>7.1</v>
      </c>
      <c r="D222" s="3">
        <v>19.8</v>
      </c>
      <c r="E222" s="3">
        <v>5050</v>
      </c>
      <c r="F222" s="3">
        <f t="shared" si="2"/>
        <v>90.899999999999991</v>
      </c>
    </row>
    <row r="223" spans="1:6" x14ac:dyDescent="0.25">
      <c r="A223" s="3" t="s">
        <v>25</v>
      </c>
      <c r="C223" s="3">
        <v>7.3</v>
      </c>
      <c r="D223" s="3">
        <v>19.100000000000001</v>
      </c>
      <c r="E223" s="3">
        <v>2720</v>
      </c>
      <c r="F223" s="3">
        <f t="shared" si="2"/>
        <v>48.959999999999994</v>
      </c>
    </row>
    <row r="224" spans="1:6" x14ac:dyDescent="0.25">
      <c r="A224" s="3" t="s">
        <v>25</v>
      </c>
      <c r="C224" s="3">
        <v>6.5</v>
      </c>
      <c r="D224" s="3">
        <v>23.8</v>
      </c>
      <c r="E224" s="3">
        <v>3110</v>
      </c>
      <c r="F224" s="3">
        <f t="shared" si="2"/>
        <v>55.98</v>
      </c>
    </row>
    <row r="225" spans="1:6" x14ac:dyDescent="0.25">
      <c r="A225" s="3" t="s">
        <v>25</v>
      </c>
      <c r="C225" s="3">
        <v>6.2</v>
      </c>
      <c r="D225" s="3">
        <v>25.5</v>
      </c>
      <c r="E225" s="3">
        <v>3120</v>
      </c>
      <c r="F225" s="3">
        <f t="shared" si="2"/>
        <v>56.16</v>
      </c>
    </row>
    <row r="226" spans="1:6" x14ac:dyDescent="0.25">
      <c r="A226" s="3" t="s">
        <v>25</v>
      </c>
      <c r="C226" s="3">
        <v>6.5</v>
      </c>
      <c r="D226" s="3">
        <v>25.1</v>
      </c>
      <c r="E226" s="3">
        <v>2730</v>
      </c>
      <c r="F226" s="3">
        <f t="shared" si="2"/>
        <v>49.139999999999993</v>
      </c>
    </row>
    <row r="227" spans="1:6" x14ac:dyDescent="0.25">
      <c r="A227" s="3" t="s">
        <v>25</v>
      </c>
      <c r="C227" s="3">
        <v>5.9</v>
      </c>
      <c r="D227" s="3">
        <v>27.6</v>
      </c>
      <c r="E227" s="3">
        <v>1670</v>
      </c>
      <c r="F227" s="3">
        <f t="shared" si="2"/>
        <v>30.06</v>
      </c>
    </row>
    <row r="228" spans="1:6" x14ac:dyDescent="0.25">
      <c r="A228" s="3" t="s">
        <v>25</v>
      </c>
      <c r="C228" s="3">
        <v>6.5</v>
      </c>
      <c r="D228" s="3">
        <v>25.5</v>
      </c>
      <c r="E228" s="3">
        <v>4540</v>
      </c>
      <c r="F228" s="3">
        <f t="shared" si="2"/>
        <v>81.72</v>
      </c>
    </row>
    <row r="229" spans="1:6" x14ac:dyDescent="0.25">
      <c r="A229" s="3" t="s">
        <v>25</v>
      </c>
      <c r="C229" s="3">
        <v>6</v>
      </c>
      <c r="D229" s="3">
        <v>29.4</v>
      </c>
      <c r="E229" s="3">
        <v>1070</v>
      </c>
      <c r="F229" s="3">
        <f t="shared" si="2"/>
        <v>19.259999999999998</v>
      </c>
    </row>
    <row r="230" spans="1:6" x14ac:dyDescent="0.25">
      <c r="A230" s="3" t="s">
        <v>25</v>
      </c>
      <c r="C230" s="3">
        <v>8.5</v>
      </c>
      <c r="D230" s="3">
        <v>22.5</v>
      </c>
      <c r="E230" s="3">
        <v>1820</v>
      </c>
      <c r="F230" s="3">
        <f t="shared" si="2"/>
        <v>32.76</v>
      </c>
    </row>
    <row r="231" spans="1:6" x14ac:dyDescent="0.25">
      <c r="A231" s="3" t="s">
        <v>25</v>
      </c>
      <c r="C231" s="3">
        <v>7.3</v>
      </c>
      <c r="D231" s="3">
        <v>21.4</v>
      </c>
      <c r="E231" s="3">
        <v>4350</v>
      </c>
      <c r="F231" s="3">
        <f t="shared" si="2"/>
        <v>78.3</v>
      </c>
    </row>
    <row r="232" spans="1:6" x14ac:dyDescent="0.25">
      <c r="A232" s="3" t="s">
        <v>25</v>
      </c>
      <c r="C232" s="3">
        <v>6.5</v>
      </c>
      <c r="D232" s="3">
        <v>25.4</v>
      </c>
      <c r="E232" s="3">
        <v>3160</v>
      </c>
      <c r="F232" s="3">
        <f t="shared" si="2"/>
        <v>56.879999999999995</v>
      </c>
    </row>
    <row r="233" spans="1:6" x14ac:dyDescent="0.25">
      <c r="A233" s="3" t="s">
        <v>25</v>
      </c>
      <c r="C233" s="3">
        <v>7.2</v>
      </c>
      <c r="D233" s="3">
        <v>22</v>
      </c>
      <c r="E233" s="3">
        <v>1720</v>
      </c>
      <c r="F233" s="3">
        <f t="shared" si="2"/>
        <v>30.959999999999997</v>
      </c>
    </row>
    <row r="234" spans="1:6" x14ac:dyDescent="0.25">
      <c r="A234" s="3" t="s">
        <v>25</v>
      </c>
      <c r="C234" s="3">
        <v>6.8</v>
      </c>
      <c r="D234" s="3">
        <v>24.5</v>
      </c>
      <c r="E234" s="3">
        <v>6000</v>
      </c>
      <c r="F234" s="3">
        <f t="shared" si="2"/>
        <v>107.99999999999999</v>
      </c>
    </row>
    <row r="235" spans="1:6" x14ac:dyDescent="0.25">
      <c r="A235" s="3" t="s">
        <v>25</v>
      </c>
      <c r="C235" s="3">
        <v>6.7</v>
      </c>
      <c r="D235" s="3">
        <v>21.2</v>
      </c>
      <c r="E235" s="3">
        <v>1580</v>
      </c>
      <c r="F235" s="3">
        <f t="shared" si="2"/>
        <v>28.439999999999998</v>
      </c>
    </row>
    <row r="236" spans="1:6" x14ac:dyDescent="0.25">
      <c r="A236" s="3" t="s">
        <v>25</v>
      </c>
      <c r="C236" s="3">
        <v>6.2</v>
      </c>
      <c r="D236" s="3">
        <v>24.5</v>
      </c>
      <c r="E236" s="3">
        <v>4960</v>
      </c>
      <c r="F236" s="3">
        <f t="shared" si="2"/>
        <v>89.279999999999987</v>
      </c>
    </row>
    <row r="237" spans="1:6" x14ac:dyDescent="0.25">
      <c r="A237" s="3" t="s">
        <v>25</v>
      </c>
      <c r="C237" s="3">
        <v>7.8</v>
      </c>
      <c r="D237" s="3">
        <v>18.7</v>
      </c>
      <c r="E237" s="3">
        <v>480</v>
      </c>
      <c r="F237" s="3">
        <f t="shared" si="2"/>
        <v>8.6399999999999988</v>
      </c>
    </row>
    <row r="238" spans="1:6" x14ac:dyDescent="0.25">
      <c r="A238" s="3" t="s">
        <v>25</v>
      </c>
      <c r="C238" s="3">
        <v>7</v>
      </c>
      <c r="D238" s="3">
        <v>22.9</v>
      </c>
      <c r="E238" s="3">
        <v>220</v>
      </c>
      <c r="F238" s="3">
        <f t="shared" ref="F238:F277" si="3">E238*0.018</f>
        <v>3.9599999999999995</v>
      </c>
    </row>
    <row r="239" spans="1:6" x14ac:dyDescent="0.25">
      <c r="A239" s="3" t="s">
        <v>25</v>
      </c>
      <c r="C239" s="3">
        <v>8.1</v>
      </c>
      <c r="D239" s="3">
        <v>18.899999999999999</v>
      </c>
      <c r="E239" s="3">
        <v>620</v>
      </c>
      <c r="F239" s="3">
        <f t="shared" si="3"/>
        <v>11.159999999999998</v>
      </c>
    </row>
    <row r="240" spans="1:6" x14ac:dyDescent="0.25">
      <c r="A240" s="3" t="s">
        <v>25</v>
      </c>
      <c r="C240" s="3">
        <v>6.9</v>
      </c>
      <c r="D240" s="3">
        <v>23.6</v>
      </c>
      <c r="E240" s="3">
        <v>520</v>
      </c>
      <c r="F240" s="3">
        <f t="shared" si="3"/>
        <v>9.36</v>
      </c>
    </row>
    <row r="241" spans="1:6" x14ac:dyDescent="0.25">
      <c r="A241" s="3" t="s">
        <v>25</v>
      </c>
      <c r="C241" s="3">
        <v>6.8</v>
      </c>
      <c r="D241" s="3">
        <v>20.5</v>
      </c>
      <c r="E241" s="3">
        <v>1150</v>
      </c>
      <c r="F241" s="3">
        <f t="shared" si="3"/>
        <v>20.7</v>
      </c>
    </row>
    <row r="242" spans="1:6" x14ac:dyDescent="0.25">
      <c r="A242" s="3" t="s">
        <v>25</v>
      </c>
      <c r="C242" s="3">
        <v>7.1</v>
      </c>
      <c r="D242" s="3">
        <v>24.6</v>
      </c>
      <c r="E242" s="3">
        <v>5230</v>
      </c>
      <c r="F242" s="3">
        <f t="shared" si="3"/>
        <v>94.139999999999986</v>
      </c>
    </row>
    <row r="243" spans="1:6" x14ac:dyDescent="0.25">
      <c r="A243" s="3" t="s">
        <v>25</v>
      </c>
      <c r="C243" s="3">
        <v>7.2</v>
      </c>
      <c r="D243" s="3">
        <v>21.5</v>
      </c>
      <c r="E243" s="3">
        <v>11380</v>
      </c>
      <c r="F243" s="3">
        <f t="shared" si="3"/>
        <v>204.83999999999997</v>
      </c>
    </row>
    <row r="244" spans="1:6" x14ac:dyDescent="0.25">
      <c r="A244" s="3" t="s">
        <v>25</v>
      </c>
      <c r="C244" s="3">
        <v>6</v>
      </c>
      <c r="D244" s="3">
        <v>26.3</v>
      </c>
      <c r="E244" s="3">
        <v>3550</v>
      </c>
      <c r="F244" s="3">
        <f t="shared" si="3"/>
        <v>63.9</v>
      </c>
    </row>
    <row r="245" spans="1:6" x14ac:dyDescent="0.25">
      <c r="A245" s="3" t="s">
        <v>25</v>
      </c>
      <c r="C245" s="3">
        <v>7.6</v>
      </c>
      <c r="D245" s="3">
        <v>19.899999999999999</v>
      </c>
      <c r="E245" s="3">
        <v>2330</v>
      </c>
      <c r="F245" s="3">
        <f t="shared" si="3"/>
        <v>41.94</v>
      </c>
    </row>
    <row r="246" spans="1:6" x14ac:dyDescent="0.25">
      <c r="A246" s="3" t="s">
        <v>25</v>
      </c>
      <c r="C246" s="3">
        <v>7.2</v>
      </c>
      <c r="D246" s="3">
        <v>25</v>
      </c>
      <c r="E246" s="3">
        <v>10400</v>
      </c>
      <c r="F246" s="3">
        <f t="shared" si="3"/>
        <v>187.2</v>
      </c>
    </row>
    <row r="247" spans="1:6" x14ac:dyDescent="0.25">
      <c r="A247" s="3" t="s">
        <v>25</v>
      </c>
      <c r="C247" s="3">
        <v>6.5</v>
      </c>
      <c r="D247" s="3">
        <v>22.2</v>
      </c>
      <c r="E247" s="3">
        <v>9500</v>
      </c>
      <c r="F247" s="3">
        <f t="shared" si="3"/>
        <v>171</v>
      </c>
    </row>
    <row r="248" spans="1:6" x14ac:dyDescent="0.25">
      <c r="A248" s="3" t="s">
        <v>25</v>
      </c>
      <c r="C248" s="3">
        <v>6</v>
      </c>
      <c r="D248" s="3">
        <v>26</v>
      </c>
      <c r="E248" s="3">
        <v>3190</v>
      </c>
      <c r="F248" s="3">
        <f t="shared" si="3"/>
        <v>57.419999999999995</v>
      </c>
    </row>
    <row r="249" spans="1:6" x14ac:dyDescent="0.25">
      <c r="A249" s="3" t="s">
        <v>25</v>
      </c>
      <c r="C249" s="3">
        <v>6.8</v>
      </c>
      <c r="D249" s="3">
        <v>21.2</v>
      </c>
      <c r="E249" s="3">
        <v>3540</v>
      </c>
      <c r="F249" s="3">
        <f t="shared" si="3"/>
        <v>63.719999999999992</v>
      </c>
    </row>
    <row r="250" spans="1:6" x14ac:dyDescent="0.25">
      <c r="A250" s="3" t="s">
        <v>25</v>
      </c>
      <c r="C250" s="3">
        <v>5.9</v>
      </c>
      <c r="D250" s="3">
        <v>26.3</v>
      </c>
      <c r="E250" s="3">
        <v>1610</v>
      </c>
      <c r="F250" s="3">
        <f t="shared" si="3"/>
        <v>28.979999999999997</v>
      </c>
    </row>
    <row r="251" spans="1:6" x14ac:dyDescent="0.25">
      <c r="A251" s="3" t="s">
        <v>25</v>
      </c>
      <c r="C251" s="3">
        <v>7.4</v>
      </c>
      <c r="D251" s="3">
        <v>21</v>
      </c>
      <c r="E251" s="3">
        <v>13720</v>
      </c>
      <c r="F251" s="3">
        <f t="shared" si="3"/>
        <v>246.95999999999998</v>
      </c>
    </row>
    <row r="252" spans="1:6" x14ac:dyDescent="0.25">
      <c r="A252" s="3" t="s">
        <v>25</v>
      </c>
      <c r="C252" s="3">
        <v>6.4</v>
      </c>
      <c r="D252" s="3">
        <v>26.5</v>
      </c>
      <c r="E252" s="3">
        <v>3160</v>
      </c>
      <c r="F252" s="3">
        <f t="shared" si="3"/>
        <v>56.879999999999995</v>
      </c>
    </row>
    <row r="253" spans="1:6" x14ac:dyDescent="0.25">
      <c r="A253" s="3" t="s">
        <v>25</v>
      </c>
      <c r="C253" s="3">
        <v>7.5</v>
      </c>
      <c r="D253" s="3">
        <v>29.6</v>
      </c>
      <c r="E253" s="3">
        <v>11560</v>
      </c>
      <c r="F253" s="3">
        <f t="shared" si="3"/>
        <v>208.07999999999998</v>
      </c>
    </row>
    <row r="254" spans="1:6" x14ac:dyDescent="0.25">
      <c r="A254" s="3" t="s">
        <v>25</v>
      </c>
      <c r="C254" s="3">
        <v>6.2</v>
      </c>
      <c r="D254" s="3">
        <v>26</v>
      </c>
      <c r="E254" s="3">
        <v>2370</v>
      </c>
      <c r="F254" s="3">
        <f t="shared" si="3"/>
        <v>42.66</v>
      </c>
    </row>
    <row r="255" spans="1:6" x14ac:dyDescent="0.25">
      <c r="A255" s="3" t="s">
        <v>25</v>
      </c>
      <c r="C255" s="3">
        <v>6.9</v>
      </c>
      <c r="D255" s="3">
        <v>21.4</v>
      </c>
      <c r="E255" s="3">
        <v>6030</v>
      </c>
      <c r="F255" s="3">
        <f t="shared" si="3"/>
        <v>108.53999999999999</v>
      </c>
    </row>
    <row r="256" spans="1:6" x14ac:dyDescent="0.25">
      <c r="A256" s="3" t="s">
        <v>25</v>
      </c>
      <c r="C256" s="3">
        <v>5.9</v>
      </c>
      <c r="D256" s="3">
        <v>27.3</v>
      </c>
      <c r="E256" s="3">
        <v>2740</v>
      </c>
      <c r="F256" s="3">
        <f t="shared" si="3"/>
        <v>49.319999999999993</v>
      </c>
    </row>
    <row r="257" spans="1:6" x14ac:dyDescent="0.25">
      <c r="A257" s="3" t="s">
        <v>25</v>
      </c>
      <c r="C257" s="3">
        <v>7.1</v>
      </c>
      <c r="D257" s="3">
        <v>21.8</v>
      </c>
      <c r="E257" s="3">
        <v>18720</v>
      </c>
      <c r="F257" s="3">
        <f t="shared" si="3"/>
        <v>336.96</v>
      </c>
    </row>
    <row r="258" spans="1:6" x14ac:dyDescent="0.25">
      <c r="A258" s="3" t="s">
        <v>25</v>
      </c>
      <c r="C258" s="3">
        <v>6</v>
      </c>
      <c r="D258" s="3">
        <v>27.5</v>
      </c>
      <c r="E258" s="3">
        <v>3050</v>
      </c>
      <c r="F258" s="3">
        <f t="shared" si="3"/>
        <v>54.9</v>
      </c>
    </row>
    <row r="259" spans="1:6" x14ac:dyDescent="0.25">
      <c r="A259" s="3" t="s">
        <v>25</v>
      </c>
      <c r="C259" s="3">
        <v>7.3</v>
      </c>
      <c r="D259" s="3">
        <v>22.2</v>
      </c>
      <c r="E259" s="3">
        <v>4200</v>
      </c>
      <c r="F259" s="3">
        <f t="shared" si="3"/>
        <v>75.599999999999994</v>
      </c>
    </row>
    <row r="260" spans="1:6" x14ac:dyDescent="0.25">
      <c r="A260" s="3" t="s">
        <v>25</v>
      </c>
      <c r="C260" s="3">
        <v>6.1</v>
      </c>
      <c r="D260" s="3">
        <v>27.9</v>
      </c>
      <c r="E260" s="3">
        <v>3370</v>
      </c>
      <c r="F260" s="3">
        <f t="shared" si="3"/>
        <v>60.66</v>
      </c>
    </row>
    <row r="261" spans="1:6" x14ac:dyDescent="0.25">
      <c r="A261" s="3" t="s">
        <v>25</v>
      </c>
      <c r="C261" s="3">
        <v>7.2</v>
      </c>
      <c r="D261" s="3">
        <v>21.8</v>
      </c>
      <c r="E261" s="3">
        <v>5420</v>
      </c>
      <c r="F261" s="3">
        <f t="shared" si="3"/>
        <v>97.559999999999988</v>
      </c>
    </row>
    <row r="262" spans="1:6" x14ac:dyDescent="0.25">
      <c r="A262" s="3" t="s">
        <v>25</v>
      </c>
      <c r="C262" s="3">
        <v>6.4</v>
      </c>
      <c r="D262" s="3">
        <v>27.3</v>
      </c>
      <c r="E262" s="3">
        <v>1830</v>
      </c>
      <c r="F262" s="3">
        <f t="shared" si="3"/>
        <v>32.94</v>
      </c>
    </row>
    <row r="263" spans="1:6" x14ac:dyDescent="0.25">
      <c r="A263" s="3" t="s">
        <v>25</v>
      </c>
      <c r="C263" s="3">
        <v>6.5</v>
      </c>
      <c r="D263" s="3">
        <v>22.2</v>
      </c>
      <c r="E263" s="3">
        <v>14520</v>
      </c>
      <c r="F263" s="3">
        <f t="shared" si="3"/>
        <v>261.35999999999996</v>
      </c>
    </row>
    <row r="264" spans="1:6" x14ac:dyDescent="0.25">
      <c r="A264" s="3" t="s">
        <v>25</v>
      </c>
      <c r="C264" s="3">
        <v>5.8</v>
      </c>
      <c r="D264" s="3">
        <v>27.4</v>
      </c>
      <c r="E264" s="3">
        <v>1200</v>
      </c>
      <c r="F264" s="3">
        <f t="shared" si="3"/>
        <v>21.599999999999998</v>
      </c>
    </row>
    <row r="265" spans="1:6" x14ac:dyDescent="0.25">
      <c r="A265" s="3" t="s">
        <v>25</v>
      </c>
      <c r="C265" s="3">
        <v>7.2</v>
      </c>
      <c r="D265" s="3">
        <v>21.8</v>
      </c>
      <c r="E265" s="3">
        <v>1570</v>
      </c>
      <c r="F265" s="3">
        <f t="shared" si="3"/>
        <v>28.259999999999998</v>
      </c>
    </row>
    <row r="266" spans="1:6" x14ac:dyDescent="0.25">
      <c r="A266" s="3" t="s">
        <v>25</v>
      </c>
      <c r="C266" s="3">
        <v>6.3</v>
      </c>
      <c r="D266" s="3">
        <v>26.8</v>
      </c>
      <c r="E266" s="3">
        <v>3090</v>
      </c>
      <c r="F266" s="3">
        <f t="shared" si="3"/>
        <v>55.62</v>
      </c>
    </row>
    <row r="267" spans="1:6" x14ac:dyDescent="0.25">
      <c r="A267" s="3" t="s">
        <v>25</v>
      </c>
      <c r="C267" s="3">
        <v>7.1</v>
      </c>
      <c r="D267" s="3">
        <v>21.4</v>
      </c>
      <c r="E267" s="3">
        <v>13720</v>
      </c>
      <c r="F267" s="3">
        <f t="shared" si="3"/>
        <v>246.95999999999998</v>
      </c>
    </row>
    <row r="268" spans="1:6" x14ac:dyDescent="0.25">
      <c r="A268" s="3" t="s">
        <v>25</v>
      </c>
      <c r="C268" s="3">
        <v>5.9</v>
      </c>
      <c r="D268" s="3">
        <v>26.4</v>
      </c>
      <c r="E268" s="3">
        <v>1660</v>
      </c>
      <c r="F268" s="3">
        <f t="shared" si="3"/>
        <v>29.88</v>
      </c>
    </row>
    <row r="269" spans="1:6" x14ac:dyDescent="0.25">
      <c r="A269" s="3" t="s">
        <v>25</v>
      </c>
      <c r="C269" s="3">
        <v>7.1</v>
      </c>
      <c r="D269" s="3">
        <v>22.8</v>
      </c>
      <c r="E269" s="3">
        <v>18810</v>
      </c>
      <c r="F269" s="3">
        <f t="shared" si="3"/>
        <v>338.58</v>
      </c>
    </row>
    <row r="270" spans="1:6" x14ac:dyDescent="0.25">
      <c r="A270" s="3" t="s">
        <v>25</v>
      </c>
      <c r="C270" s="3">
        <v>6.6</v>
      </c>
      <c r="D270" s="3">
        <v>24.3</v>
      </c>
      <c r="E270" s="3">
        <v>1770</v>
      </c>
      <c r="F270" s="3">
        <f t="shared" si="3"/>
        <v>31.859999999999996</v>
      </c>
    </row>
    <row r="271" spans="1:6" x14ac:dyDescent="0.25">
      <c r="A271" s="3" t="s">
        <v>25</v>
      </c>
      <c r="C271" s="3">
        <v>7.7</v>
      </c>
      <c r="D271" s="3">
        <v>19.3</v>
      </c>
      <c r="E271" s="3">
        <v>15580</v>
      </c>
      <c r="F271" s="3">
        <f t="shared" si="3"/>
        <v>280.44</v>
      </c>
    </row>
    <row r="272" spans="1:6" x14ac:dyDescent="0.25">
      <c r="A272" s="3" t="s">
        <v>25</v>
      </c>
      <c r="C272" s="3">
        <v>6.7</v>
      </c>
      <c r="D272" s="3">
        <v>24.4</v>
      </c>
      <c r="E272" s="3">
        <v>540</v>
      </c>
      <c r="F272" s="3">
        <f t="shared" si="3"/>
        <v>9.7199999999999989</v>
      </c>
    </row>
    <row r="273" spans="1:6" x14ac:dyDescent="0.25">
      <c r="A273" s="3" t="s">
        <v>25</v>
      </c>
      <c r="C273" s="3">
        <v>7.4</v>
      </c>
      <c r="D273" s="3">
        <v>19</v>
      </c>
      <c r="E273" s="3">
        <v>200</v>
      </c>
      <c r="F273" s="3">
        <f t="shared" si="3"/>
        <v>3.5999999999999996</v>
      </c>
    </row>
    <row r="274" spans="1:6" x14ac:dyDescent="0.25">
      <c r="A274" s="3" t="s">
        <v>25</v>
      </c>
      <c r="C274" s="3">
        <v>6.4</v>
      </c>
      <c r="D274" s="3">
        <v>25.9</v>
      </c>
      <c r="E274" s="3">
        <v>750</v>
      </c>
      <c r="F274" s="3">
        <f t="shared" si="3"/>
        <v>13.499999999999998</v>
      </c>
    </row>
    <row r="275" spans="1:6" x14ac:dyDescent="0.25">
      <c r="A275" s="3" t="s">
        <v>25</v>
      </c>
      <c r="C275" s="3">
        <v>6.7</v>
      </c>
      <c r="D275" s="3">
        <v>21.1</v>
      </c>
      <c r="E275" s="3">
        <v>610</v>
      </c>
      <c r="F275" s="3">
        <f t="shared" si="3"/>
        <v>10.979999999999999</v>
      </c>
    </row>
    <row r="276" spans="1:6" x14ac:dyDescent="0.25">
      <c r="A276" s="3" t="s">
        <v>25</v>
      </c>
      <c r="C276" s="3">
        <v>6.4</v>
      </c>
      <c r="D276" s="3">
        <v>26.4</v>
      </c>
      <c r="E276" s="3">
        <v>1290</v>
      </c>
      <c r="F276" s="3">
        <f t="shared" si="3"/>
        <v>23.22</v>
      </c>
    </row>
    <row r="277" spans="1:6" x14ac:dyDescent="0.25">
      <c r="A277" s="3" t="s">
        <v>25</v>
      </c>
      <c r="C277" s="3">
        <v>6.6</v>
      </c>
      <c r="D277" s="3">
        <v>21.4</v>
      </c>
      <c r="E277" s="3">
        <v>1460</v>
      </c>
      <c r="F277" s="3">
        <f t="shared" si="3"/>
        <v>26.279999999999998</v>
      </c>
    </row>
    <row r="278" spans="1:6" x14ac:dyDescent="0.25">
      <c r="A278" s="3" t="s">
        <v>25</v>
      </c>
      <c r="C278" s="3">
        <v>6.5</v>
      </c>
      <c r="D278" s="3">
        <v>26.3</v>
      </c>
    </row>
    <row r="279" spans="1:6" x14ac:dyDescent="0.25">
      <c r="A279" s="3" t="s">
        <v>25</v>
      </c>
      <c r="C279" s="3">
        <v>7.1</v>
      </c>
      <c r="D279" s="3">
        <v>19.3</v>
      </c>
    </row>
    <row r="280" spans="1:6" x14ac:dyDescent="0.25">
      <c r="A280" s="3" t="s">
        <v>25</v>
      </c>
      <c r="C280" s="3">
        <v>7.7</v>
      </c>
      <c r="D280" s="3">
        <v>18.899999999999999</v>
      </c>
    </row>
    <row r="281" spans="1:6" x14ac:dyDescent="0.25">
      <c r="A281" s="3" t="s">
        <v>25</v>
      </c>
      <c r="C281" s="3">
        <v>6.1</v>
      </c>
      <c r="D281" s="3">
        <v>24.4</v>
      </c>
    </row>
    <row r="282" spans="1:6" x14ac:dyDescent="0.25">
      <c r="A282" s="3" t="s">
        <v>25</v>
      </c>
      <c r="C282" s="3">
        <v>5.5</v>
      </c>
      <c r="D282" s="3">
        <v>26.8</v>
      </c>
    </row>
    <row r="283" spans="1:6" x14ac:dyDescent="0.25">
      <c r="A283" s="3" t="s">
        <v>25</v>
      </c>
      <c r="C283" s="3">
        <v>6.2</v>
      </c>
      <c r="D283" s="3">
        <v>26.8</v>
      </c>
    </row>
    <row r="284" spans="1:6" x14ac:dyDescent="0.25">
      <c r="A284" s="3" t="s">
        <v>25</v>
      </c>
      <c r="C284" s="3">
        <v>5.4</v>
      </c>
      <c r="D284" s="3">
        <v>29</v>
      </c>
    </row>
    <row r="285" spans="1:6" x14ac:dyDescent="0.25">
      <c r="A285" s="3" t="s">
        <v>25</v>
      </c>
      <c r="C285" s="3">
        <v>6.1</v>
      </c>
      <c r="D285" s="3">
        <v>27.2</v>
      </c>
    </row>
    <row r="286" spans="1:6" x14ac:dyDescent="0.25">
      <c r="A286" s="3" t="s">
        <v>25</v>
      </c>
      <c r="C286" s="3">
        <v>6</v>
      </c>
      <c r="D286" s="3">
        <v>29.5</v>
      </c>
    </row>
    <row r="287" spans="1:6" x14ac:dyDescent="0.25">
      <c r="A287" s="3" t="s">
        <v>25</v>
      </c>
      <c r="C287" s="3">
        <v>7.1</v>
      </c>
      <c r="D287" s="3">
        <v>22.5</v>
      </c>
    </row>
    <row r="288" spans="1:6" x14ac:dyDescent="0.25">
      <c r="A288" s="3" t="s">
        <v>25</v>
      </c>
      <c r="C288" s="3">
        <v>7.4</v>
      </c>
      <c r="D288" s="3">
        <v>21.5</v>
      </c>
    </row>
    <row r="289" spans="1:4" x14ac:dyDescent="0.25">
      <c r="A289" s="3" t="s">
        <v>25</v>
      </c>
      <c r="C289" s="3">
        <v>6.5</v>
      </c>
      <c r="D289" s="3">
        <v>26</v>
      </c>
    </row>
    <row r="290" spans="1:4" x14ac:dyDescent="0.25">
      <c r="A290" s="3" t="s">
        <v>25</v>
      </c>
      <c r="C290" s="3">
        <v>7.2</v>
      </c>
      <c r="D290" s="3">
        <v>22.4</v>
      </c>
    </row>
    <row r="291" spans="1:4" x14ac:dyDescent="0.25">
      <c r="A291" s="3" t="s">
        <v>25</v>
      </c>
      <c r="C291" s="3">
        <v>7</v>
      </c>
      <c r="D291" s="3">
        <v>25.4</v>
      </c>
    </row>
    <row r="292" spans="1:4" x14ac:dyDescent="0.25">
      <c r="A292" s="3" t="s">
        <v>25</v>
      </c>
      <c r="C292" s="3">
        <v>6.5</v>
      </c>
      <c r="D292" s="3">
        <v>21.6</v>
      </c>
    </row>
    <row r="293" spans="1:4" x14ac:dyDescent="0.25">
      <c r="A293" s="3" t="s">
        <v>25</v>
      </c>
      <c r="C293" s="3">
        <v>5.0999999999999996</v>
      </c>
      <c r="D293" s="3">
        <v>25.8</v>
      </c>
    </row>
    <row r="294" spans="1:4" x14ac:dyDescent="0.25">
      <c r="A294" s="3" t="s">
        <v>25</v>
      </c>
      <c r="C294" s="3">
        <v>7.1</v>
      </c>
      <c r="D294" s="3">
        <v>19.100000000000001</v>
      </c>
    </row>
    <row r="295" spans="1:4" x14ac:dyDescent="0.25">
      <c r="A295" s="3" t="s">
        <v>25</v>
      </c>
      <c r="C295" s="3">
        <v>6.8</v>
      </c>
      <c r="D295" s="3">
        <v>24</v>
      </c>
    </row>
    <row r="296" spans="1:4" x14ac:dyDescent="0.25">
      <c r="A296" s="3" t="s">
        <v>25</v>
      </c>
      <c r="C296" s="3">
        <v>8.1</v>
      </c>
      <c r="D296" s="3">
        <v>18.8</v>
      </c>
    </row>
    <row r="297" spans="1:4" x14ac:dyDescent="0.25">
      <c r="A297" s="3" t="s">
        <v>25</v>
      </c>
      <c r="C297" s="3">
        <v>6.8</v>
      </c>
      <c r="D297" s="3">
        <v>24.8</v>
      </c>
    </row>
    <row r="298" spans="1:4" x14ac:dyDescent="0.25">
      <c r="A298" s="3" t="s">
        <v>25</v>
      </c>
      <c r="C298" s="3">
        <v>6.7</v>
      </c>
      <c r="D298" s="3">
        <v>20.7</v>
      </c>
    </row>
    <row r="299" spans="1:4" x14ac:dyDescent="0.25">
      <c r="A299" s="3" t="s">
        <v>25</v>
      </c>
      <c r="C299" s="3">
        <v>6.9</v>
      </c>
      <c r="D299" s="3">
        <v>24.9</v>
      </c>
    </row>
    <row r="300" spans="1:4" x14ac:dyDescent="0.25">
      <c r="A300" s="3" t="s">
        <v>25</v>
      </c>
      <c r="C300" s="3">
        <v>7.4</v>
      </c>
      <c r="D300" s="3">
        <v>21.2</v>
      </c>
    </row>
    <row r="301" spans="1:4" x14ac:dyDescent="0.25">
      <c r="A301" s="3" t="s">
        <v>25</v>
      </c>
      <c r="C301" s="3">
        <v>6.4</v>
      </c>
      <c r="D301" s="3">
        <v>27.1</v>
      </c>
    </row>
    <row r="302" spans="1:4" x14ac:dyDescent="0.25">
      <c r="A302" s="3" t="s">
        <v>25</v>
      </c>
      <c r="C302" s="3">
        <v>7.9</v>
      </c>
      <c r="D302" s="3">
        <v>19.600000000000001</v>
      </c>
    </row>
    <row r="303" spans="1:4" x14ac:dyDescent="0.25">
      <c r="A303" s="3" t="s">
        <v>25</v>
      </c>
      <c r="C303" s="3">
        <v>7.2</v>
      </c>
      <c r="D303" s="3">
        <v>26</v>
      </c>
    </row>
    <row r="304" spans="1:4" x14ac:dyDescent="0.25">
      <c r="A304" s="3" t="s">
        <v>25</v>
      </c>
      <c r="C304" s="3">
        <v>6.7</v>
      </c>
      <c r="D304" s="3">
        <v>21.9</v>
      </c>
    </row>
    <row r="305" spans="1:4" x14ac:dyDescent="0.25">
      <c r="A305" s="3" t="s">
        <v>25</v>
      </c>
      <c r="C305" s="3">
        <v>5.4</v>
      </c>
      <c r="D305" s="3">
        <v>27.2</v>
      </c>
    </row>
    <row r="306" spans="1:4" x14ac:dyDescent="0.25">
      <c r="A306" s="3" t="s">
        <v>25</v>
      </c>
      <c r="C306" s="3">
        <v>6.6</v>
      </c>
      <c r="D306" s="3">
        <v>20.9</v>
      </c>
    </row>
    <row r="307" spans="1:4" x14ac:dyDescent="0.25">
      <c r="A307" s="3" t="s">
        <v>25</v>
      </c>
      <c r="C307" s="3">
        <v>5.8</v>
      </c>
      <c r="D307" s="3">
        <v>27.1</v>
      </c>
    </row>
    <row r="308" spans="1:4" x14ac:dyDescent="0.25">
      <c r="A308" s="3" t="s">
        <v>25</v>
      </c>
      <c r="C308" s="3">
        <v>7.3</v>
      </c>
      <c r="D308" s="3">
        <v>21.1</v>
      </c>
    </row>
    <row r="309" spans="1:4" x14ac:dyDescent="0.25">
      <c r="A309" s="3" t="s">
        <v>25</v>
      </c>
      <c r="C309" s="3">
        <v>6.5</v>
      </c>
      <c r="D309" s="3">
        <v>27.9</v>
      </c>
    </row>
    <row r="310" spans="1:4" x14ac:dyDescent="0.25">
      <c r="A310" s="3" t="s">
        <v>25</v>
      </c>
      <c r="C310" s="3">
        <v>7.4</v>
      </c>
      <c r="D310" s="3">
        <v>20.6</v>
      </c>
    </row>
    <row r="311" spans="1:4" x14ac:dyDescent="0.25">
      <c r="A311" s="3" t="s">
        <v>25</v>
      </c>
      <c r="C311" s="3">
        <v>5.9</v>
      </c>
      <c r="D311" s="3">
        <v>26.6</v>
      </c>
    </row>
    <row r="312" spans="1:4" x14ac:dyDescent="0.25">
      <c r="A312" s="3" t="s">
        <v>25</v>
      </c>
      <c r="C312" s="3">
        <v>7.1</v>
      </c>
      <c r="D312" s="3">
        <v>21.6</v>
      </c>
    </row>
    <row r="313" spans="1:4" x14ac:dyDescent="0.25">
      <c r="A313" s="3" t="s">
        <v>25</v>
      </c>
      <c r="C313" s="3">
        <v>6.1</v>
      </c>
      <c r="D313" s="3">
        <v>28</v>
      </c>
    </row>
    <row r="314" spans="1:4" x14ac:dyDescent="0.25">
      <c r="A314" s="3" t="s">
        <v>25</v>
      </c>
      <c r="C314" s="3">
        <v>6.7</v>
      </c>
      <c r="D314" s="3">
        <v>21.8</v>
      </c>
    </row>
    <row r="315" spans="1:4" x14ac:dyDescent="0.25">
      <c r="A315" s="3" t="s">
        <v>25</v>
      </c>
      <c r="C315" s="3">
        <v>6.3</v>
      </c>
      <c r="D315" s="3">
        <v>27.9</v>
      </c>
    </row>
    <row r="316" spans="1:4" x14ac:dyDescent="0.25">
      <c r="A316" s="3" t="s">
        <v>25</v>
      </c>
      <c r="C316" s="3">
        <v>7.3</v>
      </c>
      <c r="D316" s="3">
        <v>23.3</v>
      </c>
    </row>
    <row r="317" spans="1:4" x14ac:dyDescent="0.25">
      <c r="A317" s="3" t="s">
        <v>25</v>
      </c>
      <c r="C317" s="3">
        <v>6.4</v>
      </c>
      <c r="D317" s="3">
        <v>25.2</v>
      </c>
    </row>
    <row r="318" spans="1:4" x14ac:dyDescent="0.25">
      <c r="A318" s="3" t="s">
        <v>25</v>
      </c>
      <c r="C318" s="3">
        <v>7.1</v>
      </c>
      <c r="D318" s="3">
        <v>22.4</v>
      </c>
    </row>
    <row r="319" spans="1:4" x14ac:dyDescent="0.25">
      <c r="A319" s="3" t="s">
        <v>25</v>
      </c>
      <c r="C319" s="3">
        <v>6.3</v>
      </c>
      <c r="D319" s="3">
        <v>28.7</v>
      </c>
    </row>
    <row r="320" spans="1:4" x14ac:dyDescent="0.25">
      <c r="A320" s="3" t="s">
        <v>25</v>
      </c>
      <c r="C320" s="3">
        <v>6.5</v>
      </c>
      <c r="D320" s="3">
        <v>22.5</v>
      </c>
    </row>
    <row r="321" spans="1:4" x14ac:dyDescent="0.25">
      <c r="A321" s="3" t="s">
        <v>25</v>
      </c>
      <c r="C321" s="3">
        <v>6.3</v>
      </c>
      <c r="D321" s="3">
        <v>28.3</v>
      </c>
    </row>
    <row r="322" spans="1:4" x14ac:dyDescent="0.25">
      <c r="A322" s="3" t="s">
        <v>25</v>
      </c>
      <c r="C322" s="3">
        <v>7.2</v>
      </c>
      <c r="D322" s="3">
        <v>21.8</v>
      </c>
    </row>
    <row r="323" spans="1:4" x14ac:dyDescent="0.25">
      <c r="A323" s="3" t="s">
        <v>25</v>
      </c>
      <c r="C323" s="3">
        <v>6.2</v>
      </c>
      <c r="D323" s="3">
        <v>27.6</v>
      </c>
    </row>
    <row r="324" spans="1:4" x14ac:dyDescent="0.25">
      <c r="A324" s="3" t="s">
        <v>25</v>
      </c>
      <c r="C324" s="3">
        <v>7.1</v>
      </c>
      <c r="D324" s="3">
        <v>21.9</v>
      </c>
    </row>
    <row r="325" spans="1:4" x14ac:dyDescent="0.25">
      <c r="A325" s="3" t="s">
        <v>25</v>
      </c>
      <c r="C325" s="3">
        <v>6.1</v>
      </c>
      <c r="D325" s="3">
        <v>26.7</v>
      </c>
    </row>
    <row r="326" spans="1:4" x14ac:dyDescent="0.25">
      <c r="A326" s="3" t="s">
        <v>25</v>
      </c>
      <c r="C326" s="3">
        <v>7.2</v>
      </c>
      <c r="D326" s="3">
        <v>23</v>
      </c>
    </row>
    <row r="327" spans="1:4" x14ac:dyDescent="0.25">
      <c r="A327" s="3" t="s">
        <v>25</v>
      </c>
      <c r="C327" s="3">
        <v>6.5</v>
      </c>
      <c r="D327" s="3">
        <v>25.8</v>
      </c>
    </row>
    <row r="328" spans="1:4" x14ac:dyDescent="0.25">
      <c r="A328" s="3" t="s">
        <v>25</v>
      </c>
      <c r="C328" s="3">
        <v>7.6</v>
      </c>
      <c r="D328" s="3">
        <v>19.5</v>
      </c>
    </row>
    <row r="329" spans="1:4" x14ac:dyDescent="0.25">
      <c r="A329" s="3" t="s">
        <v>25</v>
      </c>
      <c r="C329" s="3">
        <v>7</v>
      </c>
      <c r="D329" s="3">
        <v>24.4</v>
      </c>
    </row>
    <row r="330" spans="1:4" x14ac:dyDescent="0.25">
      <c r="A330" s="3" t="s">
        <v>25</v>
      </c>
      <c r="C330" s="3">
        <v>7.3</v>
      </c>
      <c r="D330" s="3">
        <v>19.2</v>
      </c>
    </row>
    <row r="331" spans="1:4" x14ac:dyDescent="0.25">
      <c r="A331" s="3" t="s">
        <v>25</v>
      </c>
      <c r="C331" s="3">
        <v>6.5</v>
      </c>
      <c r="D331" s="3">
        <v>26.5</v>
      </c>
    </row>
    <row r="332" spans="1:4" x14ac:dyDescent="0.25">
      <c r="A332" s="3" t="s">
        <v>25</v>
      </c>
      <c r="C332" s="3">
        <v>6.8</v>
      </c>
      <c r="D332" s="3">
        <v>21.1</v>
      </c>
    </row>
    <row r="333" spans="1:4" x14ac:dyDescent="0.25">
      <c r="A333" s="3" t="s">
        <v>25</v>
      </c>
      <c r="C333" s="3">
        <v>7</v>
      </c>
      <c r="D333" s="3">
        <v>26.1</v>
      </c>
    </row>
    <row r="334" spans="1:4" x14ac:dyDescent="0.25">
      <c r="A334" s="3" t="s">
        <v>25</v>
      </c>
      <c r="C334" s="3">
        <v>6.5</v>
      </c>
      <c r="D334" s="3">
        <v>21.6</v>
      </c>
    </row>
    <row r="335" spans="1:4" x14ac:dyDescent="0.25">
      <c r="A335" s="3" t="s">
        <v>25</v>
      </c>
      <c r="C335" s="3">
        <v>6.1</v>
      </c>
      <c r="D335" s="3">
        <v>27.6</v>
      </c>
    </row>
    <row r="336" spans="1:4" x14ac:dyDescent="0.25">
      <c r="A336" s="3" t="s">
        <v>25</v>
      </c>
      <c r="C336" s="3">
        <v>7.2</v>
      </c>
      <c r="D336" s="3">
        <v>20</v>
      </c>
    </row>
    <row r="337" spans="1:4" x14ac:dyDescent="0.25">
      <c r="A337" s="3" t="s">
        <v>25</v>
      </c>
      <c r="C337" s="3">
        <v>7.1</v>
      </c>
      <c r="D337" s="3">
        <v>19.2</v>
      </c>
    </row>
    <row r="338" spans="1:4" x14ac:dyDescent="0.25">
      <c r="A338" s="3" t="s">
        <v>25</v>
      </c>
      <c r="C338" s="3">
        <v>5.7</v>
      </c>
      <c r="D338" s="3">
        <v>23.9</v>
      </c>
    </row>
    <row r="339" spans="1:4" x14ac:dyDescent="0.25">
      <c r="A339" s="3" t="s">
        <v>25</v>
      </c>
      <c r="C339" s="3">
        <v>5.7</v>
      </c>
      <c r="D339" s="3">
        <v>24.7</v>
      </c>
    </row>
    <row r="340" spans="1:4" x14ac:dyDescent="0.25">
      <c r="A340" s="3" t="s">
        <v>25</v>
      </c>
      <c r="C340" s="3">
        <v>7.6</v>
      </c>
      <c r="D340" s="3">
        <v>29</v>
      </c>
    </row>
    <row r="341" spans="1:4" x14ac:dyDescent="0.25">
      <c r="A341" s="3" t="s">
        <v>25</v>
      </c>
      <c r="C341" s="3">
        <v>6.2</v>
      </c>
      <c r="D341" s="3">
        <v>28.7</v>
      </c>
    </row>
    <row r="342" spans="1:4" x14ac:dyDescent="0.25">
      <c r="A342" s="3" t="s">
        <v>25</v>
      </c>
      <c r="C342" s="3">
        <v>6.3</v>
      </c>
      <c r="D342" s="3">
        <v>26.4</v>
      </c>
    </row>
    <row r="343" spans="1:4" x14ac:dyDescent="0.25">
      <c r="A343" s="3" t="s">
        <v>25</v>
      </c>
      <c r="C343" s="3">
        <v>6</v>
      </c>
      <c r="D343" s="3">
        <v>30.5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Dados brutos</vt:lpstr>
      <vt:lpstr>Treated data</vt:lpstr>
      <vt:lpstr>Enviroment variables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2022-04-27T16:47:13Z</dcterms:modified>
</cp:coreProperties>
</file>