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1 Proyectos\2021\IA-18-SMARTCHAIN\DATASHEETS PREPARARRRR\Dataset 2 list innovative solutions\"/>
    </mc:Choice>
  </mc:AlternateContent>
  <xr:revisionPtr revIDLastSave="0" documentId="13_ncr:1_{30649AEC-7AFC-403E-BAB8-C7B3C2850F77}" xr6:coauthVersionLast="47" xr6:coauthVersionMax="47" xr10:uidLastSave="{00000000-0000-0000-0000-000000000000}"/>
  <bookViews>
    <workbookView xWindow="-120" yWindow="-120" windowWidth="29040" windowHeight="15840" xr2:uid="{76159B5C-5151-4737-B9DC-257423845527}"/>
  </bookViews>
  <sheets>
    <sheet name="Hoja1" sheetId="1" r:id="rId1"/>
    <sheet name="Hoja2" sheetId="2" r:id="rId2"/>
  </sheets>
  <definedNames>
    <definedName name="_Hlk23237859" localSheetId="0">Hoja1!$E$7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12" i="1" l="1"/>
  <c r="A15" i="1" l="1"/>
  <c r="A16" i="1" l="1"/>
  <c r="A8" i="1" l="1"/>
  <c r="A9" i="1"/>
  <c r="A10" i="1"/>
  <c r="A11" i="1"/>
  <c r="A13" i="1"/>
  <c r="A14" i="1"/>
  <c r="A17" i="1"/>
  <c r="A18" i="1"/>
  <c r="A7" i="1"/>
</calcChain>
</file>

<file path=xl/sharedStrings.xml><?xml version="1.0" encoding="utf-8"?>
<sst xmlns="http://schemas.openxmlformats.org/spreadsheetml/2006/main" count="849" uniqueCount="188">
  <si>
    <t>Short name</t>
  </si>
  <si>
    <t>Country</t>
  </si>
  <si>
    <t>Primary innovation</t>
  </si>
  <si>
    <t>Safety</t>
  </si>
  <si>
    <t>Sensory quality</t>
  </si>
  <si>
    <t xml:space="preserve">Nutritional quality </t>
  </si>
  <si>
    <t>Authenticity</t>
  </si>
  <si>
    <t>Farming</t>
  </si>
  <si>
    <t>Logistics (transport, storage)</t>
  </si>
  <si>
    <t>What does it improve?</t>
  </si>
  <si>
    <t>Reduce cost</t>
  </si>
  <si>
    <t>Estimated cost</t>
  </si>
  <si>
    <t>Shelf life</t>
  </si>
  <si>
    <t>Spain</t>
  </si>
  <si>
    <t>Social</t>
  </si>
  <si>
    <t>Environmental</t>
  </si>
  <si>
    <t xml:space="preserve">Employment for handicapped people </t>
  </si>
  <si>
    <t>YES</t>
  </si>
  <si>
    <t>NO</t>
  </si>
  <si>
    <t>Technological</t>
  </si>
  <si>
    <t>Non-technological</t>
  </si>
  <si>
    <t>Consumer</t>
  </si>
  <si>
    <t>Policy-Legal</t>
  </si>
  <si>
    <t>Business</t>
  </si>
  <si>
    <t>Secondary innovation</t>
  </si>
  <si>
    <t>Environment</t>
  </si>
  <si>
    <t>Labor risks</t>
  </si>
  <si>
    <t>Raw grain</t>
  </si>
  <si>
    <t>Raw vegetable</t>
  </si>
  <si>
    <t>Raw fruits</t>
  </si>
  <si>
    <t>Raw animal</t>
  </si>
  <si>
    <t>Processed grain</t>
  </si>
  <si>
    <t>Processed vegetable</t>
  </si>
  <si>
    <t>Processed animal</t>
  </si>
  <si>
    <t>Processed fruits</t>
  </si>
  <si>
    <t>Raw fruit</t>
  </si>
  <si>
    <t>Processed fruit</t>
  </si>
  <si>
    <t>Raw fish</t>
  </si>
  <si>
    <t>Processed fish</t>
  </si>
  <si>
    <t>In what type of products IS applied?</t>
  </si>
  <si>
    <t>In what type of products CAN BE applied?</t>
  </si>
  <si>
    <t>Consumer relationship</t>
  </si>
  <si>
    <t xml:space="preserve">Social aspects </t>
  </si>
  <si>
    <t>Processing &amp; packaging</t>
  </si>
  <si>
    <t>Where IS applied?</t>
  </si>
  <si>
    <t>Where CAN BE applied?</t>
  </si>
  <si>
    <t>Trust, transparency</t>
  </si>
  <si>
    <t>Sales, Marketing</t>
  </si>
  <si>
    <t>Retailer</t>
  </si>
  <si>
    <t>Explanation</t>
  </si>
  <si>
    <t>Does it give a competitive advantage over competitors?</t>
  </si>
  <si>
    <t>YES/NO</t>
  </si>
  <si>
    <t>Brief description</t>
  </si>
  <si>
    <t>None</t>
  </si>
  <si>
    <t>Terciary innovation</t>
  </si>
  <si>
    <t>Kind of innovation</t>
  </si>
  <si>
    <t xml:space="preserve">Employment of handicapped people of the region in the production line. </t>
  </si>
  <si>
    <t>What problem/s did it solve?</t>
  </si>
  <si>
    <t>Which were their role?</t>
  </si>
  <si>
    <t>Were stakeholders implicated in its application?</t>
  </si>
  <si>
    <t>Which stakeholders?</t>
  </si>
  <si>
    <t xml:space="preserve"> Stakeholders role</t>
  </si>
  <si>
    <t>UNKNOWN</t>
  </si>
  <si>
    <t>POTENTIAL FOR OTHER USERS</t>
  </si>
  <si>
    <t>GENERAL DESCRIPTION</t>
  </si>
  <si>
    <t xml:space="preserve">Gographical degree of innovation </t>
  </si>
  <si>
    <t xml:space="preserve">Technological degree of innovation </t>
  </si>
  <si>
    <t>SUCESS FACTORS AND CONTEXT</t>
  </si>
  <si>
    <t>Social claim is used in the packaging to inform about it to the consumers.</t>
  </si>
  <si>
    <t>YES/NO/UNKNOWN</t>
  </si>
  <si>
    <t xml:space="preserve">Social claim </t>
  </si>
  <si>
    <t>CAN BE a competitive advantage over competitors?</t>
  </si>
  <si>
    <t>NA</t>
  </si>
  <si>
    <t>IS applied in organic production?</t>
  </si>
  <si>
    <t>CAN BE applied in organic production?</t>
  </si>
  <si>
    <t>Is the innovation based on something supplied by a third party? (suppliers)</t>
  </si>
  <si>
    <t>3 (Low; &lt;1,000 €), 2 (Medium; 1,000-10,000 €), 1 (High; &gt;10,000 €), 0 (Unknown)</t>
  </si>
  <si>
    <t>4 (world innovation), 3 (others use it in other countries), 2 (others use it in my country), 1 (others use it in my region), 0 (Unknown)</t>
  </si>
  <si>
    <t>4 (Radical: produce new foods/process/service), 2 (Incremental: improve current product/process/service)</t>
  </si>
  <si>
    <r>
      <t xml:space="preserve">IS it a marketing claim? 
</t>
    </r>
    <r>
      <rPr>
        <sz val="11"/>
        <color theme="1"/>
        <rFont val="Calibri"/>
        <family val="2"/>
        <scheme val="minor"/>
      </rPr>
      <t>E.g. label claim, part of the company value proposition, marketing claim used in the negotiation with customers</t>
    </r>
  </si>
  <si>
    <r>
      <t xml:space="preserve">CAN BE a marketing claim? 
</t>
    </r>
    <r>
      <rPr>
        <sz val="11"/>
        <color theme="1"/>
        <rFont val="Calibri"/>
        <family val="2"/>
        <scheme val="minor"/>
      </rPr>
      <t xml:space="preserve">E.g. label claim, part of the company value proposition, marketing claim used in the negotiation with customers </t>
    </r>
  </si>
  <si>
    <t>Social claim is well valued from some people. There are not too many companies focused on it.</t>
  </si>
  <si>
    <t>ID Number</t>
  </si>
  <si>
    <t>Increased product economic value</t>
  </si>
  <si>
    <t>3 (strong higher value), 2 (med higher value), 1 (low higher value), 0 (no impact or unknown)</t>
  </si>
  <si>
    <t>If YES, please explain names, country and its implication on the innovation</t>
  </si>
  <si>
    <t>People with disabilities have problems to find jobs, so the company contribute to resolve this society issue.
For the company, in their sector there is a strong competence. They need unique marketing claims to be different, find their niche and increase the value of the products.</t>
  </si>
  <si>
    <t>Some people value the social claim. None of the competitors use it. It is a key part of their value.</t>
  </si>
  <si>
    <t>YES/NO/UNKNOWN/NA</t>
  </si>
  <si>
    <t xml:space="preserve">Compostable packaging for pre-cut organic vegetables. </t>
  </si>
  <si>
    <t>Compostable packaging for pre-cut organic vegetables. It is the first brand in Spain that uses it for ready to consume at salads and vegetables.</t>
  </si>
  <si>
    <t>Enviromental claim, plastic reduction</t>
  </si>
  <si>
    <t>Reduce plastic in food packaging is one of the main concerns for the Food Sector due to the high impact of plastics in the environment. 
The company possess a high environmental consciousness, so they treat to produce food in the most environmentally friendly way possible for their consumers.</t>
  </si>
  <si>
    <t>Environment friendly people value this aspect. None of the competitors use it. It is a key part of their value.</t>
  </si>
  <si>
    <t>The supplier of the compostable packaging is from East Europe (confidential)</t>
  </si>
  <si>
    <t>This innovation contribute to the fight against the plastic materials</t>
  </si>
  <si>
    <t>Irrigation with micro-sprinklers</t>
  </si>
  <si>
    <t>Irrigation with micro-sprinklers. It reduces water consumption and production costs.</t>
  </si>
  <si>
    <t>cost reduction</t>
  </si>
  <si>
    <t>For the production of truffels it is necessary a good irrigation. In order to reduce water consumption</t>
  </si>
  <si>
    <t>Freeze-drying</t>
  </si>
  <si>
    <t>Raw vegetable/mushroom</t>
  </si>
  <si>
    <t>Processed vegetabe/mushroom</t>
  </si>
  <si>
    <t>Processed vegetabe/ mushroom</t>
  </si>
  <si>
    <t>Because that company can sell truffles all over the year and with better quality than conventional drying.</t>
  </si>
  <si>
    <t>Not for the moment (maybe in the future)</t>
  </si>
  <si>
    <t>Freeze-drying is a well-known technology for preserving foodstuffs, it can be used in the label for remarking quality</t>
  </si>
  <si>
    <t>Selling some perishable/seasonal foods during all the year, maintaining the quality as higher as possible.</t>
  </si>
  <si>
    <t>Community-based agriculture</t>
  </si>
  <si>
    <t>Germany</t>
  </si>
  <si>
    <t>This depends on the consumer group. For people, who are generally  interested in transparency issues related to food production, there is a clear advantage over conventional competitors (also for people, interested in being involved in planning and helping on the farm) .</t>
  </si>
  <si>
    <t xml:space="preserve">Transparency and trust is ensured across all levels of production. The food loses its price tag and gets its value back. </t>
  </si>
  <si>
    <t>Social claim</t>
  </si>
  <si>
    <t>Market gardening tools (paper pot transplanter, broadforks, seeders, hoes, harvesters)</t>
  </si>
  <si>
    <t>This innovation gives the opportunity to improve the plant process in terms of time and efficiency</t>
  </si>
  <si>
    <t>This innovation gives the opportunity to improve the plant process in terms of time and efficiency. Market gardening tools are aimed at small- to medium-sized companies and are more affordable than big and heavy machinery</t>
  </si>
  <si>
    <t xml:space="preserve">Productivity and good practices, tools and machinery for small- &amp; medium-scale farmers. </t>
  </si>
  <si>
    <t xml:space="preserve">Many farmers use paper pot transplanters, which is a fast and efficient, very simple tool for planting seedlings into a furrow. Other so-called market gardening tools are also implemented by many farmers. </t>
  </si>
  <si>
    <t>Vending machines for agricultural products</t>
  </si>
  <si>
    <t xml:space="preserve">Implementation of vending machines for agricultural food products. Those can be accessed 24 hours a day and do not need special maintenance by workers. Further, agricultural activities are not interrupted by customers at the production site. </t>
  </si>
  <si>
    <t xml:space="preserve">Interruptions during the work by customers and accesibility to good foodstuffs by customers 24h per day. With this type of vending machines, farmers have a new way to sell fresh food products direct to the public without having to deal with customers and, as the vending machines eliminate middlemen, the farmer nets more profit. The manufacturers (e.g. AGRiDEE, Risto) offer a large variety of vending machines for different types of fresh food products. </t>
  </si>
  <si>
    <t xml:space="preserve">Farmers have a new way to sell fresh food products direct to the public without having to deal with customers </t>
  </si>
  <si>
    <t>Mobile poultry coops</t>
  </si>
  <si>
    <t xml:space="preserve">Mobile chicken coops are fully equipped, movable pens, which can be used throughout the year for housing chicken. Their movability and flexibility prevents and/or reduced silting, overfertilization and accumulation of parasites  </t>
  </si>
  <si>
    <t>These systems convince consumers with a transparent farming system that promotes animal welfare.  Less work on the actual house allows more time for animal welfare.</t>
  </si>
  <si>
    <t>Less labour implies less processing costs and more time for animal wellfare</t>
  </si>
  <si>
    <t>wellfare of animals, reduction of over-fertilization, reduced silting</t>
  </si>
  <si>
    <t>less labour implies less processing costs and more time for animal wellfare</t>
  </si>
  <si>
    <t>Greece</t>
  </si>
  <si>
    <t>Social aspect</t>
  </si>
  <si>
    <t>Quality products at affordable prices for consumers and a  fair reward for producers</t>
  </si>
  <si>
    <t>Allotropon' does not put any claims on the label. Still, their philosophy of 'doing something right' is conveyed to the customers, when they visit the store and, particularly, when they attend the various events at the Allotropon premises.</t>
  </si>
  <si>
    <t>Netherlands</t>
  </si>
  <si>
    <t>Local2local connects with local farmers and producers to design and development business, implements IP platforms, marketing and sales strategies to improve the competitiveness of short food supply chain</t>
  </si>
  <si>
    <t xml:space="preserve">The parties involved in the short chains (farmers, businesses and consumers / citizens) form the foundation for a connected marketing campaign. Early customers are the starting point to leap to the larger consumer segment. </t>
  </si>
  <si>
    <t>Collaboration, social, franchise L2L BM and community building model</t>
  </si>
  <si>
    <t>We are working only with 100% natural meat from animals that are primarily used for the preservation/maintenance of natural parks. They are not bred for milk or meat in the first place.</t>
  </si>
  <si>
    <t>The overgrowing of animals, the animals have grazed in natural parks all their lives and are owned by a foundation that primarily focuses on natural grazing. No or minimal residues, we use every part of the animal, from head to tail.</t>
  </si>
  <si>
    <t>Nature reserves</t>
  </si>
  <si>
    <t xml:space="preserve">Collaboration with nature reserves, mutual benefits: maintain landscape by grazing animals, meat production by growing  herd. </t>
  </si>
  <si>
    <t>Meat from animals  primarily used for  preservation/maintenance of natural parks</t>
  </si>
  <si>
    <t>Enviroment friendly process, less residues, animal welfare</t>
  </si>
  <si>
    <t>Well-being of the animals. High quality of meat, no artifitial preservatives nor e-numbers</t>
  </si>
  <si>
    <t>Enviroment friendly process, less residues</t>
  </si>
  <si>
    <t>We are working on a fifty-fifty beefburger (our main volume product) with 50% less meat, replaced by oyster-mushroom stems, which is a (local) food waste product.</t>
  </si>
  <si>
    <t>National Green Protein Alliance</t>
  </si>
  <si>
    <t xml:space="preserve">Reduction of animal proteins on a national level (transition wise) </t>
  </si>
  <si>
    <t>Environmentally improvement (reduction of animal proteins means less CO2 emmissions), reduction of foodwaste (oyster shrooms stems are thrown away normally)</t>
  </si>
  <si>
    <t>Replace meat by oyster-mushroom stems</t>
  </si>
  <si>
    <t>Reduction of food waste, use of by products, replace animal protein by other portein sources more enviormental friendly</t>
  </si>
  <si>
    <t>Reduction of food waste, different product</t>
  </si>
  <si>
    <t>reduction of food waste, different product</t>
  </si>
  <si>
    <t>Increase engagement of society on SFSC.</t>
  </si>
  <si>
    <t>Training and guidance for students</t>
  </si>
  <si>
    <t xml:space="preserve">Increase engagement of society on SFSC.The parties involved in the short chains (farmers, businesses and consumers / citizens) form the foundation for a connected marketing campaign. Early customers are the starting point to leap to the larger consumer segment. </t>
  </si>
  <si>
    <t>Stronger connection with the consumers.Early customers are the starting point to leap to the larger consumer segment.  Local2local connects with local farmers and producers to design and development business, implements IP platforms, marketing and sales strategies to improve the competitiveness of short food supply chain</t>
  </si>
  <si>
    <t>Environmental improvement, reduction of animal proteins means less CO2 emmissions, reduction of foodwaste (oyster shrooms stems are thrown away normally)</t>
  </si>
  <si>
    <t>The supplier of the micro-sprinklers is from Spain (confidential). BTW, there are a lot of products in the market.
https://www.comercialmoreno.com
https://hidroten.com
http://new.irritec.com</t>
  </si>
  <si>
    <t>The freeze-dryer is suppplied by a third party (Spain, confidential). There are different suppliers in the market.
https://www.liofilizador.com
https://www.telstar.com
https://gruposinotek.com</t>
  </si>
  <si>
    <t>France. The supplier of the gardeninig tools http://www.themarketgardener.com/market-gardening-tools</t>
  </si>
  <si>
    <t xml:space="preserve">Vending machines. http://www.agridee.ch/
https://www.risto-vending.com/en#top
www.jsrservices.co.uk/ </t>
  </si>
  <si>
    <t xml:space="preserve">Mobile poultry coops. Differnet German suppliers.  https://farmermobil.com/de/;
https://www.huehnerstall-mobil.de/; https://cube-fx.de/produkte/henhouse/; https://www.omlet.de/
</t>
  </si>
  <si>
    <t>Oystershroom stems are third party supply (confidential).</t>
  </si>
  <si>
    <t>Student Community / Catering / Distribution company / Farmers collective / Financial institute 
University of Utrecht</t>
  </si>
  <si>
    <t xml:space="preserve">Stronger connection with the consumers. Stronger connection with the consumers. They import fare trade products (Mexico: Zapatista Coffee Cooperatives) directly from Mexico. Quality products at affordable prices for consumers and a  fair reward for producers. </t>
  </si>
  <si>
    <t>A venue for transformative activities</t>
  </si>
  <si>
    <t>SOLAWI, DVS (Deutsche Vernetzungsstelle Ländlicher Raum)</t>
  </si>
  <si>
    <r>
      <rPr>
        <b/>
        <sz val="11"/>
        <color theme="1"/>
        <rFont val="Calibri"/>
        <family val="2"/>
        <scheme val="minor"/>
      </rPr>
      <t>SOLAWI</t>
    </r>
    <r>
      <rPr>
        <sz val="11"/>
        <color theme="1"/>
        <rFont val="Calibri"/>
        <family val="2"/>
        <scheme val="minor"/>
      </rPr>
      <t>: Adopted this concept as a way of promoting sustainable, risk-shared agriculture. The network SOLAWI was formed in 2011 to give the CSA approach a definite structure and thus facilitate communication and collaboration;</t>
    </r>
    <r>
      <rPr>
        <b/>
        <sz val="11"/>
        <color theme="1"/>
        <rFont val="Calibri"/>
        <family val="2"/>
        <scheme val="minor"/>
      </rPr>
      <t xml:space="preserve"> DVS</t>
    </r>
    <r>
      <rPr>
        <sz val="11"/>
        <color theme="1"/>
        <rFont val="Calibri"/>
        <family val="2"/>
        <scheme val="minor"/>
      </rPr>
      <t xml:space="preserve">: Communication about CSA, networking workshops, seminars about funding opportunities for CSA </t>
    </r>
  </si>
  <si>
    <t>SOLAWI, University of Kiel</t>
  </si>
  <si>
    <r>
      <rPr>
        <b/>
        <sz val="11"/>
        <color theme="1"/>
        <rFont val="Calibri"/>
        <family val="2"/>
        <scheme val="minor"/>
      </rPr>
      <t>SOLAWI</t>
    </r>
    <r>
      <rPr>
        <sz val="11"/>
        <color theme="1"/>
        <rFont val="Calibri"/>
        <family val="2"/>
        <scheme val="minor"/>
      </rPr>
      <t xml:space="preserve">: Independent development of crowd-funded, open-source technology, initiated and managed by SOLAWI-members (e.g onion planter, cultivators, calculation software)
</t>
    </r>
    <r>
      <rPr>
        <b/>
        <sz val="11"/>
        <color theme="1"/>
        <rFont val="Calibri"/>
        <family val="2"/>
        <scheme val="minor"/>
      </rPr>
      <t>University of Kiel</t>
    </r>
    <r>
      <rPr>
        <sz val="11"/>
        <color theme="1"/>
        <rFont val="Calibri"/>
        <family val="2"/>
        <scheme val="minor"/>
      </rPr>
      <t xml:space="preserve">: Research and testing of the technology in field trials for some of the innovations (e.g. Horse-powered gardening vs. Tractor-powered gardening) </t>
    </r>
  </si>
  <si>
    <t>CALS, Farmers</t>
  </si>
  <si>
    <r>
      <rPr>
        <b/>
        <sz val="11"/>
        <color theme="1"/>
        <rFont val="Calibri"/>
        <family val="2"/>
        <scheme val="minor"/>
      </rPr>
      <t>CALS</t>
    </r>
    <r>
      <rPr>
        <sz val="11"/>
        <color theme="1"/>
        <rFont val="Calibri"/>
        <family val="2"/>
        <scheme val="minor"/>
      </rPr>
      <t xml:space="preserve">: Information and consultation about vending machine types, costs, maintenance and effectiveness, </t>
    </r>
    <r>
      <rPr>
        <b/>
        <sz val="11"/>
        <color theme="1"/>
        <rFont val="Calibri"/>
        <family val="2"/>
        <scheme val="minor"/>
      </rPr>
      <t>Farmers</t>
    </r>
    <r>
      <rPr>
        <sz val="11"/>
        <color theme="1"/>
        <rFont val="Calibri"/>
        <family val="2"/>
        <scheme val="minor"/>
      </rPr>
      <t>: Testing of vending machines</t>
    </r>
  </si>
  <si>
    <t>CALS, Lower-Saxony Ministry of Food, Agriculture and Consumer Protection</t>
  </si>
  <si>
    <r>
      <rPr>
        <b/>
        <sz val="11"/>
        <color theme="1"/>
        <rFont val="Calibri"/>
        <family val="2"/>
        <scheme val="minor"/>
      </rPr>
      <t>CALS</t>
    </r>
    <r>
      <rPr>
        <sz val="11"/>
        <color theme="1"/>
        <rFont val="Calibri"/>
        <family val="2"/>
        <scheme val="minor"/>
      </rPr>
      <t xml:space="preserve">: Promoting this kind of husbandry system and giving informative seminars to adopters to increase the impact of this technology. No technological involvement in this technology. </t>
    </r>
    <r>
      <rPr>
        <b/>
        <sz val="11"/>
        <color theme="1"/>
        <rFont val="Calibri"/>
        <family val="2"/>
        <scheme val="minor"/>
      </rPr>
      <t>Lower-Saxony Ministry of Food, Agriculture and Consumer Protection</t>
    </r>
    <r>
      <rPr>
        <sz val="11"/>
        <color theme="1"/>
        <rFont val="Calibri"/>
        <family val="2"/>
        <scheme val="minor"/>
      </rPr>
      <t>: Promotion and funding through national and nationally transposed funding schemes (PFEIL, LEADER, ELER)</t>
    </r>
  </si>
  <si>
    <t>It allows to sell a seasonal product widuring all the year, minimizing loss of quality. Not fully implemented. They have the freeze-drying unit and have done the initial tests, but it is not yet in the market.</t>
  </si>
  <si>
    <t>Sasonal product with high value. Maintain the sales throughout the year by reducing the moisture content, maintaining as much as possible the quality.</t>
  </si>
  <si>
    <t>The concept of community-based agriculture is innovative in itself. One credo is strengthening diversification instead of concentration and promoting cooperative thinking. farmers are able to develop freely, which fosters innovative thinking.</t>
  </si>
  <si>
    <t xml:space="preserve">The preservation of artisanal and diverse agricultural practices, it ensures access to regional food products and provides spaces of experience and education. CSA ensures plannable and guaranteed income for farmers and greatly reduces marketing efforts.
Through teamwork and mutual support, it creates fair conditions for farmers and complete transparency for consumers (i.e. prosumers (producers, which are consumers at the same time )). </t>
  </si>
  <si>
    <t>Inititive members engage in practices that develop the sense of ‘doing something right’ and, at the same time, activate social links with other network members or the local community. For example, Initiative’s grocery store is home to café, which serves as a meeting point for the exchange of knowledge and ideas, and as a venue for different events, such as food fairs,  cultural happenings (e.g., concerts, film screenings  book presentations,), speeches and public discussions, and socially-oriented actions (e.g., gathering food items for refugees).</t>
  </si>
  <si>
    <t>For the last 4-5 years the initiative has opened its operation as a place for training and guidance for well over 250 students (arts, applied sciences, global sustainability, geo sciences) to learn from, research and work at the inititive. The next phase is about to start: two graduates will be part of the operational team of a new type of employment agency, specifically aimed at helping farmers with labor and exchanging agri-knowledge.</t>
  </si>
  <si>
    <t>Regional government
EU (European Social Fund)
Spanish Government</t>
  </si>
  <si>
    <r>
      <rPr>
        <b/>
        <sz val="11"/>
        <color theme="1"/>
        <rFont val="Calibri"/>
        <family val="2"/>
        <scheme val="minor"/>
      </rPr>
      <t>Regional government</t>
    </r>
    <r>
      <rPr>
        <sz val="11"/>
        <color theme="1"/>
        <rFont val="Calibri"/>
        <family val="2"/>
        <scheme val="minor"/>
      </rPr>
      <t xml:space="preserve">: Grant. Call for entrepreneurship and social innovation
</t>
    </r>
    <r>
      <rPr>
        <b/>
        <sz val="11"/>
        <color theme="1"/>
        <rFont val="Calibri"/>
        <family val="2"/>
        <scheme val="minor"/>
      </rPr>
      <t>EU (European Social Fund)</t>
    </r>
    <r>
      <rPr>
        <sz val="11"/>
        <color theme="1"/>
        <rFont val="Calibri"/>
        <family val="2"/>
        <scheme val="minor"/>
      </rPr>
      <t xml:space="preserve">. Project for creation of employment for disabled people.
</t>
    </r>
    <r>
      <rPr>
        <b/>
        <sz val="11"/>
        <color theme="1"/>
        <rFont val="Calibri"/>
        <family val="2"/>
        <scheme val="minor"/>
      </rPr>
      <t>Spanish Government</t>
    </r>
    <r>
      <rPr>
        <sz val="11"/>
        <color theme="1"/>
        <rFont val="Calibri"/>
        <family val="2"/>
        <scheme val="minor"/>
      </rPr>
      <t xml:space="preserve"> subsidises the 50 % of the minimum interprofessional salary of disabled people hired.</t>
    </r>
  </si>
  <si>
    <t>AZTI
Regional government</t>
  </si>
  <si>
    <r>
      <rPr>
        <b/>
        <sz val="11"/>
        <color theme="1"/>
        <rFont val="Calibri"/>
        <family val="2"/>
        <scheme val="minor"/>
      </rPr>
      <t>AZTI</t>
    </r>
    <r>
      <rPr>
        <sz val="11"/>
        <color theme="1"/>
        <rFont val="Calibri"/>
        <family val="2"/>
        <scheme val="minor"/>
      </rPr>
      <t xml:space="preserve">: Help  for selecting and testing the technology.
</t>
    </r>
    <r>
      <rPr>
        <b/>
        <sz val="11"/>
        <color theme="1"/>
        <rFont val="Calibri"/>
        <family val="2"/>
        <scheme val="minor"/>
      </rPr>
      <t>Regional goverment</t>
    </r>
    <r>
      <rPr>
        <sz val="11"/>
        <color theme="1"/>
        <rFont val="Calibri"/>
        <family val="2"/>
        <scheme val="minor"/>
      </rPr>
      <t>: EIP-AGRI project fosused on increase value of truffles (call PDR)</t>
    </r>
  </si>
  <si>
    <t>Inititive members / The local community (e.g., consumers, producers, activists) / Extension service agronomists / Social economy actors (e.g., social enterprises, socially-oriented co-operatives)</t>
  </si>
  <si>
    <r>
      <rPr>
        <b/>
        <sz val="11"/>
        <color theme="1"/>
        <rFont val="Calibri"/>
        <family val="2"/>
        <scheme val="minor"/>
      </rPr>
      <t xml:space="preserve">Inititive members </t>
    </r>
    <r>
      <rPr>
        <sz val="11"/>
        <color theme="1"/>
        <rFont val="Calibri"/>
        <family val="2"/>
        <scheme val="minor"/>
      </rPr>
      <t xml:space="preserve">use the grocery store on a regular basis to exchange knowledge and ideas with each other and the local community. They are also in charge of organizing the various social events that take place at the store's premises. / </t>
    </r>
    <r>
      <rPr>
        <b/>
        <sz val="11"/>
        <color theme="1"/>
        <rFont val="Calibri"/>
        <family val="2"/>
        <scheme val="minor"/>
      </rPr>
      <t xml:space="preserve">The local community </t>
    </r>
    <r>
      <rPr>
        <sz val="11"/>
        <color theme="1"/>
        <rFont val="Calibri"/>
        <family val="2"/>
        <scheme val="minor"/>
      </rPr>
      <t xml:space="preserve">also has an active role in these transformative activities. For example, on top of taking an active part in the events, several members of the local community assist in the preparation. / </t>
    </r>
    <r>
      <rPr>
        <b/>
        <sz val="11"/>
        <color theme="1"/>
        <rFont val="Calibri"/>
        <family val="2"/>
        <scheme val="minor"/>
      </rPr>
      <t>Extension service agronomists</t>
    </r>
    <r>
      <rPr>
        <sz val="11"/>
        <color theme="1"/>
        <rFont val="Calibri"/>
        <family val="2"/>
        <scheme val="minor"/>
      </rPr>
      <t xml:space="preserve"> regularly advise and exchange knowledge with Allotropon members on quality and food safety issues. / </t>
    </r>
    <r>
      <rPr>
        <b/>
        <sz val="11"/>
        <color theme="1"/>
        <rFont val="Calibri"/>
        <family val="2"/>
        <scheme val="minor"/>
      </rPr>
      <t>Social economy actors</t>
    </r>
    <r>
      <rPr>
        <sz val="11"/>
        <color theme="1"/>
        <rFont val="Calibri"/>
        <family val="2"/>
        <scheme val="minor"/>
      </rPr>
      <t xml:space="preserve"> supply the store with local fair trade products and exchange ideas with Allotropon members.</t>
    </r>
  </si>
  <si>
    <t xml:space="preserve">Run project and work at the inititivel/ Increase visibiilty of L2L/ Large infrastructural support/ Vision and supplying local food/ Large demanding party  </t>
  </si>
  <si>
    <t xml:space="preserve">List of innovations successfully implemented in SFSCs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</si>
</sst>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b/>
      <sz val="16"/>
      <color theme="1"/>
      <name val="Calibri"/>
      <family val="2"/>
      <scheme val="minor"/>
    </font>
    <font>
      <b/>
      <sz val="14"/>
      <color theme="1"/>
      <name val="Calibri"/>
      <family val="2"/>
      <scheme val="minor"/>
    </font>
    <font>
      <sz val="11"/>
      <color rgb="FFFF0000"/>
      <name val="Calibri"/>
      <family val="2"/>
      <scheme val="minor"/>
    </font>
    <font>
      <sz val="11"/>
      <color rgb="FF000000"/>
      <name val="Calibri"/>
      <family val="2"/>
      <scheme val="minor"/>
    </font>
    <font>
      <b/>
      <sz val="28"/>
      <color theme="1"/>
      <name val="Calibri"/>
      <family val="2"/>
      <scheme val="minor"/>
    </font>
  </fonts>
  <fills count="7">
    <fill>
      <patternFill patternType="none"/>
    </fill>
    <fill>
      <patternFill patternType="gray125"/>
    </fill>
    <fill>
      <patternFill patternType="solid">
        <fgColor theme="8" tint="0.59999389629810485"/>
        <bgColor indexed="64"/>
      </patternFill>
    </fill>
    <fill>
      <patternFill patternType="solid">
        <fgColor theme="8" tint="0.79998168889431442"/>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s>
  <borders count="43">
    <border>
      <left/>
      <right/>
      <top/>
      <bottom/>
      <diagonal/>
    </border>
    <border>
      <left style="medium">
        <color auto="1"/>
      </left>
      <right/>
      <top/>
      <bottom/>
      <diagonal/>
    </border>
    <border>
      <left/>
      <right style="medium">
        <color auto="1"/>
      </right>
      <top/>
      <bottom/>
      <diagonal/>
    </border>
    <border>
      <left style="medium">
        <color auto="1"/>
      </left>
      <right style="thin">
        <color auto="1"/>
      </right>
      <top/>
      <bottom/>
      <diagonal/>
    </border>
    <border>
      <left style="thin">
        <color auto="1"/>
      </left>
      <right style="thin">
        <color auto="1"/>
      </right>
      <top/>
      <bottom/>
      <diagonal/>
    </border>
    <border>
      <left/>
      <right style="thick">
        <color auto="1"/>
      </right>
      <top/>
      <bottom/>
      <diagonal/>
    </border>
    <border>
      <left style="thin">
        <color auto="1"/>
      </left>
      <right style="thin">
        <color auto="1"/>
      </right>
      <top/>
      <bottom style="thick">
        <color auto="1"/>
      </bottom>
      <diagonal/>
    </border>
    <border>
      <left/>
      <right/>
      <top/>
      <bottom style="thick">
        <color auto="1"/>
      </bottom>
      <diagonal/>
    </border>
    <border>
      <left/>
      <right style="medium">
        <color auto="1"/>
      </right>
      <top/>
      <bottom style="thick">
        <color auto="1"/>
      </bottom>
      <diagonal/>
    </border>
    <border>
      <left style="medium">
        <color auto="1"/>
      </left>
      <right/>
      <top/>
      <bottom style="thick">
        <color auto="1"/>
      </bottom>
      <diagonal/>
    </border>
    <border>
      <left/>
      <right style="thick">
        <color auto="1"/>
      </right>
      <top/>
      <bottom style="thick">
        <color auto="1"/>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style="thick">
        <color auto="1"/>
      </left>
      <right/>
      <top/>
      <bottom style="thick">
        <color auto="1"/>
      </bottom>
      <diagonal/>
    </border>
    <border>
      <left style="thick">
        <color auto="1"/>
      </left>
      <right style="medium">
        <color auto="1"/>
      </right>
      <top style="thick">
        <color auto="1"/>
      </top>
      <bottom/>
      <diagonal/>
    </border>
    <border>
      <left style="medium">
        <color auto="1"/>
      </left>
      <right style="medium">
        <color auto="1"/>
      </right>
      <top style="thick">
        <color auto="1"/>
      </top>
      <bottom/>
      <diagonal/>
    </border>
    <border>
      <left style="thick">
        <color auto="1"/>
      </left>
      <right style="medium">
        <color auto="1"/>
      </right>
      <top/>
      <bottom/>
      <diagonal/>
    </border>
    <border>
      <left style="medium">
        <color auto="1"/>
      </left>
      <right style="medium">
        <color auto="1"/>
      </right>
      <top/>
      <bottom/>
      <diagonal/>
    </border>
    <border>
      <left style="thick">
        <color auto="1"/>
      </left>
      <right style="medium">
        <color auto="1"/>
      </right>
      <top/>
      <bottom style="thick">
        <color auto="1"/>
      </bottom>
      <diagonal/>
    </border>
    <border>
      <left style="medium">
        <color auto="1"/>
      </left>
      <right style="medium">
        <color auto="1"/>
      </right>
      <top/>
      <bottom style="thick">
        <color auto="1"/>
      </bottom>
      <diagonal/>
    </border>
    <border>
      <left style="thin">
        <color auto="1"/>
      </left>
      <right style="thick">
        <color auto="1"/>
      </right>
      <top/>
      <bottom/>
      <diagonal/>
    </border>
    <border>
      <left style="medium">
        <color auto="1"/>
      </left>
      <right style="thin">
        <color auto="1"/>
      </right>
      <top/>
      <bottom style="thick">
        <color auto="1"/>
      </bottom>
      <diagonal/>
    </border>
    <border>
      <left style="thin">
        <color auto="1"/>
      </left>
      <right style="thick">
        <color auto="1"/>
      </right>
      <top/>
      <bottom style="thick">
        <color auto="1"/>
      </bottom>
      <diagonal/>
    </border>
    <border>
      <left style="thick">
        <color auto="1"/>
      </left>
      <right/>
      <top style="thick">
        <color auto="1"/>
      </top>
      <bottom/>
      <diagonal/>
    </border>
    <border>
      <left/>
      <right style="medium">
        <color auto="1"/>
      </right>
      <top style="thick">
        <color auto="1"/>
      </top>
      <bottom/>
      <diagonal/>
    </border>
    <border>
      <left style="thick">
        <color auto="1"/>
      </left>
      <right style="medium">
        <color auto="1"/>
      </right>
      <top style="thin">
        <color auto="1"/>
      </top>
      <bottom style="thick">
        <color auto="1"/>
      </bottom>
      <diagonal/>
    </border>
    <border>
      <left style="medium">
        <color auto="1"/>
      </left>
      <right style="medium">
        <color auto="1"/>
      </right>
      <top style="thin">
        <color auto="1"/>
      </top>
      <bottom style="thick">
        <color auto="1"/>
      </bottom>
      <diagonal/>
    </border>
    <border>
      <left style="medium">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right style="thick">
        <color auto="1"/>
      </right>
      <top style="thin">
        <color auto="1"/>
      </top>
      <bottom style="thick">
        <color auto="1"/>
      </bottom>
      <diagonal/>
    </border>
    <border>
      <left style="thick">
        <color auto="1"/>
      </left>
      <right style="thin">
        <color auto="1"/>
      </right>
      <top style="thin">
        <color auto="1"/>
      </top>
      <bottom style="thick">
        <color auto="1"/>
      </bottom>
      <diagonal/>
    </border>
    <border>
      <left style="thin">
        <color auto="1"/>
      </left>
      <right style="medium">
        <color auto="1"/>
      </right>
      <top style="thin">
        <color auto="1"/>
      </top>
      <bottom style="thick">
        <color auto="1"/>
      </bottom>
      <diagonal/>
    </border>
    <border>
      <left style="medium">
        <color auto="1"/>
      </left>
      <right/>
      <top style="thick">
        <color auto="1"/>
      </top>
      <bottom/>
      <diagonal/>
    </border>
    <border>
      <left style="medium">
        <color auto="1"/>
      </left>
      <right/>
      <top style="thick">
        <color auto="1"/>
      </top>
      <bottom style="thin">
        <color auto="1"/>
      </bottom>
      <diagonal/>
    </border>
    <border>
      <left/>
      <right/>
      <top style="thick">
        <color auto="1"/>
      </top>
      <bottom style="thin">
        <color auto="1"/>
      </bottom>
      <diagonal/>
    </border>
    <border>
      <left/>
      <right style="medium">
        <color auto="1"/>
      </right>
      <top style="thick">
        <color auto="1"/>
      </top>
      <bottom style="thin">
        <color auto="1"/>
      </bottom>
      <diagonal/>
    </border>
    <border>
      <left/>
      <right/>
      <top/>
      <bottom style="medium">
        <color auto="1"/>
      </bottom>
      <diagonal/>
    </border>
    <border>
      <left style="medium">
        <color auto="1"/>
      </left>
      <right style="thick">
        <color auto="1"/>
      </right>
      <top/>
      <bottom style="thick">
        <color auto="1"/>
      </bottom>
      <diagonal/>
    </border>
  </borders>
  <cellStyleXfs count="1">
    <xf numFmtId="0" fontId="0" fillId="0" borderId="0"/>
  </cellStyleXfs>
  <cellXfs count="75">
    <xf numFmtId="0" fontId="0" fillId="0" borderId="0" xfId="0"/>
    <xf numFmtId="0" fontId="0" fillId="0" borderId="0" xfId="0" applyAlignment="1">
      <alignment vertical="center"/>
    </xf>
    <xf numFmtId="0" fontId="0" fillId="0" borderId="0" xfId="0" applyAlignment="1">
      <alignment horizontal="left" vertical="top" wrapText="1"/>
    </xf>
    <xf numFmtId="0" fontId="0" fillId="0" borderId="1" xfId="0" applyBorder="1" applyAlignment="1">
      <alignment horizontal="left" vertical="top" wrapText="1"/>
    </xf>
    <xf numFmtId="0" fontId="0" fillId="0" borderId="0" xfId="0" applyBorder="1" applyAlignment="1">
      <alignment horizontal="left" vertical="top" wrapText="1"/>
    </xf>
    <xf numFmtId="0" fontId="0" fillId="0" borderId="2" xfId="0" applyBorder="1" applyAlignment="1">
      <alignment horizontal="left" vertical="top" wrapText="1"/>
    </xf>
    <xf numFmtId="49" fontId="0" fillId="0" borderId="0" xfId="0" applyNumberFormat="1"/>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8" xfId="0" applyBorder="1" applyAlignment="1">
      <alignment horizontal="left" vertical="top" wrapText="1"/>
    </xf>
    <xf numFmtId="0" fontId="0" fillId="0" borderId="9" xfId="0" applyBorder="1" applyAlignment="1">
      <alignment horizontal="left" vertical="top" wrapText="1"/>
    </xf>
    <xf numFmtId="0" fontId="0" fillId="0" borderId="10" xfId="0" applyBorder="1" applyAlignment="1">
      <alignment horizontal="left" vertical="top" wrapText="1"/>
    </xf>
    <xf numFmtId="0" fontId="0" fillId="0" borderId="16" xfId="0" applyBorder="1" applyAlignment="1">
      <alignment horizontal="left" vertical="top" wrapText="1"/>
    </xf>
    <xf numFmtId="0" fontId="0" fillId="0" borderId="17" xfId="0" applyBorder="1" applyAlignment="1">
      <alignment horizontal="left" vertical="top" wrapText="1"/>
    </xf>
    <xf numFmtId="0" fontId="1" fillId="2" borderId="18" xfId="0" applyFont="1" applyFill="1" applyBorder="1" applyAlignment="1">
      <alignment horizontal="center" vertical="center"/>
    </xf>
    <xf numFmtId="0" fontId="1" fillId="2" borderId="19" xfId="0" applyFont="1" applyFill="1" applyBorder="1" applyAlignment="1">
      <alignment horizontal="center" vertical="center" wrapText="1"/>
    </xf>
    <xf numFmtId="0" fontId="0" fillId="0" borderId="20" xfId="0" applyBorder="1" applyAlignment="1">
      <alignment horizontal="left" vertical="top"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23" xfId="0" applyBorder="1" applyAlignment="1">
      <alignment horizontal="left" vertical="top" wrapText="1"/>
    </xf>
    <xf numFmtId="0" fontId="0" fillId="0" borderId="24" xfId="0" applyBorder="1" applyAlignment="1">
      <alignment horizontal="left" vertical="top" wrapText="1"/>
    </xf>
    <xf numFmtId="0" fontId="0" fillId="0" borderId="25" xfId="0" applyBorder="1" applyAlignment="1">
      <alignment horizontal="left" vertical="top" wrapText="1"/>
    </xf>
    <xf numFmtId="0" fontId="0" fillId="0" borderId="26" xfId="0" applyBorder="1" applyAlignment="1">
      <alignment horizontal="left" vertical="top" wrapText="1"/>
    </xf>
    <xf numFmtId="0" fontId="1" fillId="2" borderId="15" xfId="0" applyFont="1" applyFill="1" applyBorder="1" applyAlignment="1">
      <alignment horizontal="center" vertical="center" wrapText="1"/>
    </xf>
    <xf numFmtId="0" fontId="0" fillId="3" borderId="30" xfId="0" applyFill="1" applyBorder="1" applyAlignment="1">
      <alignment vertical="center"/>
    </xf>
    <xf numFmtId="0" fontId="0" fillId="3" borderId="31" xfId="0" applyFont="1" applyFill="1" applyBorder="1" applyAlignment="1">
      <alignment horizontal="center" vertical="center" wrapText="1"/>
    </xf>
    <xf numFmtId="0" fontId="0" fillId="3" borderId="32" xfId="0" applyFont="1" applyFill="1" applyBorder="1" applyAlignment="1">
      <alignment horizontal="center" vertical="center" wrapText="1"/>
    </xf>
    <xf numFmtId="0" fontId="0" fillId="3" borderId="33" xfId="0" applyFont="1" applyFill="1" applyBorder="1" applyAlignment="1">
      <alignment vertical="center" wrapText="1"/>
    </xf>
    <xf numFmtId="0" fontId="0" fillId="3" borderId="34" xfId="0" applyFill="1" applyBorder="1" applyAlignment="1">
      <alignment vertical="center" wrapText="1"/>
    </xf>
    <xf numFmtId="0" fontId="0" fillId="3" borderId="35" xfId="0" applyFill="1" applyBorder="1" applyAlignment="1">
      <alignment vertical="center" wrapText="1"/>
    </xf>
    <xf numFmtId="0" fontId="0" fillId="3" borderId="32" xfId="0" applyFill="1" applyBorder="1" applyAlignment="1">
      <alignment vertical="center" wrapText="1"/>
    </xf>
    <xf numFmtId="0" fontId="0" fillId="3" borderId="36" xfId="0" applyFill="1" applyBorder="1" applyAlignment="1">
      <alignment vertical="center" wrapText="1"/>
    </xf>
    <xf numFmtId="0" fontId="0" fillId="3" borderId="30" xfId="0" applyFill="1" applyBorder="1" applyAlignment="1">
      <alignment vertical="center" wrapText="1"/>
    </xf>
    <xf numFmtId="0" fontId="0" fillId="0" borderId="27" xfId="0" applyBorder="1" applyAlignment="1">
      <alignment horizontal="left" vertical="top" wrapText="1"/>
    </xf>
    <xf numFmtId="0" fontId="0" fillId="0" borderId="14" xfId="0" applyBorder="1" applyAlignment="1">
      <alignment horizontal="left" vertical="top" wrapText="1"/>
    </xf>
    <xf numFmtId="0" fontId="0" fillId="0" borderId="28" xfId="0" applyBorder="1" applyAlignment="1">
      <alignment horizontal="left" vertical="top" wrapText="1"/>
    </xf>
    <xf numFmtId="0" fontId="0" fillId="3" borderId="31" xfId="0" applyFill="1" applyBorder="1" applyAlignment="1">
      <alignment vertical="center" wrapText="1"/>
    </xf>
    <xf numFmtId="0" fontId="0" fillId="3" borderId="33" xfId="0" applyFill="1" applyBorder="1" applyAlignment="1">
      <alignment vertical="center" wrapText="1"/>
    </xf>
    <xf numFmtId="0" fontId="0" fillId="3" borderId="29" xfId="0" applyFill="1" applyBorder="1" applyAlignment="1">
      <alignment horizontal="center" vertical="center" wrapText="1"/>
    </xf>
    <xf numFmtId="0" fontId="4" fillId="0" borderId="0" xfId="0" applyFont="1" applyAlignment="1">
      <alignment horizontal="left" vertical="top"/>
    </xf>
    <xf numFmtId="0" fontId="4" fillId="0" borderId="0" xfId="0" applyFont="1" applyAlignment="1">
      <alignment horizontal="left" vertical="top" wrapText="1"/>
    </xf>
    <xf numFmtId="0" fontId="5" fillId="0" borderId="0" xfId="0" applyFont="1" applyAlignment="1">
      <alignment vertical="top" wrapText="1"/>
    </xf>
    <xf numFmtId="0" fontId="0" fillId="0" borderId="0" xfId="0" applyAlignment="1">
      <alignment vertical="top" wrapText="1"/>
    </xf>
    <xf numFmtId="0" fontId="0" fillId="0" borderId="2" xfId="0" quotePrefix="1" applyBorder="1" applyAlignment="1">
      <alignment horizontal="left" vertical="top" wrapText="1"/>
    </xf>
    <xf numFmtId="0" fontId="0" fillId="0" borderId="41" xfId="0" applyBorder="1" applyAlignment="1">
      <alignment horizontal="left" vertical="top" wrapText="1"/>
    </xf>
    <xf numFmtId="0" fontId="0" fillId="0" borderId="42" xfId="0" applyBorder="1" applyAlignment="1">
      <alignment horizontal="left" vertical="top" wrapText="1"/>
    </xf>
    <xf numFmtId="0" fontId="0" fillId="0" borderId="21" xfId="0" quotePrefix="1" applyBorder="1" applyAlignment="1">
      <alignment horizontal="left" vertical="top" wrapText="1"/>
    </xf>
    <xf numFmtId="0" fontId="0" fillId="0" borderId="0" xfId="0" applyBorder="1" applyAlignment="1">
      <alignment horizontal="left" vertical="top" wrapText="1"/>
    </xf>
    <xf numFmtId="0" fontId="0" fillId="0" borderId="2" xfId="0" applyBorder="1" applyAlignment="1">
      <alignment horizontal="left" vertical="top" wrapText="1"/>
    </xf>
    <xf numFmtId="0" fontId="0" fillId="0" borderId="0" xfId="0" applyBorder="1" applyAlignment="1">
      <alignment horizontal="left" vertical="top" wrapText="1"/>
    </xf>
    <xf numFmtId="0" fontId="0" fillId="0" borderId="2" xfId="0" applyBorder="1" applyAlignment="1">
      <alignment horizontal="left" vertical="top" wrapText="1"/>
    </xf>
    <xf numFmtId="0" fontId="0" fillId="0" borderId="0" xfId="0" applyBorder="1" applyAlignment="1">
      <alignment horizontal="left" vertical="top" wrapText="1"/>
    </xf>
    <xf numFmtId="0" fontId="0" fillId="0" borderId="2" xfId="0" applyBorder="1" applyAlignment="1">
      <alignment horizontal="left" vertical="top" wrapText="1"/>
    </xf>
    <xf numFmtId="0" fontId="0" fillId="0" borderId="0" xfId="0" applyBorder="1" applyAlignment="1">
      <alignment horizontal="left" vertical="top" wrapText="1"/>
    </xf>
    <xf numFmtId="0" fontId="0" fillId="0" borderId="2" xfId="0" applyBorder="1" applyAlignment="1">
      <alignment horizontal="left" vertical="top" wrapText="1"/>
    </xf>
    <xf numFmtId="0" fontId="1" fillId="2" borderId="37" xfId="0" applyFont="1" applyFill="1" applyBorder="1" applyAlignment="1">
      <alignment horizontal="center" vertical="center" wrapText="1"/>
    </xf>
    <xf numFmtId="0" fontId="1" fillId="2" borderId="28" xfId="0" applyFont="1" applyFill="1" applyBorder="1" applyAlignment="1">
      <alignment horizontal="center" vertical="center" wrapText="1"/>
    </xf>
    <xf numFmtId="0" fontId="3" fillId="6" borderId="11" xfId="0" applyFont="1" applyFill="1" applyBorder="1" applyAlignment="1">
      <alignment horizontal="center"/>
    </xf>
    <xf numFmtId="0" fontId="3" fillId="6" borderId="12" xfId="0" applyFont="1" applyFill="1" applyBorder="1" applyAlignment="1">
      <alignment horizontal="center"/>
    </xf>
    <xf numFmtId="0" fontId="3" fillId="6" borderId="13" xfId="0" applyFont="1" applyFill="1" applyBorder="1" applyAlignment="1">
      <alignment horizontal="center"/>
    </xf>
    <xf numFmtId="0" fontId="1" fillId="2" borderId="14" xfId="0" applyFont="1" applyFill="1" applyBorder="1" applyAlignment="1">
      <alignment horizontal="center" vertical="center" wrapText="1"/>
    </xf>
    <xf numFmtId="0" fontId="1" fillId="2" borderId="27" xfId="0" applyFont="1" applyFill="1" applyBorder="1" applyAlignment="1">
      <alignment horizontal="center" vertical="center" wrapText="1"/>
    </xf>
    <xf numFmtId="0" fontId="1" fillId="2" borderId="38" xfId="0" applyFont="1" applyFill="1" applyBorder="1" applyAlignment="1">
      <alignment horizontal="center" vertical="center" wrapText="1"/>
    </xf>
    <xf numFmtId="0" fontId="1" fillId="2" borderId="39" xfId="0" applyFont="1" applyFill="1" applyBorder="1" applyAlignment="1">
      <alignment horizontal="center" vertical="center" wrapText="1"/>
    </xf>
    <xf numFmtId="0" fontId="1" fillId="2" borderId="40"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2" fillId="4" borderId="11" xfId="0" applyFont="1" applyFill="1" applyBorder="1" applyAlignment="1">
      <alignment horizontal="center"/>
    </xf>
    <xf numFmtId="0" fontId="2" fillId="4" borderId="12" xfId="0" applyFont="1" applyFill="1" applyBorder="1" applyAlignment="1">
      <alignment horizontal="center"/>
    </xf>
    <xf numFmtId="0" fontId="3" fillId="5" borderId="11" xfId="0" applyFont="1" applyFill="1" applyBorder="1" applyAlignment="1">
      <alignment horizontal="center"/>
    </xf>
    <xf numFmtId="0" fontId="0" fillId="5" borderId="12" xfId="0" applyFill="1" applyBorder="1" applyAlignment="1">
      <alignment horizontal="center"/>
    </xf>
    <xf numFmtId="0" fontId="0" fillId="5" borderId="13" xfId="0" applyFill="1" applyBorder="1" applyAlignment="1">
      <alignment horizontal="center"/>
    </xf>
    <xf numFmtId="0" fontId="6" fillId="0" borderId="0" xfId="0" applyFont="1"/>
  </cellXfs>
  <cellStyles count="1">
    <cellStyle name="Normal" xfId="0" builtinId="0"/>
  </cellStyles>
  <dxfs count="49">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457728</xdr:colOff>
      <xdr:row>1</xdr:row>
      <xdr:rowOff>301627</xdr:rowOff>
    </xdr:from>
    <xdr:to>
      <xdr:col>5</xdr:col>
      <xdr:colOff>2146526</xdr:colOff>
      <xdr:row>2</xdr:row>
      <xdr:rowOff>484756</xdr:rowOff>
    </xdr:to>
    <xdr:pic>
      <xdr:nvPicPr>
        <xdr:cNvPr id="2" name="Picture 1">
          <a:extLst>
            <a:ext uri="{FF2B5EF4-FFF2-40B4-BE49-F238E27FC236}">
              <a16:creationId xmlns:a16="http://schemas.microsoft.com/office/drawing/2014/main" id="{C3860481-ADC5-4D58-8D34-90409E2D8563}"/>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08197" y="492127"/>
          <a:ext cx="4212923" cy="1147535"/>
        </a:xfrm>
        <a:prstGeom prst="rect">
          <a:avLst/>
        </a:prstGeom>
      </xdr:spPr>
    </xdr:pic>
    <xdr:clientData/>
  </xdr:twoCellAnchor>
  <xdr:twoCellAnchor editAs="oneCell">
    <xdr:from>
      <xdr:col>1</xdr:col>
      <xdr:colOff>350383</xdr:colOff>
      <xdr:row>1</xdr:row>
      <xdr:rowOff>181996</xdr:rowOff>
    </xdr:from>
    <xdr:to>
      <xdr:col>3</xdr:col>
      <xdr:colOff>694907</xdr:colOff>
      <xdr:row>2</xdr:row>
      <xdr:rowOff>564698</xdr:rowOff>
    </xdr:to>
    <xdr:pic>
      <xdr:nvPicPr>
        <xdr:cNvPr id="3" name="Imagen 2" descr="Imagen que contiene objeto, reloj, firmar&#10;&#10;Descripción generada automáticamente">
          <a:extLst>
            <a:ext uri="{FF2B5EF4-FFF2-40B4-BE49-F238E27FC236}">
              <a16:creationId xmlns:a16="http://schemas.microsoft.com/office/drawing/2014/main" id="{BEEC0607-D621-4073-8BD4-4C6F51E4B2C1}"/>
            </a:ext>
          </a:extLst>
        </xdr:cNvPr>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1421946" y="372496"/>
          <a:ext cx="2261430" cy="1347108"/>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2F3B9-EAF4-4C92-8A20-F41BB608B86F}">
  <dimension ref="A2:BQ21"/>
  <sheetViews>
    <sheetView tabSelected="1" zoomScale="80" zoomScaleNormal="80" workbookViewId="0">
      <pane xSplit="1" ySplit="6" topLeftCell="B7" activePane="bottomRight" state="frozen"/>
      <selection pane="topRight" activeCell="B1" sqref="B1"/>
      <selection pane="bottomLeft" activeCell="A7" sqref="A7"/>
      <selection pane="bottomRight" activeCell="G2" sqref="G2"/>
    </sheetView>
  </sheetViews>
  <sheetFormatPr baseColWidth="10" defaultRowHeight="15" x14ac:dyDescent="0.25"/>
  <cols>
    <col min="1" max="1" width="16" customWidth="1"/>
    <col min="3" max="3" width="17.28515625" customWidth="1"/>
    <col min="5" max="5" width="37.85546875" customWidth="1"/>
    <col min="6" max="6" width="47.85546875" customWidth="1"/>
    <col min="7" max="7" width="15.85546875" customWidth="1"/>
    <col min="8" max="8" width="18" customWidth="1"/>
    <col min="9" max="9" width="15.7109375" customWidth="1"/>
    <col min="10" max="10" width="7.42578125" customWidth="1"/>
    <col min="11" max="11" width="8.85546875" customWidth="1"/>
    <col min="12" max="12" width="8.7109375" customWidth="1"/>
    <col min="13" max="13" width="10.85546875" customWidth="1"/>
    <col min="14" max="14" width="12.28515625" customWidth="1"/>
    <col min="15" max="15" width="13.85546875" customWidth="1"/>
    <col min="16" max="16" width="12.140625" customWidth="1"/>
    <col min="17" max="17" width="10.140625" customWidth="1"/>
    <col min="18" max="18" width="11.7109375" customWidth="1"/>
    <col min="19" max="19" width="12.42578125" customWidth="1"/>
    <col min="20" max="20" width="12.85546875" customWidth="1"/>
    <col min="21" max="21" width="8.5703125" customWidth="1"/>
    <col min="22" max="22" width="12.42578125" customWidth="1"/>
    <col min="23" max="25" width="11.42578125" customWidth="1"/>
    <col min="26" max="26" width="6.28515625" customWidth="1"/>
    <col min="27" max="27" width="10.28515625" customWidth="1"/>
    <col min="28" max="28" width="6.42578125" customWidth="1"/>
    <col min="29" max="29" width="7.42578125" customWidth="1"/>
    <col min="30" max="30" width="6" customWidth="1"/>
    <col min="31" max="33" width="10.140625" customWidth="1"/>
    <col min="34" max="34" width="9.85546875" customWidth="1"/>
    <col min="35" max="36" width="9.7109375" customWidth="1"/>
    <col min="37" max="37" width="37.5703125" customWidth="1"/>
    <col min="38" max="38" width="9.28515625" customWidth="1"/>
    <col min="39" max="39" width="38.7109375" customWidth="1"/>
    <col min="40" max="40" width="16.28515625" customWidth="1"/>
    <col min="41" max="41" width="36.85546875" customWidth="1"/>
    <col min="42" max="42" width="37" customWidth="1"/>
    <col min="43" max="43" width="22.5703125" customWidth="1"/>
    <col min="44" max="44" width="31" customWidth="1"/>
    <col min="45" max="45" width="27.28515625" customWidth="1"/>
    <col min="46" max="46" width="24.5703125" customWidth="1"/>
    <col min="47" max="47" width="34.140625" customWidth="1"/>
    <col min="48" max="48" width="28.7109375" customWidth="1"/>
    <col min="49" max="49" width="30.5703125" customWidth="1"/>
    <col min="50" max="50" width="8.5703125" customWidth="1"/>
    <col min="51" max="51" width="12.42578125" customWidth="1"/>
    <col min="53" max="54" width="11.42578125" customWidth="1"/>
    <col min="55" max="55" width="6.42578125" customWidth="1"/>
    <col min="56" max="56" width="10" customWidth="1"/>
    <col min="57" max="57" width="9.28515625" customWidth="1"/>
    <col min="58" max="58" width="7.5703125" customWidth="1"/>
    <col min="59" max="59" width="5.5703125" customWidth="1"/>
    <col min="60" max="60" width="10" customWidth="1"/>
    <col min="61" max="62" width="10.42578125" customWidth="1"/>
    <col min="63" max="64" width="10.28515625" customWidth="1"/>
    <col min="65" max="65" width="17.42578125" customWidth="1"/>
    <col min="66" max="66" width="19.42578125" customWidth="1"/>
    <col min="68" max="68" width="30.42578125" customWidth="1"/>
    <col min="69" max="69" width="19.140625" customWidth="1"/>
  </cols>
  <sheetData>
    <row r="2" spans="1:69" ht="75.75" customHeight="1" x14ac:dyDescent="0.25"/>
    <row r="3" spans="1:69" ht="116.25" customHeight="1" thickBot="1" x14ac:dyDescent="0.6">
      <c r="A3" s="74"/>
      <c r="B3" s="74" t="s">
        <v>187</v>
      </c>
    </row>
    <row r="4" spans="1:69" ht="22.5" thickTop="1" thickBot="1" x14ac:dyDescent="0.4">
      <c r="B4" s="69" t="s">
        <v>64</v>
      </c>
      <c r="C4" s="70"/>
      <c r="D4" s="70"/>
      <c r="E4" s="70"/>
      <c r="F4" s="70"/>
      <c r="G4" s="70"/>
      <c r="H4" s="70"/>
      <c r="I4" s="70"/>
      <c r="J4" s="71" t="s">
        <v>67</v>
      </c>
      <c r="K4" s="72"/>
      <c r="L4" s="72"/>
      <c r="M4" s="72"/>
      <c r="N4" s="72"/>
      <c r="O4" s="72"/>
      <c r="P4" s="72"/>
      <c r="Q4" s="72"/>
      <c r="R4" s="72"/>
      <c r="S4" s="72"/>
      <c r="T4" s="72"/>
      <c r="U4" s="72"/>
      <c r="V4" s="72"/>
      <c r="W4" s="72"/>
      <c r="X4" s="72"/>
      <c r="Y4" s="72"/>
      <c r="Z4" s="72"/>
      <c r="AA4" s="72"/>
      <c r="AB4" s="72"/>
      <c r="AC4" s="72"/>
      <c r="AD4" s="72"/>
      <c r="AE4" s="72"/>
      <c r="AF4" s="72"/>
      <c r="AG4" s="72"/>
      <c r="AH4" s="72"/>
      <c r="AI4" s="72"/>
      <c r="AJ4" s="72"/>
      <c r="AK4" s="72"/>
      <c r="AL4" s="72"/>
      <c r="AM4" s="72"/>
      <c r="AN4" s="72"/>
      <c r="AO4" s="72"/>
      <c r="AP4" s="72"/>
      <c r="AQ4" s="72"/>
      <c r="AR4" s="72"/>
      <c r="AS4" s="72"/>
      <c r="AT4" s="72"/>
      <c r="AU4" s="72"/>
      <c r="AV4" s="72"/>
      <c r="AW4" s="73"/>
      <c r="AX4" s="60" t="s">
        <v>63</v>
      </c>
      <c r="AY4" s="61"/>
      <c r="AZ4" s="61"/>
      <c r="BA4" s="61"/>
      <c r="BB4" s="61"/>
      <c r="BC4" s="61"/>
      <c r="BD4" s="61"/>
      <c r="BE4" s="61"/>
      <c r="BF4" s="61"/>
      <c r="BG4" s="61"/>
      <c r="BH4" s="61"/>
      <c r="BI4" s="61"/>
      <c r="BJ4" s="61"/>
      <c r="BK4" s="61"/>
      <c r="BL4" s="61"/>
      <c r="BM4" s="61"/>
      <c r="BN4" s="61"/>
      <c r="BO4" s="61"/>
      <c r="BP4" s="61"/>
      <c r="BQ4" s="62"/>
    </row>
    <row r="5" spans="1:69" ht="60" customHeight="1" thickTop="1" x14ac:dyDescent="0.25">
      <c r="B5" s="17" t="s">
        <v>82</v>
      </c>
      <c r="C5" s="18" t="s">
        <v>0</v>
      </c>
      <c r="D5" s="18" t="s">
        <v>1</v>
      </c>
      <c r="E5" s="18" t="s">
        <v>52</v>
      </c>
      <c r="F5" s="18" t="s">
        <v>57</v>
      </c>
      <c r="G5" s="63" t="s">
        <v>55</v>
      </c>
      <c r="H5" s="63"/>
      <c r="I5" s="63"/>
      <c r="J5" s="64" t="s">
        <v>9</v>
      </c>
      <c r="K5" s="63"/>
      <c r="L5" s="63"/>
      <c r="M5" s="63"/>
      <c r="N5" s="63"/>
      <c r="O5" s="63"/>
      <c r="P5" s="63"/>
      <c r="Q5" s="63"/>
      <c r="R5" s="63"/>
      <c r="S5" s="63"/>
      <c r="T5" s="63"/>
      <c r="U5" s="65" t="s">
        <v>44</v>
      </c>
      <c r="V5" s="66"/>
      <c r="W5" s="66"/>
      <c r="X5" s="66"/>
      <c r="Y5" s="67"/>
      <c r="Z5" s="58" t="s">
        <v>39</v>
      </c>
      <c r="AA5" s="63"/>
      <c r="AB5" s="63"/>
      <c r="AC5" s="63"/>
      <c r="AD5" s="63"/>
      <c r="AE5" s="63"/>
      <c r="AF5" s="63"/>
      <c r="AG5" s="63"/>
      <c r="AH5" s="63"/>
      <c r="AI5" s="59"/>
      <c r="AJ5" s="58" t="s">
        <v>50</v>
      </c>
      <c r="AK5" s="59"/>
      <c r="AL5" s="58" t="s">
        <v>79</v>
      </c>
      <c r="AM5" s="59"/>
      <c r="AN5" s="58" t="s">
        <v>75</v>
      </c>
      <c r="AO5" s="59"/>
      <c r="AP5" s="58" t="s">
        <v>61</v>
      </c>
      <c r="AQ5" s="63"/>
      <c r="AR5" s="59"/>
      <c r="AS5" s="18" t="s">
        <v>11</v>
      </c>
      <c r="AT5" s="18" t="s">
        <v>83</v>
      </c>
      <c r="AU5" s="18" t="s">
        <v>65</v>
      </c>
      <c r="AV5" s="18" t="s">
        <v>66</v>
      </c>
      <c r="AW5" s="26" t="s">
        <v>73</v>
      </c>
      <c r="AX5" s="64" t="s">
        <v>45</v>
      </c>
      <c r="AY5" s="63"/>
      <c r="AZ5" s="63"/>
      <c r="BA5" s="63"/>
      <c r="BB5" s="59"/>
      <c r="BC5" s="63" t="s">
        <v>40</v>
      </c>
      <c r="BD5" s="63"/>
      <c r="BE5" s="63"/>
      <c r="BF5" s="63"/>
      <c r="BG5" s="63"/>
      <c r="BH5" s="63"/>
      <c r="BI5" s="63"/>
      <c r="BJ5" s="63"/>
      <c r="BK5" s="63"/>
      <c r="BL5" s="68"/>
      <c r="BM5" s="58" t="s">
        <v>80</v>
      </c>
      <c r="BN5" s="59"/>
      <c r="BO5" s="58" t="s">
        <v>71</v>
      </c>
      <c r="BP5" s="59"/>
      <c r="BQ5" s="26" t="s">
        <v>74</v>
      </c>
    </row>
    <row r="6" spans="1:69" s="1" customFormat="1" ht="67.5" customHeight="1" thickBot="1" x14ac:dyDescent="0.3">
      <c r="B6" s="41"/>
      <c r="C6" s="27"/>
      <c r="D6" s="27"/>
      <c r="E6" s="27"/>
      <c r="F6" s="27"/>
      <c r="G6" s="28" t="s">
        <v>2</v>
      </c>
      <c r="H6" s="29" t="s">
        <v>24</v>
      </c>
      <c r="I6" s="30" t="s">
        <v>54</v>
      </c>
      <c r="J6" s="32" t="s">
        <v>3</v>
      </c>
      <c r="K6" s="33" t="s">
        <v>12</v>
      </c>
      <c r="L6" s="33" t="s">
        <v>4</v>
      </c>
      <c r="M6" s="33" t="s">
        <v>5</v>
      </c>
      <c r="N6" s="33" t="s">
        <v>25</v>
      </c>
      <c r="O6" s="33" t="s">
        <v>46</v>
      </c>
      <c r="P6" s="33" t="s">
        <v>6</v>
      </c>
      <c r="Q6" s="33" t="s">
        <v>26</v>
      </c>
      <c r="R6" s="33" t="s">
        <v>10</v>
      </c>
      <c r="S6" s="33" t="s">
        <v>41</v>
      </c>
      <c r="T6" s="34" t="s">
        <v>42</v>
      </c>
      <c r="U6" s="39" t="s">
        <v>7</v>
      </c>
      <c r="V6" s="33" t="s">
        <v>43</v>
      </c>
      <c r="W6" s="33" t="s">
        <v>8</v>
      </c>
      <c r="X6" s="33" t="s">
        <v>47</v>
      </c>
      <c r="Y6" s="34" t="s">
        <v>48</v>
      </c>
      <c r="Z6" s="39" t="s">
        <v>27</v>
      </c>
      <c r="AA6" s="33" t="s">
        <v>101</v>
      </c>
      <c r="AB6" s="33" t="s">
        <v>35</v>
      </c>
      <c r="AC6" s="33" t="s">
        <v>30</v>
      </c>
      <c r="AD6" s="33" t="s">
        <v>37</v>
      </c>
      <c r="AE6" s="33" t="s">
        <v>31</v>
      </c>
      <c r="AF6" s="33" t="s">
        <v>102</v>
      </c>
      <c r="AG6" s="33" t="s">
        <v>36</v>
      </c>
      <c r="AH6" s="33" t="s">
        <v>33</v>
      </c>
      <c r="AI6" s="34" t="s">
        <v>38</v>
      </c>
      <c r="AJ6" s="39" t="s">
        <v>69</v>
      </c>
      <c r="AK6" s="34" t="s">
        <v>49</v>
      </c>
      <c r="AL6" s="39" t="s">
        <v>51</v>
      </c>
      <c r="AM6" s="34" t="s">
        <v>49</v>
      </c>
      <c r="AN6" s="39" t="s">
        <v>88</v>
      </c>
      <c r="AO6" s="34" t="s">
        <v>85</v>
      </c>
      <c r="AP6" s="39" t="s">
        <v>59</v>
      </c>
      <c r="AQ6" s="33" t="s">
        <v>60</v>
      </c>
      <c r="AR6" s="34" t="s">
        <v>58</v>
      </c>
      <c r="AS6" s="35" t="s">
        <v>76</v>
      </c>
      <c r="AT6" s="35" t="s">
        <v>84</v>
      </c>
      <c r="AU6" s="35" t="s">
        <v>77</v>
      </c>
      <c r="AV6" s="35" t="s">
        <v>78</v>
      </c>
      <c r="AW6" s="31" t="s">
        <v>69</v>
      </c>
      <c r="AX6" s="32" t="s">
        <v>7</v>
      </c>
      <c r="AY6" s="33" t="s">
        <v>43</v>
      </c>
      <c r="AZ6" s="33" t="s">
        <v>8</v>
      </c>
      <c r="BA6" s="33" t="s">
        <v>47</v>
      </c>
      <c r="BB6" s="34" t="s">
        <v>48</v>
      </c>
      <c r="BC6" s="39" t="s">
        <v>27</v>
      </c>
      <c r="BD6" s="33" t="s">
        <v>101</v>
      </c>
      <c r="BE6" s="33" t="s">
        <v>35</v>
      </c>
      <c r="BF6" s="33" t="s">
        <v>30</v>
      </c>
      <c r="BG6" s="33" t="s">
        <v>37</v>
      </c>
      <c r="BH6" s="33" t="s">
        <v>31</v>
      </c>
      <c r="BI6" s="33" t="s">
        <v>103</v>
      </c>
      <c r="BJ6" s="33" t="s">
        <v>36</v>
      </c>
      <c r="BK6" s="33" t="s">
        <v>33</v>
      </c>
      <c r="BL6" s="40" t="s">
        <v>38</v>
      </c>
      <c r="BM6" s="32" t="s">
        <v>51</v>
      </c>
      <c r="BN6" s="34" t="s">
        <v>49</v>
      </c>
      <c r="BO6" s="39" t="s">
        <v>69</v>
      </c>
      <c r="BP6" s="34" t="s">
        <v>49</v>
      </c>
      <c r="BQ6" s="31" t="s">
        <v>69</v>
      </c>
    </row>
    <row r="7" spans="1:69" ht="158.25" customHeight="1" thickTop="1" x14ac:dyDescent="0.25">
      <c r="A7" s="45" t="str">
        <f>C7</f>
        <v xml:space="preserve">Employment for handicapped people </v>
      </c>
      <c r="B7" s="19">
        <v>1</v>
      </c>
      <c r="C7" s="20" t="s">
        <v>16</v>
      </c>
      <c r="D7" s="20" t="s">
        <v>13</v>
      </c>
      <c r="E7" s="20" t="s">
        <v>56</v>
      </c>
      <c r="F7" s="20" t="s">
        <v>86</v>
      </c>
      <c r="G7" s="7" t="s">
        <v>14</v>
      </c>
      <c r="H7" s="8" t="s">
        <v>20</v>
      </c>
      <c r="I7" s="23" t="s">
        <v>23</v>
      </c>
      <c r="J7" s="36" t="s">
        <v>18</v>
      </c>
      <c r="K7" s="37" t="s">
        <v>18</v>
      </c>
      <c r="L7" s="37" t="s">
        <v>18</v>
      </c>
      <c r="M7" s="37" t="s">
        <v>18</v>
      </c>
      <c r="N7" s="37" t="s">
        <v>18</v>
      </c>
      <c r="O7" s="37" t="s">
        <v>17</v>
      </c>
      <c r="P7" s="37" t="s">
        <v>18</v>
      </c>
      <c r="Q7" s="37" t="s">
        <v>18</v>
      </c>
      <c r="R7" s="37" t="s">
        <v>17</v>
      </c>
      <c r="S7" s="37" t="s">
        <v>18</v>
      </c>
      <c r="T7" s="38" t="s">
        <v>17</v>
      </c>
      <c r="U7" s="4" t="s">
        <v>18</v>
      </c>
      <c r="V7" s="4" t="s">
        <v>17</v>
      </c>
      <c r="W7" s="4" t="s">
        <v>17</v>
      </c>
      <c r="X7" s="4" t="s">
        <v>18</v>
      </c>
      <c r="Y7" s="5" t="s">
        <v>18</v>
      </c>
      <c r="Z7" s="3" t="s">
        <v>18</v>
      </c>
      <c r="AA7" s="4" t="s">
        <v>18</v>
      </c>
      <c r="AB7" s="4" t="s">
        <v>18</v>
      </c>
      <c r="AC7" s="4" t="s">
        <v>18</v>
      </c>
      <c r="AD7" s="4" t="s">
        <v>18</v>
      </c>
      <c r="AE7" s="4" t="s">
        <v>18</v>
      </c>
      <c r="AF7" s="4" t="s">
        <v>17</v>
      </c>
      <c r="AG7" s="4" t="s">
        <v>18</v>
      </c>
      <c r="AH7" s="4" t="s">
        <v>18</v>
      </c>
      <c r="AI7" s="5" t="s">
        <v>18</v>
      </c>
      <c r="AJ7" s="3" t="s">
        <v>17</v>
      </c>
      <c r="AK7" s="5" t="s">
        <v>87</v>
      </c>
      <c r="AL7" s="3" t="s">
        <v>17</v>
      </c>
      <c r="AM7" s="5" t="s">
        <v>68</v>
      </c>
      <c r="AN7" s="3" t="s">
        <v>18</v>
      </c>
      <c r="AO7" s="5"/>
      <c r="AP7" s="3" t="s">
        <v>17</v>
      </c>
      <c r="AQ7" s="4" t="s">
        <v>180</v>
      </c>
      <c r="AR7" s="5" t="s">
        <v>181</v>
      </c>
      <c r="AS7" s="20">
        <v>3</v>
      </c>
      <c r="AT7" s="20">
        <v>1</v>
      </c>
      <c r="AU7" s="20">
        <v>2</v>
      </c>
      <c r="AV7" s="20">
        <v>2</v>
      </c>
      <c r="AW7" s="9" t="s">
        <v>17</v>
      </c>
      <c r="AX7" s="15" t="s">
        <v>17</v>
      </c>
      <c r="AY7" s="4" t="s">
        <v>17</v>
      </c>
      <c r="AZ7" s="4" t="s">
        <v>17</v>
      </c>
      <c r="BA7" s="4" t="s">
        <v>17</v>
      </c>
      <c r="BB7" s="5" t="s">
        <v>17</v>
      </c>
      <c r="BC7" s="4" t="s">
        <v>17</v>
      </c>
      <c r="BD7" s="4" t="s">
        <v>17</v>
      </c>
      <c r="BE7" s="4" t="s">
        <v>17</v>
      </c>
      <c r="BF7" s="4" t="s">
        <v>17</v>
      </c>
      <c r="BG7" s="4" t="s">
        <v>17</v>
      </c>
      <c r="BH7" s="4" t="s">
        <v>17</v>
      </c>
      <c r="BI7" s="4" t="s">
        <v>17</v>
      </c>
      <c r="BJ7" s="4" t="s">
        <v>17</v>
      </c>
      <c r="BK7" s="4" t="s">
        <v>17</v>
      </c>
      <c r="BL7" s="9" t="s">
        <v>17</v>
      </c>
      <c r="BM7" s="3" t="s">
        <v>17</v>
      </c>
      <c r="BN7" s="5" t="s">
        <v>70</v>
      </c>
      <c r="BO7" s="3" t="s">
        <v>17</v>
      </c>
      <c r="BP7" s="5" t="s">
        <v>81</v>
      </c>
      <c r="BQ7" s="9" t="s">
        <v>17</v>
      </c>
    </row>
    <row r="8" spans="1:69" ht="105" x14ac:dyDescent="0.25">
      <c r="A8" s="45" t="str">
        <f t="shared" ref="A8:A18" si="0">C8</f>
        <v xml:space="preserve">Compostable packaging for pre-cut organic vegetables. </v>
      </c>
      <c r="B8" s="19">
        <v>2</v>
      </c>
      <c r="C8" s="20" t="s">
        <v>89</v>
      </c>
      <c r="D8" s="20" t="s">
        <v>13</v>
      </c>
      <c r="E8" s="20" t="s">
        <v>90</v>
      </c>
      <c r="F8" s="20" t="s">
        <v>92</v>
      </c>
      <c r="G8" s="7" t="s">
        <v>15</v>
      </c>
      <c r="H8" s="8" t="s">
        <v>19</v>
      </c>
      <c r="I8" s="23" t="s">
        <v>23</v>
      </c>
      <c r="J8" s="15" t="s">
        <v>18</v>
      </c>
      <c r="K8" s="4" t="s">
        <v>18</v>
      </c>
      <c r="L8" s="4" t="s">
        <v>18</v>
      </c>
      <c r="M8" s="4" t="s">
        <v>18</v>
      </c>
      <c r="N8" s="4" t="s">
        <v>17</v>
      </c>
      <c r="O8" s="4" t="s">
        <v>17</v>
      </c>
      <c r="P8" s="4" t="s">
        <v>18</v>
      </c>
      <c r="Q8" s="4" t="s">
        <v>18</v>
      </c>
      <c r="R8" s="4" t="s">
        <v>18</v>
      </c>
      <c r="S8" s="4" t="s">
        <v>17</v>
      </c>
      <c r="T8" s="5" t="s">
        <v>18</v>
      </c>
      <c r="U8" s="4" t="s">
        <v>18</v>
      </c>
      <c r="V8" s="4" t="s">
        <v>17</v>
      </c>
      <c r="W8" s="4" t="s">
        <v>18</v>
      </c>
      <c r="X8" s="4" t="s">
        <v>18</v>
      </c>
      <c r="Y8" s="5" t="s">
        <v>18</v>
      </c>
      <c r="Z8" s="3" t="s">
        <v>18</v>
      </c>
      <c r="AA8" s="4" t="s">
        <v>17</v>
      </c>
      <c r="AB8" s="4" t="s">
        <v>18</v>
      </c>
      <c r="AC8" s="4" t="s">
        <v>18</v>
      </c>
      <c r="AD8" s="4" t="s">
        <v>18</v>
      </c>
      <c r="AE8" s="4" t="s">
        <v>18</v>
      </c>
      <c r="AF8" s="4" t="s">
        <v>18</v>
      </c>
      <c r="AG8" s="4" t="s">
        <v>18</v>
      </c>
      <c r="AH8" s="4" t="s">
        <v>18</v>
      </c>
      <c r="AI8" s="5" t="s">
        <v>18</v>
      </c>
      <c r="AJ8" s="3" t="s">
        <v>17</v>
      </c>
      <c r="AK8" s="44" t="s">
        <v>93</v>
      </c>
      <c r="AL8" s="3" t="s">
        <v>17</v>
      </c>
      <c r="AM8" s="5" t="s">
        <v>91</v>
      </c>
      <c r="AN8" s="3" t="s">
        <v>17</v>
      </c>
      <c r="AO8" s="5" t="s">
        <v>94</v>
      </c>
      <c r="AP8" s="3" t="s">
        <v>18</v>
      </c>
      <c r="AQ8" s="4"/>
      <c r="AR8" s="5"/>
      <c r="AS8" s="20">
        <v>3</v>
      </c>
      <c r="AT8" s="20">
        <v>1</v>
      </c>
      <c r="AU8" s="20">
        <v>3</v>
      </c>
      <c r="AV8" s="20">
        <v>2</v>
      </c>
      <c r="AW8" s="9" t="s">
        <v>17</v>
      </c>
      <c r="AX8" s="15" t="s">
        <v>18</v>
      </c>
      <c r="AY8" s="4" t="s">
        <v>17</v>
      </c>
      <c r="AZ8" s="4" t="s">
        <v>18</v>
      </c>
      <c r="BA8" s="4" t="s">
        <v>18</v>
      </c>
      <c r="BB8" s="5" t="s">
        <v>18</v>
      </c>
      <c r="BC8" s="4" t="s">
        <v>17</v>
      </c>
      <c r="BD8" s="4" t="s">
        <v>17</v>
      </c>
      <c r="BE8" s="4" t="s">
        <v>17</v>
      </c>
      <c r="BF8" s="4" t="s">
        <v>17</v>
      </c>
      <c r="BG8" s="4" t="s">
        <v>17</v>
      </c>
      <c r="BH8" s="4" t="s">
        <v>17</v>
      </c>
      <c r="BI8" s="4" t="s">
        <v>17</v>
      </c>
      <c r="BJ8" s="4" t="s">
        <v>17</v>
      </c>
      <c r="BK8" s="4" t="s">
        <v>17</v>
      </c>
      <c r="BL8" s="4" t="s">
        <v>17</v>
      </c>
      <c r="BM8" s="15" t="s">
        <v>17</v>
      </c>
      <c r="BN8" s="5" t="s">
        <v>91</v>
      </c>
      <c r="BO8" s="3" t="s">
        <v>17</v>
      </c>
      <c r="BP8" s="5" t="s">
        <v>95</v>
      </c>
      <c r="BQ8" s="9" t="s">
        <v>17</v>
      </c>
    </row>
    <row r="9" spans="1:69" ht="90" x14ac:dyDescent="0.25">
      <c r="A9" s="45" t="str">
        <f t="shared" si="0"/>
        <v>Irrigation with micro-sprinklers</v>
      </c>
      <c r="B9" s="19">
        <v>3</v>
      </c>
      <c r="C9" s="20" t="s">
        <v>96</v>
      </c>
      <c r="D9" s="20" t="s">
        <v>13</v>
      </c>
      <c r="E9" s="20" t="s">
        <v>97</v>
      </c>
      <c r="F9" s="20" t="s">
        <v>99</v>
      </c>
      <c r="G9" s="7" t="s">
        <v>15</v>
      </c>
      <c r="H9" s="8" t="s">
        <v>19</v>
      </c>
      <c r="I9" s="23" t="s">
        <v>23</v>
      </c>
      <c r="J9" s="15" t="s">
        <v>18</v>
      </c>
      <c r="K9" s="4" t="s">
        <v>18</v>
      </c>
      <c r="L9" s="4" t="s">
        <v>18</v>
      </c>
      <c r="M9" s="4" t="s">
        <v>18</v>
      </c>
      <c r="N9" s="4" t="s">
        <v>17</v>
      </c>
      <c r="O9" s="4" t="s">
        <v>18</v>
      </c>
      <c r="P9" s="4" t="s">
        <v>18</v>
      </c>
      <c r="Q9" s="4" t="s">
        <v>17</v>
      </c>
      <c r="R9" s="4" t="s">
        <v>17</v>
      </c>
      <c r="S9" s="4" t="s">
        <v>18</v>
      </c>
      <c r="T9" s="5" t="s">
        <v>18</v>
      </c>
      <c r="U9" s="4" t="s">
        <v>17</v>
      </c>
      <c r="V9" s="4" t="s">
        <v>18</v>
      </c>
      <c r="W9" s="4" t="s">
        <v>18</v>
      </c>
      <c r="X9" s="4" t="s">
        <v>18</v>
      </c>
      <c r="Y9" s="5" t="s">
        <v>18</v>
      </c>
      <c r="Z9" s="3" t="s">
        <v>18</v>
      </c>
      <c r="AA9" s="4" t="s">
        <v>17</v>
      </c>
      <c r="AB9" s="4" t="s">
        <v>18</v>
      </c>
      <c r="AC9" s="4" t="s">
        <v>18</v>
      </c>
      <c r="AD9" s="4" t="s">
        <v>18</v>
      </c>
      <c r="AE9" s="4" t="s">
        <v>18</v>
      </c>
      <c r="AF9" s="4" t="s">
        <v>18</v>
      </c>
      <c r="AG9" s="4" t="s">
        <v>18</v>
      </c>
      <c r="AH9" s="4" t="s">
        <v>18</v>
      </c>
      <c r="AI9" s="5" t="s">
        <v>18</v>
      </c>
      <c r="AJ9" s="3" t="s">
        <v>18</v>
      </c>
      <c r="AK9" s="5"/>
      <c r="AL9" s="3" t="s">
        <v>18</v>
      </c>
      <c r="AM9" s="5"/>
      <c r="AN9" s="3" t="s">
        <v>17</v>
      </c>
      <c r="AO9" s="5" t="s">
        <v>157</v>
      </c>
      <c r="AP9" s="3" t="s">
        <v>18</v>
      </c>
      <c r="AQ9" s="4"/>
      <c r="AR9" s="5"/>
      <c r="AS9" s="20">
        <v>2</v>
      </c>
      <c r="AT9" s="20">
        <v>1</v>
      </c>
      <c r="AU9" s="20">
        <v>1</v>
      </c>
      <c r="AV9" s="20">
        <v>2</v>
      </c>
      <c r="AW9" s="9" t="s">
        <v>18</v>
      </c>
      <c r="AX9" s="4" t="s">
        <v>17</v>
      </c>
      <c r="AY9" s="4" t="s">
        <v>18</v>
      </c>
      <c r="AZ9" s="4" t="s">
        <v>18</v>
      </c>
      <c r="BA9" s="4" t="s">
        <v>18</v>
      </c>
      <c r="BB9" s="5" t="s">
        <v>18</v>
      </c>
      <c r="BC9" s="4" t="s">
        <v>17</v>
      </c>
      <c r="BD9" s="4" t="s">
        <v>17</v>
      </c>
      <c r="BE9" s="4" t="s">
        <v>17</v>
      </c>
      <c r="BF9" s="4" t="s">
        <v>18</v>
      </c>
      <c r="BG9" s="4" t="s">
        <v>18</v>
      </c>
      <c r="BH9" s="4" t="s">
        <v>18</v>
      </c>
      <c r="BI9" s="4" t="s">
        <v>18</v>
      </c>
      <c r="BJ9" s="4" t="s">
        <v>18</v>
      </c>
      <c r="BK9" s="4" t="s">
        <v>18</v>
      </c>
      <c r="BL9" s="4" t="s">
        <v>18</v>
      </c>
      <c r="BM9" s="15" t="s">
        <v>18</v>
      </c>
      <c r="BN9" s="5"/>
      <c r="BO9" s="3" t="s">
        <v>17</v>
      </c>
      <c r="BP9" s="5" t="s">
        <v>98</v>
      </c>
      <c r="BQ9" s="9" t="s">
        <v>17</v>
      </c>
    </row>
    <row r="10" spans="1:69" ht="105" x14ac:dyDescent="0.25">
      <c r="A10" s="45" t="str">
        <f t="shared" si="0"/>
        <v>Freeze-drying</v>
      </c>
      <c r="B10" s="19">
        <v>4</v>
      </c>
      <c r="C10" s="20" t="s">
        <v>100</v>
      </c>
      <c r="D10" s="20" t="s">
        <v>13</v>
      </c>
      <c r="E10" s="20" t="s">
        <v>174</v>
      </c>
      <c r="F10" s="20" t="s">
        <v>175</v>
      </c>
      <c r="G10" s="7" t="s">
        <v>19</v>
      </c>
      <c r="H10" s="8" t="s">
        <v>23</v>
      </c>
      <c r="I10" s="23" t="s">
        <v>53</v>
      </c>
      <c r="J10" s="15" t="s">
        <v>17</v>
      </c>
      <c r="K10" s="4" t="s">
        <v>17</v>
      </c>
      <c r="L10" s="4" t="s">
        <v>17</v>
      </c>
      <c r="M10" s="4" t="s">
        <v>17</v>
      </c>
      <c r="N10" s="4" t="s">
        <v>18</v>
      </c>
      <c r="O10" s="4" t="s">
        <v>18</v>
      </c>
      <c r="P10" s="4" t="s">
        <v>18</v>
      </c>
      <c r="Q10" s="4" t="s">
        <v>18</v>
      </c>
      <c r="R10" s="4" t="s">
        <v>18</v>
      </c>
      <c r="S10" s="4" t="s">
        <v>18</v>
      </c>
      <c r="T10" s="5" t="s">
        <v>18</v>
      </c>
      <c r="U10" s="4" t="s">
        <v>18</v>
      </c>
      <c r="V10" s="4" t="s">
        <v>17</v>
      </c>
      <c r="W10" s="4" t="s">
        <v>18</v>
      </c>
      <c r="X10" s="4" t="s">
        <v>18</v>
      </c>
      <c r="Y10" s="5" t="s">
        <v>18</v>
      </c>
      <c r="Z10" s="3" t="s">
        <v>18</v>
      </c>
      <c r="AA10" s="4" t="s">
        <v>17</v>
      </c>
      <c r="AB10" s="4" t="s">
        <v>18</v>
      </c>
      <c r="AC10" s="4" t="s">
        <v>18</v>
      </c>
      <c r="AD10" s="4" t="s">
        <v>18</v>
      </c>
      <c r="AE10" s="4" t="s">
        <v>18</v>
      </c>
      <c r="AF10" s="4" t="s">
        <v>18</v>
      </c>
      <c r="AG10" s="4" t="s">
        <v>18</v>
      </c>
      <c r="AH10" s="4" t="s">
        <v>18</v>
      </c>
      <c r="AI10" s="5" t="s">
        <v>18</v>
      </c>
      <c r="AJ10" s="3" t="s">
        <v>17</v>
      </c>
      <c r="AK10" s="5" t="s">
        <v>104</v>
      </c>
      <c r="AL10" s="3" t="s">
        <v>18</v>
      </c>
      <c r="AM10" s="5" t="s">
        <v>105</v>
      </c>
      <c r="AN10" s="3" t="s">
        <v>17</v>
      </c>
      <c r="AO10" s="5" t="s">
        <v>158</v>
      </c>
      <c r="AP10" s="3" t="s">
        <v>17</v>
      </c>
      <c r="AQ10" s="4" t="s">
        <v>182</v>
      </c>
      <c r="AR10" s="5" t="s">
        <v>183</v>
      </c>
      <c r="AS10" s="20">
        <v>1</v>
      </c>
      <c r="AT10" s="20">
        <v>2</v>
      </c>
      <c r="AU10" s="20">
        <v>2</v>
      </c>
      <c r="AV10" s="20">
        <v>4</v>
      </c>
      <c r="AW10" s="9" t="s">
        <v>18</v>
      </c>
      <c r="AX10" s="4" t="s">
        <v>18</v>
      </c>
      <c r="AY10" s="4" t="s">
        <v>17</v>
      </c>
      <c r="AZ10" s="4" t="s">
        <v>18</v>
      </c>
      <c r="BA10" s="4" t="s">
        <v>18</v>
      </c>
      <c r="BB10" s="5" t="s">
        <v>18</v>
      </c>
      <c r="BC10" s="4" t="s">
        <v>17</v>
      </c>
      <c r="BD10" s="4" t="s">
        <v>17</v>
      </c>
      <c r="BE10" s="4" t="s">
        <v>17</v>
      </c>
      <c r="BF10" s="4" t="s">
        <v>17</v>
      </c>
      <c r="BG10" s="4" t="s">
        <v>17</v>
      </c>
      <c r="BH10" s="4" t="s">
        <v>17</v>
      </c>
      <c r="BI10" s="4" t="s">
        <v>17</v>
      </c>
      <c r="BJ10" s="4" t="s">
        <v>17</v>
      </c>
      <c r="BK10" s="4" t="s">
        <v>17</v>
      </c>
      <c r="BL10" s="4" t="s">
        <v>17</v>
      </c>
      <c r="BM10" s="15" t="s">
        <v>17</v>
      </c>
      <c r="BN10" s="5" t="s">
        <v>106</v>
      </c>
      <c r="BO10" s="3" t="s">
        <v>17</v>
      </c>
      <c r="BP10" s="5" t="s">
        <v>107</v>
      </c>
      <c r="BQ10" s="9" t="s">
        <v>17</v>
      </c>
    </row>
    <row r="11" spans="1:69" ht="180" x14ac:dyDescent="0.25">
      <c r="A11" s="45" t="str">
        <f t="shared" si="0"/>
        <v>Community-based agriculture</v>
      </c>
      <c r="B11" s="19">
        <v>5</v>
      </c>
      <c r="C11" s="20" t="s">
        <v>108</v>
      </c>
      <c r="D11" s="20" t="s">
        <v>109</v>
      </c>
      <c r="E11" s="20" t="s">
        <v>176</v>
      </c>
      <c r="F11" s="20" t="s">
        <v>177</v>
      </c>
      <c r="G11" s="7" t="s">
        <v>14</v>
      </c>
      <c r="H11" s="8" t="s">
        <v>23</v>
      </c>
      <c r="I11" s="23" t="s">
        <v>20</v>
      </c>
      <c r="J11" s="15" t="s">
        <v>18</v>
      </c>
      <c r="K11" s="4" t="s">
        <v>18</v>
      </c>
      <c r="L11" s="4" t="s">
        <v>18</v>
      </c>
      <c r="M11" s="4" t="s">
        <v>18</v>
      </c>
      <c r="N11" s="4" t="s">
        <v>18</v>
      </c>
      <c r="O11" s="4" t="s">
        <v>17</v>
      </c>
      <c r="P11" s="4" t="s">
        <v>18</v>
      </c>
      <c r="Q11" s="4" t="s">
        <v>18</v>
      </c>
      <c r="R11" s="4" t="s">
        <v>62</v>
      </c>
      <c r="S11" s="4" t="s">
        <v>17</v>
      </c>
      <c r="T11" s="5" t="s">
        <v>17</v>
      </c>
      <c r="U11" s="4" t="s">
        <v>17</v>
      </c>
      <c r="V11" s="4" t="s">
        <v>17</v>
      </c>
      <c r="W11" s="4" t="s">
        <v>17</v>
      </c>
      <c r="X11" s="4" t="s">
        <v>17</v>
      </c>
      <c r="Y11" s="5" t="s">
        <v>18</v>
      </c>
      <c r="Z11" s="3" t="s">
        <v>17</v>
      </c>
      <c r="AA11" s="4" t="s">
        <v>17</v>
      </c>
      <c r="AB11" s="4" t="s">
        <v>17</v>
      </c>
      <c r="AC11" s="4" t="s">
        <v>18</v>
      </c>
      <c r="AD11" s="4" t="s">
        <v>18</v>
      </c>
      <c r="AE11" s="4" t="s">
        <v>18</v>
      </c>
      <c r="AF11" s="4" t="s">
        <v>18</v>
      </c>
      <c r="AG11" s="4" t="s">
        <v>18</v>
      </c>
      <c r="AH11" s="4" t="s">
        <v>17</v>
      </c>
      <c r="AI11" s="5" t="s">
        <v>18</v>
      </c>
      <c r="AJ11" s="3" t="s">
        <v>17</v>
      </c>
      <c r="AK11" s="5" t="s">
        <v>110</v>
      </c>
      <c r="AL11" s="3" t="s">
        <v>17</v>
      </c>
      <c r="AM11" s="5" t="s">
        <v>111</v>
      </c>
      <c r="AN11" s="3" t="s">
        <v>18</v>
      </c>
      <c r="AO11" s="5"/>
      <c r="AP11" s="3" t="s">
        <v>17</v>
      </c>
      <c r="AQ11" s="50" t="s">
        <v>166</v>
      </c>
      <c r="AR11" s="51" t="s">
        <v>167</v>
      </c>
      <c r="AS11" s="20">
        <v>3</v>
      </c>
      <c r="AT11" s="20">
        <v>2</v>
      </c>
      <c r="AU11" s="20">
        <v>3</v>
      </c>
      <c r="AV11" s="20">
        <v>4</v>
      </c>
      <c r="AW11" s="9" t="s">
        <v>17</v>
      </c>
      <c r="AX11" s="4" t="s">
        <v>17</v>
      </c>
      <c r="AY11" s="4" t="s">
        <v>17</v>
      </c>
      <c r="AZ11" s="4" t="s">
        <v>17</v>
      </c>
      <c r="BA11" s="4" t="s">
        <v>17</v>
      </c>
      <c r="BB11" s="5" t="s">
        <v>18</v>
      </c>
      <c r="BC11" s="4" t="s">
        <v>17</v>
      </c>
      <c r="BD11" s="4" t="s">
        <v>17</v>
      </c>
      <c r="BE11" s="4" t="s">
        <v>17</v>
      </c>
      <c r="BF11" s="4" t="s">
        <v>17</v>
      </c>
      <c r="BG11" s="4" t="s">
        <v>17</v>
      </c>
      <c r="BH11" s="4" t="s">
        <v>17</v>
      </c>
      <c r="BI11" s="4" t="s">
        <v>17</v>
      </c>
      <c r="BJ11" s="4" t="s">
        <v>17</v>
      </c>
      <c r="BK11" s="4" t="s">
        <v>17</v>
      </c>
      <c r="BL11" s="4" t="s">
        <v>17</v>
      </c>
      <c r="BM11" s="15" t="s">
        <v>17</v>
      </c>
      <c r="BN11" s="5" t="s">
        <v>112</v>
      </c>
      <c r="BO11" s="3" t="s">
        <v>17</v>
      </c>
      <c r="BP11" s="5" t="s">
        <v>81</v>
      </c>
      <c r="BQ11" s="9" t="s">
        <v>17</v>
      </c>
    </row>
    <row r="12" spans="1:69" ht="162" customHeight="1" x14ac:dyDescent="0.25">
      <c r="A12" s="45" t="str">
        <f>C12</f>
        <v>Market gardening tools (paper pot transplanter, broadforks, seeders, hoes, harvesters)</v>
      </c>
      <c r="B12" s="19">
        <v>6</v>
      </c>
      <c r="C12" s="20" t="s">
        <v>113</v>
      </c>
      <c r="D12" s="20" t="s">
        <v>109</v>
      </c>
      <c r="E12" s="20" t="s">
        <v>117</v>
      </c>
      <c r="F12" s="20" t="s">
        <v>116</v>
      </c>
      <c r="G12" s="7" t="s">
        <v>19</v>
      </c>
      <c r="H12" s="8" t="s">
        <v>23</v>
      </c>
      <c r="I12" s="23" t="s">
        <v>53</v>
      </c>
      <c r="J12" s="15" t="s">
        <v>18</v>
      </c>
      <c r="K12" s="4" t="s">
        <v>18</v>
      </c>
      <c r="L12" s="4" t="s">
        <v>18</v>
      </c>
      <c r="M12" s="4" t="s">
        <v>18</v>
      </c>
      <c r="N12" s="4" t="s">
        <v>62</v>
      </c>
      <c r="O12" s="4" t="s">
        <v>18</v>
      </c>
      <c r="P12" s="4" t="s">
        <v>18</v>
      </c>
      <c r="Q12" s="4" t="s">
        <v>17</v>
      </c>
      <c r="R12" s="4" t="s">
        <v>17</v>
      </c>
      <c r="S12" s="4" t="s">
        <v>18</v>
      </c>
      <c r="T12" s="5" t="s">
        <v>18</v>
      </c>
      <c r="U12" s="4" t="s">
        <v>17</v>
      </c>
      <c r="V12" s="4" t="s">
        <v>18</v>
      </c>
      <c r="W12" s="4" t="s">
        <v>18</v>
      </c>
      <c r="X12" s="4" t="s">
        <v>18</v>
      </c>
      <c r="Y12" s="5" t="s">
        <v>18</v>
      </c>
      <c r="Z12" s="3" t="s">
        <v>17</v>
      </c>
      <c r="AA12" s="4" t="s">
        <v>17</v>
      </c>
      <c r="AB12" s="4" t="s">
        <v>18</v>
      </c>
      <c r="AC12" s="4" t="s">
        <v>18</v>
      </c>
      <c r="AD12" s="4" t="s">
        <v>18</v>
      </c>
      <c r="AE12" s="4" t="s">
        <v>18</v>
      </c>
      <c r="AF12" s="4" t="s">
        <v>18</v>
      </c>
      <c r="AG12" s="4" t="s">
        <v>18</v>
      </c>
      <c r="AH12" s="4" t="s">
        <v>18</v>
      </c>
      <c r="AI12" s="5" t="s">
        <v>18</v>
      </c>
      <c r="AJ12" s="3" t="s">
        <v>17</v>
      </c>
      <c r="AK12" s="5" t="s">
        <v>114</v>
      </c>
      <c r="AL12" s="3" t="s">
        <v>18</v>
      </c>
      <c r="AM12" s="5"/>
      <c r="AN12" s="3" t="s">
        <v>17</v>
      </c>
      <c r="AO12" s="5" t="s">
        <v>159</v>
      </c>
      <c r="AP12" s="3" t="s">
        <v>17</v>
      </c>
      <c r="AQ12" s="52" t="s">
        <v>168</v>
      </c>
      <c r="AR12" s="53" t="s">
        <v>169</v>
      </c>
      <c r="AS12" s="20">
        <v>3</v>
      </c>
      <c r="AT12" s="20">
        <v>0</v>
      </c>
      <c r="AU12" s="20">
        <v>3</v>
      </c>
      <c r="AV12" s="20">
        <v>2</v>
      </c>
      <c r="AW12" s="9" t="s">
        <v>17</v>
      </c>
      <c r="AX12" s="4" t="s">
        <v>17</v>
      </c>
      <c r="AY12" s="4" t="s">
        <v>17</v>
      </c>
      <c r="AZ12" s="4" t="s">
        <v>18</v>
      </c>
      <c r="BA12" s="4" t="s">
        <v>18</v>
      </c>
      <c r="BB12" s="5" t="s">
        <v>18</v>
      </c>
      <c r="BC12" s="4" t="s">
        <v>17</v>
      </c>
      <c r="BD12" s="4" t="s">
        <v>17</v>
      </c>
      <c r="BE12" s="4" t="s">
        <v>18</v>
      </c>
      <c r="BF12" s="4" t="s">
        <v>18</v>
      </c>
      <c r="BG12" s="4" t="s">
        <v>18</v>
      </c>
      <c r="BH12" s="4" t="s">
        <v>18</v>
      </c>
      <c r="BI12" s="4" t="s">
        <v>18</v>
      </c>
      <c r="BJ12" s="4" t="s">
        <v>18</v>
      </c>
      <c r="BK12" s="4" t="s">
        <v>18</v>
      </c>
      <c r="BL12" s="4" t="s">
        <v>18</v>
      </c>
      <c r="BM12" s="15" t="s">
        <v>18</v>
      </c>
      <c r="BN12" s="5"/>
      <c r="BO12" s="3" t="s">
        <v>17</v>
      </c>
      <c r="BP12" s="5" t="s">
        <v>115</v>
      </c>
      <c r="BQ12" s="9" t="s">
        <v>17</v>
      </c>
    </row>
    <row r="13" spans="1:69" ht="150" x14ac:dyDescent="0.25">
      <c r="A13" s="45" t="str">
        <f t="shared" si="0"/>
        <v>Vending machines for agricultural products</v>
      </c>
      <c r="B13" s="19">
        <v>7</v>
      </c>
      <c r="C13" s="20" t="s">
        <v>118</v>
      </c>
      <c r="D13" s="20" t="s">
        <v>109</v>
      </c>
      <c r="E13" s="20" t="s">
        <v>119</v>
      </c>
      <c r="F13" s="20" t="s">
        <v>120</v>
      </c>
      <c r="G13" s="7" t="s">
        <v>19</v>
      </c>
      <c r="H13" s="8" t="s">
        <v>23</v>
      </c>
      <c r="I13" s="23" t="s">
        <v>21</v>
      </c>
      <c r="J13" s="15" t="s">
        <v>18</v>
      </c>
      <c r="K13" s="4" t="s">
        <v>18</v>
      </c>
      <c r="L13" s="4" t="s">
        <v>18</v>
      </c>
      <c r="M13" s="4" t="s">
        <v>18</v>
      </c>
      <c r="N13" s="4" t="s">
        <v>18</v>
      </c>
      <c r="O13" s="4" t="s">
        <v>18</v>
      </c>
      <c r="P13" s="4" t="s">
        <v>18</v>
      </c>
      <c r="Q13" s="4" t="s">
        <v>18</v>
      </c>
      <c r="R13" s="4" t="s">
        <v>17</v>
      </c>
      <c r="S13" s="4" t="s">
        <v>17</v>
      </c>
      <c r="T13" s="5" t="s">
        <v>18</v>
      </c>
      <c r="U13" s="4" t="s">
        <v>18</v>
      </c>
      <c r="V13" s="4" t="s">
        <v>18</v>
      </c>
      <c r="W13" s="4" t="s">
        <v>18</v>
      </c>
      <c r="X13" s="4" t="s">
        <v>17</v>
      </c>
      <c r="Y13" s="5" t="s">
        <v>18</v>
      </c>
      <c r="Z13" s="3" t="s">
        <v>18</v>
      </c>
      <c r="AA13" s="4" t="s">
        <v>17</v>
      </c>
      <c r="AB13" s="4" t="s">
        <v>17</v>
      </c>
      <c r="AC13" s="4" t="s">
        <v>17</v>
      </c>
      <c r="AD13" s="4" t="s">
        <v>18</v>
      </c>
      <c r="AE13" s="4" t="s">
        <v>18</v>
      </c>
      <c r="AF13" s="4" t="s">
        <v>17</v>
      </c>
      <c r="AG13" s="4" t="s">
        <v>17</v>
      </c>
      <c r="AH13" s="4" t="s">
        <v>17</v>
      </c>
      <c r="AI13" s="5" t="s">
        <v>18</v>
      </c>
      <c r="AJ13" s="3" t="s">
        <v>17</v>
      </c>
      <c r="AK13" s="5" t="s">
        <v>121</v>
      </c>
      <c r="AL13" s="3" t="s">
        <v>18</v>
      </c>
      <c r="AM13" s="5"/>
      <c r="AN13" s="3" t="s">
        <v>17</v>
      </c>
      <c r="AO13" s="5" t="s">
        <v>160</v>
      </c>
      <c r="AP13" s="3" t="s">
        <v>17</v>
      </c>
      <c r="AQ13" s="54" t="s">
        <v>170</v>
      </c>
      <c r="AR13" s="55" t="s">
        <v>171</v>
      </c>
      <c r="AS13" s="20">
        <v>2</v>
      </c>
      <c r="AT13" s="20">
        <v>1</v>
      </c>
      <c r="AU13" s="20">
        <v>3</v>
      </c>
      <c r="AV13" s="20">
        <v>4</v>
      </c>
      <c r="AW13" s="9" t="s">
        <v>18</v>
      </c>
      <c r="AX13" s="4" t="s">
        <v>18</v>
      </c>
      <c r="AY13" s="4" t="s">
        <v>18</v>
      </c>
      <c r="AZ13" s="4" t="s">
        <v>18</v>
      </c>
      <c r="BA13" s="4" t="s">
        <v>17</v>
      </c>
      <c r="BB13" s="5" t="s">
        <v>18</v>
      </c>
      <c r="BC13" s="4" t="s">
        <v>17</v>
      </c>
      <c r="BD13" s="4" t="s">
        <v>17</v>
      </c>
      <c r="BE13" s="4" t="s">
        <v>17</v>
      </c>
      <c r="BF13" s="4" t="s">
        <v>17</v>
      </c>
      <c r="BG13" s="4" t="s">
        <v>17</v>
      </c>
      <c r="BH13" s="4" t="s">
        <v>17</v>
      </c>
      <c r="BI13" s="4" t="s">
        <v>17</v>
      </c>
      <c r="BJ13" s="4" t="s">
        <v>17</v>
      </c>
      <c r="BK13" s="4" t="s">
        <v>17</v>
      </c>
      <c r="BL13" s="4" t="s">
        <v>17</v>
      </c>
      <c r="BM13" s="15" t="s">
        <v>18</v>
      </c>
      <c r="BN13" s="5"/>
      <c r="BO13" s="3" t="s">
        <v>17</v>
      </c>
      <c r="BP13" s="5" t="s">
        <v>121</v>
      </c>
      <c r="BQ13" s="9" t="s">
        <v>17</v>
      </c>
    </row>
    <row r="14" spans="1:69" ht="180" x14ac:dyDescent="0.25">
      <c r="A14" s="45" t="str">
        <f t="shared" si="0"/>
        <v>Mobile poultry coops</v>
      </c>
      <c r="B14" s="19">
        <v>8</v>
      </c>
      <c r="C14" s="20" t="s">
        <v>122</v>
      </c>
      <c r="D14" s="20" t="s">
        <v>109</v>
      </c>
      <c r="E14" s="20" t="s">
        <v>123</v>
      </c>
      <c r="F14" s="20" t="s">
        <v>124</v>
      </c>
      <c r="G14" s="7" t="s">
        <v>19</v>
      </c>
      <c r="H14" s="8" t="s">
        <v>14</v>
      </c>
      <c r="I14" s="23" t="s">
        <v>22</v>
      </c>
      <c r="J14" s="15" t="s">
        <v>62</v>
      </c>
      <c r="K14" s="4" t="s">
        <v>18</v>
      </c>
      <c r="L14" s="4" t="s">
        <v>18</v>
      </c>
      <c r="M14" s="4" t="s">
        <v>18</v>
      </c>
      <c r="N14" s="4" t="s">
        <v>17</v>
      </c>
      <c r="O14" s="4" t="s">
        <v>17</v>
      </c>
      <c r="P14" s="4" t="s">
        <v>17</v>
      </c>
      <c r="Q14" s="4" t="s">
        <v>18</v>
      </c>
      <c r="R14" s="4" t="s">
        <v>17</v>
      </c>
      <c r="S14" s="4" t="s">
        <v>17</v>
      </c>
      <c r="T14" s="5" t="s">
        <v>17</v>
      </c>
      <c r="U14" s="4" t="s">
        <v>17</v>
      </c>
      <c r="V14" s="4" t="s">
        <v>18</v>
      </c>
      <c r="W14" s="4" t="s">
        <v>18</v>
      </c>
      <c r="X14" s="4" t="s">
        <v>18</v>
      </c>
      <c r="Y14" s="5" t="s">
        <v>18</v>
      </c>
      <c r="Z14" s="3" t="s">
        <v>18</v>
      </c>
      <c r="AA14" s="4" t="s">
        <v>18</v>
      </c>
      <c r="AB14" s="4" t="s">
        <v>18</v>
      </c>
      <c r="AC14" s="4" t="s">
        <v>17</v>
      </c>
      <c r="AD14" s="4" t="s">
        <v>18</v>
      </c>
      <c r="AE14" s="4" t="s">
        <v>18</v>
      </c>
      <c r="AF14" s="4" t="s">
        <v>18</v>
      </c>
      <c r="AG14" s="4" t="s">
        <v>18</v>
      </c>
      <c r="AH14" s="4" t="s">
        <v>18</v>
      </c>
      <c r="AI14" s="5" t="s">
        <v>18</v>
      </c>
      <c r="AJ14" s="3" t="s">
        <v>17</v>
      </c>
      <c r="AK14" s="5" t="s">
        <v>125</v>
      </c>
      <c r="AL14" s="3" t="s">
        <v>17</v>
      </c>
      <c r="AM14" s="5"/>
      <c r="AN14" s="3" t="s">
        <v>17</v>
      </c>
      <c r="AO14" s="5" t="s">
        <v>161</v>
      </c>
      <c r="AP14" s="3" t="s">
        <v>17</v>
      </c>
      <c r="AQ14" s="56" t="s">
        <v>172</v>
      </c>
      <c r="AR14" s="57" t="s">
        <v>173</v>
      </c>
      <c r="AS14" s="20">
        <v>2</v>
      </c>
      <c r="AT14" s="20">
        <v>1</v>
      </c>
      <c r="AU14" s="20">
        <v>2</v>
      </c>
      <c r="AV14" s="20">
        <v>2</v>
      </c>
      <c r="AW14" s="9" t="s">
        <v>17</v>
      </c>
      <c r="AX14" s="4" t="s">
        <v>17</v>
      </c>
      <c r="AY14" s="4" t="s">
        <v>18</v>
      </c>
      <c r="AZ14" s="4" t="s">
        <v>18</v>
      </c>
      <c r="BA14" s="4" t="s">
        <v>18</v>
      </c>
      <c r="BB14" s="5" t="s">
        <v>18</v>
      </c>
      <c r="BC14" s="4" t="s">
        <v>18</v>
      </c>
      <c r="BD14" s="4" t="s">
        <v>18</v>
      </c>
      <c r="BE14" s="4" t="s">
        <v>18</v>
      </c>
      <c r="BF14" s="4" t="s">
        <v>17</v>
      </c>
      <c r="BG14" s="4" t="s">
        <v>18</v>
      </c>
      <c r="BH14" s="4" t="s">
        <v>18</v>
      </c>
      <c r="BI14" s="4" t="s">
        <v>18</v>
      </c>
      <c r="BJ14" s="4" t="s">
        <v>18</v>
      </c>
      <c r="BK14" s="4" t="s">
        <v>18</v>
      </c>
      <c r="BL14" s="4" t="s">
        <v>18</v>
      </c>
      <c r="BM14" s="15" t="s">
        <v>17</v>
      </c>
      <c r="BN14" s="5" t="s">
        <v>126</v>
      </c>
      <c r="BO14" s="3" t="s">
        <v>17</v>
      </c>
      <c r="BP14" s="5" t="s">
        <v>127</v>
      </c>
      <c r="BQ14" s="9" t="s">
        <v>17</v>
      </c>
    </row>
    <row r="15" spans="1:69" ht="345" x14ac:dyDescent="0.25">
      <c r="A15" s="45" t="str">
        <f>C15</f>
        <v>A venue for transformative activities</v>
      </c>
      <c r="B15" s="19">
        <v>9</v>
      </c>
      <c r="C15" s="49" t="s">
        <v>165</v>
      </c>
      <c r="D15" s="20" t="s">
        <v>128</v>
      </c>
      <c r="E15" s="20" t="s">
        <v>178</v>
      </c>
      <c r="F15" s="20" t="s">
        <v>152</v>
      </c>
      <c r="G15" s="7" t="s">
        <v>14</v>
      </c>
      <c r="H15" s="8" t="s">
        <v>23</v>
      </c>
      <c r="I15" s="23" t="s">
        <v>20</v>
      </c>
      <c r="J15" s="15" t="s">
        <v>18</v>
      </c>
      <c r="K15" s="4" t="s">
        <v>18</v>
      </c>
      <c r="L15" s="4" t="s">
        <v>18</v>
      </c>
      <c r="M15" s="4" t="s">
        <v>17</v>
      </c>
      <c r="N15" s="4" t="s">
        <v>17</v>
      </c>
      <c r="O15" s="4" t="s">
        <v>17</v>
      </c>
      <c r="P15" s="4" t="s">
        <v>17</v>
      </c>
      <c r="Q15" s="4" t="s">
        <v>18</v>
      </c>
      <c r="R15" s="4" t="s">
        <v>18</v>
      </c>
      <c r="S15" s="4" t="s">
        <v>17</v>
      </c>
      <c r="T15" s="5" t="s">
        <v>17</v>
      </c>
      <c r="U15" s="4" t="s">
        <v>18</v>
      </c>
      <c r="V15" s="4" t="s">
        <v>18</v>
      </c>
      <c r="W15" s="4" t="s">
        <v>18</v>
      </c>
      <c r="X15" s="4" t="s">
        <v>17</v>
      </c>
      <c r="Y15" s="5" t="s">
        <v>17</v>
      </c>
      <c r="Z15" s="3" t="s">
        <v>17</v>
      </c>
      <c r="AA15" s="4" t="s">
        <v>17</v>
      </c>
      <c r="AB15" s="4" t="s">
        <v>17</v>
      </c>
      <c r="AC15" s="4" t="s">
        <v>18</v>
      </c>
      <c r="AD15" s="4" t="s">
        <v>18</v>
      </c>
      <c r="AE15" s="4" t="s">
        <v>18</v>
      </c>
      <c r="AF15" s="4" t="s">
        <v>18</v>
      </c>
      <c r="AG15" s="4" t="s">
        <v>18</v>
      </c>
      <c r="AH15" s="4" t="s">
        <v>18</v>
      </c>
      <c r="AI15" s="5" t="s">
        <v>18</v>
      </c>
      <c r="AJ15" s="3" t="s">
        <v>17</v>
      </c>
      <c r="AK15" s="5" t="s">
        <v>164</v>
      </c>
      <c r="AL15" s="3" t="s">
        <v>17</v>
      </c>
      <c r="AM15" s="46" t="s">
        <v>131</v>
      </c>
      <c r="AN15" s="3" t="s">
        <v>18</v>
      </c>
      <c r="AO15" s="5"/>
      <c r="AP15" s="3" t="s">
        <v>17</v>
      </c>
      <c r="AQ15" s="2" t="s">
        <v>184</v>
      </c>
      <c r="AR15" s="5" t="s">
        <v>185</v>
      </c>
      <c r="AS15" s="20">
        <v>2</v>
      </c>
      <c r="AT15" s="20">
        <v>2</v>
      </c>
      <c r="AU15" s="20">
        <v>2</v>
      </c>
      <c r="AV15" s="20">
        <v>4</v>
      </c>
      <c r="AW15" s="9" t="s">
        <v>17</v>
      </c>
      <c r="AX15" s="15" t="s">
        <v>18</v>
      </c>
      <c r="AY15" s="4" t="s">
        <v>18</v>
      </c>
      <c r="AZ15" s="4" t="s">
        <v>18</v>
      </c>
      <c r="BA15" s="4" t="s">
        <v>17</v>
      </c>
      <c r="BB15" s="5" t="s">
        <v>17</v>
      </c>
      <c r="BC15" s="4" t="s">
        <v>17</v>
      </c>
      <c r="BD15" s="4" t="s">
        <v>17</v>
      </c>
      <c r="BE15" s="4" t="s">
        <v>17</v>
      </c>
      <c r="BF15" s="4" t="s">
        <v>17</v>
      </c>
      <c r="BG15" s="4" t="s">
        <v>17</v>
      </c>
      <c r="BH15" s="4" t="s">
        <v>17</v>
      </c>
      <c r="BI15" s="4" t="s">
        <v>17</v>
      </c>
      <c r="BJ15" s="4" t="s">
        <v>17</v>
      </c>
      <c r="BK15" s="4" t="s">
        <v>17</v>
      </c>
      <c r="BL15" s="4" t="s">
        <v>17</v>
      </c>
      <c r="BM15" s="15" t="s">
        <v>17</v>
      </c>
      <c r="BN15" s="5" t="s">
        <v>129</v>
      </c>
      <c r="BO15" s="3" t="s">
        <v>17</v>
      </c>
      <c r="BP15" s="5" t="s">
        <v>130</v>
      </c>
      <c r="BQ15" s="9" t="s">
        <v>17</v>
      </c>
    </row>
    <row r="16" spans="1:69" ht="180" x14ac:dyDescent="0.25">
      <c r="A16" s="45" t="str">
        <f>C16</f>
        <v>Training and guidance for students</v>
      </c>
      <c r="B16" s="19">
        <v>10</v>
      </c>
      <c r="C16" s="20" t="s">
        <v>153</v>
      </c>
      <c r="D16" s="20" t="s">
        <v>132</v>
      </c>
      <c r="E16" s="20" t="s">
        <v>179</v>
      </c>
      <c r="F16" s="20" t="s">
        <v>154</v>
      </c>
      <c r="G16" s="7" t="s">
        <v>14</v>
      </c>
      <c r="H16" s="8" t="s">
        <v>23</v>
      </c>
      <c r="I16" s="23" t="s">
        <v>20</v>
      </c>
      <c r="J16" s="15" t="s">
        <v>18</v>
      </c>
      <c r="K16" s="4" t="s">
        <v>18</v>
      </c>
      <c r="L16" s="4" t="s">
        <v>18</v>
      </c>
      <c r="M16" s="4" t="s">
        <v>18</v>
      </c>
      <c r="N16" s="4" t="s">
        <v>18</v>
      </c>
      <c r="O16" s="4" t="s">
        <v>17</v>
      </c>
      <c r="P16" s="4" t="s">
        <v>17</v>
      </c>
      <c r="Q16" s="4" t="s">
        <v>18</v>
      </c>
      <c r="R16" s="4" t="s">
        <v>18</v>
      </c>
      <c r="S16" s="4" t="s">
        <v>17</v>
      </c>
      <c r="T16" s="5" t="s">
        <v>17</v>
      </c>
      <c r="U16" s="4" t="s">
        <v>18</v>
      </c>
      <c r="V16" s="4" t="s">
        <v>18</v>
      </c>
      <c r="W16" s="4" t="s">
        <v>17</v>
      </c>
      <c r="X16" s="4" t="s">
        <v>17</v>
      </c>
      <c r="Y16" s="5" t="s">
        <v>17</v>
      </c>
      <c r="Z16" s="3" t="s">
        <v>18</v>
      </c>
      <c r="AA16" s="4" t="s">
        <v>17</v>
      </c>
      <c r="AB16" s="4" t="s">
        <v>17</v>
      </c>
      <c r="AC16" s="4" t="s">
        <v>18</v>
      </c>
      <c r="AD16" s="4" t="s">
        <v>18</v>
      </c>
      <c r="AE16" s="4" t="s">
        <v>17</v>
      </c>
      <c r="AF16" s="4" t="s">
        <v>18</v>
      </c>
      <c r="AG16" s="4" t="s">
        <v>17</v>
      </c>
      <c r="AH16" s="4" t="s">
        <v>17</v>
      </c>
      <c r="AI16" s="5" t="s">
        <v>18</v>
      </c>
      <c r="AJ16" s="3" t="s">
        <v>17</v>
      </c>
      <c r="AK16" s="5" t="s">
        <v>155</v>
      </c>
      <c r="AL16" s="3" t="s">
        <v>17</v>
      </c>
      <c r="AM16" s="5" t="s">
        <v>134</v>
      </c>
      <c r="AN16" s="3" t="s">
        <v>18</v>
      </c>
      <c r="AO16" s="5"/>
      <c r="AP16" s="3" t="s">
        <v>17</v>
      </c>
      <c r="AQ16" s="4" t="s">
        <v>163</v>
      </c>
      <c r="AR16" s="5" t="s">
        <v>186</v>
      </c>
      <c r="AS16" s="20">
        <v>1</v>
      </c>
      <c r="AT16" s="20">
        <v>2</v>
      </c>
      <c r="AU16" s="20">
        <v>3</v>
      </c>
      <c r="AV16" s="20">
        <v>2</v>
      </c>
      <c r="AW16" s="9" t="s">
        <v>17</v>
      </c>
      <c r="AX16" s="15" t="s">
        <v>18</v>
      </c>
      <c r="AY16" s="4" t="s">
        <v>18</v>
      </c>
      <c r="AZ16" s="4" t="s">
        <v>18</v>
      </c>
      <c r="BA16" s="4" t="s">
        <v>17</v>
      </c>
      <c r="BB16" s="5" t="s">
        <v>17</v>
      </c>
      <c r="BC16" s="4" t="s">
        <v>17</v>
      </c>
      <c r="BD16" s="4" t="s">
        <v>17</v>
      </c>
      <c r="BE16" s="4" t="s">
        <v>17</v>
      </c>
      <c r="BF16" s="4" t="s">
        <v>17</v>
      </c>
      <c r="BG16" s="4" t="s">
        <v>17</v>
      </c>
      <c r="BH16" s="4" t="s">
        <v>17</v>
      </c>
      <c r="BI16" s="4" t="s">
        <v>17</v>
      </c>
      <c r="BJ16" s="4" t="s">
        <v>17</v>
      </c>
      <c r="BK16" s="4" t="s">
        <v>17</v>
      </c>
      <c r="BL16" s="4" t="s">
        <v>17</v>
      </c>
      <c r="BM16" s="15" t="s">
        <v>17</v>
      </c>
      <c r="BN16" s="5" t="s">
        <v>135</v>
      </c>
      <c r="BO16" s="3" t="s">
        <v>17</v>
      </c>
      <c r="BP16" s="5" t="s">
        <v>133</v>
      </c>
      <c r="BQ16" s="9" t="s">
        <v>17</v>
      </c>
    </row>
    <row r="17" spans="1:69" ht="105" x14ac:dyDescent="0.25">
      <c r="A17" s="45" t="str">
        <f t="shared" si="0"/>
        <v>Meat from animals  primarily used for  preservation/maintenance of natural parks</v>
      </c>
      <c r="B17" s="19">
        <v>11</v>
      </c>
      <c r="C17" s="20" t="s">
        <v>140</v>
      </c>
      <c r="D17" s="20" t="s">
        <v>132</v>
      </c>
      <c r="E17" s="20" t="s">
        <v>136</v>
      </c>
      <c r="F17" s="20" t="s">
        <v>137</v>
      </c>
      <c r="G17" s="7" t="s">
        <v>15</v>
      </c>
      <c r="H17" s="8" t="s">
        <v>21</v>
      </c>
      <c r="I17" s="23" t="s">
        <v>20</v>
      </c>
      <c r="J17" s="15" t="s">
        <v>18</v>
      </c>
      <c r="K17" s="4" t="s">
        <v>18</v>
      </c>
      <c r="L17" s="4" t="s">
        <v>17</v>
      </c>
      <c r="M17" s="4" t="s">
        <v>17</v>
      </c>
      <c r="N17" s="4" t="s">
        <v>17</v>
      </c>
      <c r="O17" s="4" t="s">
        <v>17</v>
      </c>
      <c r="P17" s="4" t="s">
        <v>17</v>
      </c>
      <c r="Q17" s="4" t="s">
        <v>18</v>
      </c>
      <c r="R17" s="4" t="s">
        <v>18</v>
      </c>
      <c r="S17" s="4" t="s">
        <v>17</v>
      </c>
      <c r="T17" s="5" t="s">
        <v>18</v>
      </c>
      <c r="U17" s="4" t="s">
        <v>17</v>
      </c>
      <c r="V17" s="4" t="s">
        <v>18</v>
      </c>
      <c r="W17" s="4" t="s">
        <v>18</v>
      </c>
      <c r="X17" s="4" t="s">
        <v>18</v>
      </c>
      <c r="Y17" s="5" t="s">
        <v>18</v>
      </c>
      <c r="Z17" s="3" t="s">
        <v>18</v>
      </c>
      <c r="AA17" s="4" t="s">
        <v>18</v>
      </c>
      <c r="AB17" s="4" t="s">
        <v>18</v>
      </c>
      <c r="AC17" s="4" t="s">
        <v>17</v>
      </c>
      <c r="AD17" s="4" t="s">
        <v>18</v>
      </c>
      <c r="AE17" s="4" t="s">
        <v>18</v>
      </c>
      <c r="AF17" s="4" t="s">
        <v>18</v>
      </c>
      <c r="AG17" s="4" t="s">
        <v>18</v>
      </c>
      <c r="AH17" s="4" t="s">
        <v>17</v>
      </c>
      <c r="AI17" s="5" t="s">
        <v>18</v>
      </c>
      <c r="AJ17" s="3" t="s">
        <v>17</v>
      </c>
      <c r="AK17" s="5" t="s">
        <v>141</v>
      </c>
      <c r="AL17" s="3" t="s">
        <v>17</v>
      </c>
      <c r="AM17" s="5" t="s">
        <v>142</v>
      </c>
      <c r="AN17" s="3" t="s">
        <v>18</v>
      </c>
      <c r="AO17" s="5"/>
      <c r="AP17" s="3" t="s">
        <v>17</v>
      </c>
      <c r="AQ17" s="4" t="s">
        <v>138</v>
      </c>
      <c r="AR17" s="5" t="s">
        <v>139</v>
      </c>
      <c r="AS17" s="20">
        <v>2</v>
      </c>
      <c r="AT17" s="20">
        <v>1</v>
      </c>
      <c r="AU17" s="20">
        <v>3</v>
      </c>
      <c r="AV17" s="20">
        <v>2</v>
      </c>
      <c r="AW17" s="9" t="s">
        <v>17</v>
      </c>
      <c r="AX17" s="4" t="s">
        <v>17</v>
      </c>
      <c r="AY17" s="4" t="s">
        <v>18</v>
      </c>
      <c r="AZ17" s="4" t="s">
        <v>18</v>
      </c>
      <c r="BA17" s="4" t="s">
        <v>18</v>
      </c>
      <c r="BB17" s="5" t="s">
        <v>18</v>
      </c>
      <c r="BC17" s="4" t="s">
        <v>18</v>
      </c>
      <c r="BD17" s="4" t="s">
        <v>18</v>
      </c>
      <c r="BE17" s="4" t="s">
        <v>18</v>
      </c>
      <c r="BF17" s="4" t="s">
        <v>17</v>
      </c>
      <c r="BG17" s="4" t="s">
        <v>18</v>
      </c>
      <c r="BH17" s="4" t="s">
        <v>18</v>
      </c>
      <c r="BI17" s="4" t="s">
        <v>18</v>
      </c>
      <c r="BJ17" s="4" t="s">
        <v>18</v>
      </c>
      <c r="BK17" s="4" t="s">
        <v>17</v>
      </c>
      <c r="BL17" s="4" t="s">
        <v>18</v>
      </c>
      <c r="BM17" s="15" t="s">
        <v>17</v>
      </c>
      <c r="BN17" s="5" t="s">
        <v>142</v>
      </c>
      <c r="BO17" s="3" t="s">
        <v>17</v>
      </c>
      <c r="BP17" s="5" t="s">
        <v>143</v>
      </c>
      <c r="BQ17" s="9" t="s">
        <v>17</v>
      </c>
    </row>
    <row r="18" spans="1:69" ht="150.75" thickBot="1" x14ac:dyDescent="0.3">
      <c r="A18" s="45" t="str">
        <f t="shared" si="0"/>
        <v>Replace meat by oyster-mushroom stems</v>
      </c>
      <c r="B18" s="21">
        <v>12</v>
      </c>
      <c r="C18" s="22" t="s">
        <v>148</v>
      </c>
      <c r="D18" s="22" t="s">
        <v>132</v>
      </c>
      <c r="E18" s="22" t="s">
        <v>144</v>
      </c>
      <c r="F18" s="22" t="s">
        <v>149</v>
      </c>
      <c r="G18" s="24" t="s">
        <v>15</v>
      </c>
      <c r="H18" s="10" t="s">
        <v>21</v>
      </c>
      <c r="I18" s="25" t="s">
        <v>19</v>
      </c>
      <c r="J18" s="16" t="s">
        <v>18</v>
      </c>
      <c r="K18" s="11" t="s">
        <v>18</v>
      </c>
      <c r="L18" s="11" t="s">
        <v>62</v>
      </c>
      <c r="M18" s="11" t="s">
        <v>62</v>
      </c>
      <c r="N18" s="11" t="s">
        <v>17</v>
      </c>
      <c r="O18" s="11" t="s">
        <v>18</v>
      </c>
      <c r="P18" s="11" t="s">
        <v>18</v>
      </c>
      <c r="Q18" s="11" t="s">
        <v>18</v>
      </c>
      <c r="R18" s="11" t="s">
        <v>17</v>
      </c>
      <c r="S18" s="11" t="s">
        <v>17</v>
      </c>
      <c r="T18" s="12" t="s">
        <v>18</v>
      </c>
      <c r="U18" s="11" t="s">
        <v>18</v>
      </c>
      <c r="V18" s="11" t="s">
        <v>17</v>
      </c>
      <c r="W18" s="11" t="s">
        <v>18</v>
      </c>
      <c r="X18" s="11" t="s">
        <v>18</v>
      </c>
      <c r="Y18" s="12" t="s">
        <v>18</v>
      </c>
      <c r="Z18" s="13" t="s">
        <v>18</v>
      </c>
      <c r="AA18" s="11" t="s">
        <v>18</v>
      </c>
      <c r="AB18" s="11" t="s">
        <v>18</v>
      </c>
      <c r="AC18" s="11" t="s">
        <v>18</v>
      </c>
      <c r="AD18" s="11" t="s">
        <v>18</v>
      </c>
      <c r="AE18" s="11" t="s">
        <v>18</v>
      </c>
      <c r="AF18" s="11" t="s">
        <v>18</v>
      </c>
      <c r="AG18" s="11" t="s">
        <v>18</v>
      </c>
      <c r="AH18" s="11" t="s">
        <v>17</v>
      </c>
      <c r="AI18" s="12" t="s">
        <v>18</v>
      </c>
      <c r="AJ18" s="13" t="s">
        <v>17</v>
      </c>
      <c r="AK18" s="12" t="s">
        <v>150</v>
      </c>
      <c r="AL18" s="13" t="s">
        <v>17</v>
      </c>
      <c r="AM18" s="12" t="s">
        <v>156</v>
      </c>
      <c r="AN18" s="13" t="s">
        <v>17</v>
      </c>
      <c r="AO18" s="12" t="s">
        <v>162</v>
      </c>
      <c r="AP18" s="13" t="s">
        <v>17</v>
      </c>
      <c r="AQ18" s="11" t="s">
        <v>145</v>
      </c>
      <c r="AR18" s="12" t="s">
        <v>146</v>
      </c>
      <c r="AS18" s="22">
        <v>3</v>
      </c>
      <c r="AT18" s="22">
        <v>1</v>
      </c>
      <c r="AU18" s="22">
        <v>2</v>
      </c>
      <c r="AV18" s="22">
        <v>2</v>
      </c>
      <c r="AW18" s="14" t="s">
        <v>17</v>
      </c>
      <c r="AX18" s="16" t="s">
        <v>18</v>
      </c>
      <c r="AY18" s="47" t="s">
        <v>17</v>
      </c>
      <c r="AZ18" s="11" t="s">
        <v>18</v>
      </c>
      <c r="BA18" s="11" t="s">
        <v>18</v>
      </c>
      <c r="BB18" s="12" t="s">
        <v>18</v>
      </c>
      <c r="BC18" s="11" t="s">
        <v>18</v>
      </c>
      <c r="BD18" s="11" t="s">
        <v>18</v>
      </c>
      <c r="BE18" s="11" t="s">
        <v>18</v>
      </c>
      <c r="BF18" s="11" t="s">
        <v>18</v>
      </c>
      <c r="BG18" s="11" t="s">
        <v>18</v>
      </c>
      <c r="BH18" s="11" t="s">
        <v>18</v>
      </c>
      <c r="BI18" s="11" t="s">
        <v>18</v>
      </c>
      <c r="BJ18" s="11" t="s">
        <v>18</v>
      </c>
      <c r="BK18" s="11" t="s">
        <v>17</v>
      </c>
      <c r="BL18" s="11" t="s">
        <v>18</v>
      </c>
      <c r="BM18" s="16" t="s">
        <v>17</v>
      </c>
      <c r="BN18" s="12" t="s">
        <v>147</v>
      </c>
      <c r="BO18" s="11" t="s">
        <v>17</v>
      </c>
      <c r="BP18" s="12" t="s">
        <v>151</v>
      </c>
      <c r="BQ18" s="48" t="s">
        <v>17</v>
      </c>
    </row>
    <row r="19" spans="1:69" ht="15.75" thickTop="1" x14ac:dyDescent="0.25">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row>
    <row r="20" spans="1:69" x14ac:dyDescent="0.25">
      <c r="B20" s="42"/>
      <c r="C20" s="43"/>
      <c r="D20" s="43"/>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row>
    <row r="21" spans="1:69" x14ac:dyDescent="0.2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row>
  </sheetData>
  <mergeCells count="15">
    <mergeCell ref="BM5:BN5"/>
    <mergeCell ref="BO5:BP5"/>
    <mergeCell ref="AN5:AO5"/>
    <mergeCell ref="AX4:BQ4"/>
    <mergeCell ref="G5:I5"/>
    <mergeCell ref="AP5:AR5"/>
    <mergeCell ref="J5:T5"/>
    <mergeCell ref="U5:Y5"/>
    <mergeCell ref="Z5:AI5"/>
    <mergeCell ref="BC5:BL5"/>
    <mergeCell ref="AX5:BB5"/>
    <mergeCell ref="AL5:AM5"/>
    <mergeCell ref="AJ5:AK5"/>
    <mergeCell ref="B4:I4"/>
    <mergeCell ref="J4:AW4"/>
  </mergeCells>
  <conditionalFormatting sqref="J7:T18">
    <cfRule type="cellIs" dxfId="48" priority="57" operator="equal">
      <formula>"YES"</formula>
    </cfRule>
  </conditionalFormatting>
  <conditionalFormatting sqref="U7:AJ18">
    <cfRule type="cellIs" dxfId="47" priority="56" operator="equal">
      <formula>"YES"</formula>
    </cfRule>
  </conditionalFormatting>
  <conditionalFormatting sqref="AL7">
    <cfRule type="cellIs" dxfId="46" priority="55" operator="equal">
      <formula>"YES"</formula>
    </cfRule>
  </conditionalFormatting>
  <conditionalFormatting sqref="AX7:BM7">
    <cfRule type="cellIs" dxfId="45" priority="54" operator="equal">
      <formula>"YES"</formula>
    </cfRule>
  </conditionalFormatting>
  <conditionalFormatting sqref="BO7">
    <cfRule type="cellIs" dxfId="44" priority="53" operator="equal">
      <formula>"YES"</formula>
    </cfRule>
  </conditionalFormatting>
  <conditionalFormatting sqref="BQ7">
    <cfRule type="cellIs" dxfId="43" priority="52" operator="equal">
      <formula>"YES"</formula>
    </cfRule>
  </conditionalFormatting>
  <conditionalFormatting sqref="AW7:AW18">
    <cfRule type="cellIs" dxfId="42" priority="48" operator="equal">
      <formula>"YES"</formula>
    </cfRule>
  </conditionalFormatting>
  <conditionalFormatting sqref="AL8">
    <cfRule type="cellIs" dxfId="41" priority="47" operator="equal">
      <formula>"YES"</formula>
    </cfRule>
  </conditionalFormatting>
  <conditionalFormatting sqref="AX8:BB8">
    <cfRule type="cellIs" dxfId="40" priority="46" operator="equal">
      <formula>"YES"</formula>
    </cfRule>
  </conditionalFormatting>
  <conditionalFormatting sqref="BC8:BM8">
    <cfRule type="cellIs" dxfId="39" priority="45" operator="equal">
      <formula>"YES"</formula>
    </cfRule>
  </conditionalFormatting>
  <conditionalFormatting sqref="BO8">
    <cfRule type="cellIs" dxfId="38" priority="44" operator="equal">
      <formula>"YES"</formula>
    </cfRule>
  </conditionalFormatting>
  <conditionalFormatting sqref="BQ8">
    <cfRule type="cellIs" dxfId="37" priority="43" operator="equal">
      <formula>"YES"</formula>
    </cfRule>
  </conditionalFormatting>
  <conditionalFormatting sqref="AX9:BB9">
    <cfRule type="cellIs" dxfId="36" priority="42" operator="equal">
      <formula>"YES"</formula>
    </cfRule>
  </conditionalFormatting>
  <conditionalFormatting sqref="BC9:BL16">
    <cfRule type="cellIs" dxfId="35" priority="41" operator="equal">
      <formula>"YES"</formula>
    </cfRule>
  </conditionalFormatting>
  <conditionalFormatting sqref="BO9">
    <cfRule type="cellIs" dxfId="34" priority="40" operator="equal">
      <formula>"YES"</formula>
    </cfRule>
  </conditionalFormatting>
  <conditionalFormatting sqref="BQ9:BQ16">
    <cfRule type="cellIs" dxfId="33" priority="39" operator="equal">
      <formula>"YES"</formula>
    </cfRule>
  </conditionalFormatting>
  <conditionalFormatting sqref="AL9:AL14">
    <cfRule type="cellIs" dxfId="32" priority="38" operator="equal">
      <formula>"YES"</formula>
    </cfRule>
  </conditionalFormatting>
  <conditionalFormatting sqref="AX10:BB10">
    <cfRule type="cellIs" dxfId="31" priority="37" operator="equal">
      <formula>"YES"</formula>
    </cfRule>
  </conditionalFormatting>
  <conditionalFormatting sqref="BM10">
    <cfRule type="cellIs" dxfId="30" priority="36" operator="equal">
      <formula>"YES"</formula>
    </cfRule>
  </conditionalFormatting>
  <conditionalFormatting sqref="BO10:BO15">
    <cfRule type="cellIs" dxfId="29" priority="35" operator="equal">
      <formula>"YES"</formula>
    </cfRule>
  </conditionalFormatting>
  <conditionalFormatting sqref="AX11:BB11">
    <cfRule type="cellIs" dxfId="28" priority="34" operator="equal">
      <formula>"YES"</formula>
    </cfRule>
  </conditionalFormatting>
  <conditionalFormatting sqref="BM11">
    <cfRule type="cellIs" dxfId="27" priority="33" operator="equal">
      <formula>"YES"</formula>
    </cfRule>
  </conditionalFormatting>
  <conditionalFormatting sqref="AX12:BB12">
    <cfRule type="cellIs" dxfId="26" priority="32" operator="equal">
      <formula>"YES"</formula>
    </cfRule>
  </conditionalFormatting>
  <conditionalFormatting sqref="AX13:BB13">
    <cfRule type="cellIs" dxfId="25" priority="31" operator="equal">
      <formula>"YES"</formula>
    </cfRule>
  </conditionalFormatting>
  <conditionalFormatting sqref="AX14:BA14">
    <cfRule type="cellIs" dxfId="24" priority="30" operator="equal">
      <formula>"YES"</formula>
    </cfRule>
  </conditionalFormatting>
  <conditionalFormatting sqref="BM14">
    <cfRule type="cellIs" dxfId="23" priority="29" operator="equal">
      <formula>"YES"</formula>
    </cfRule>
  </conditionalFormatting>
  <conditionalFormatting sqref="BA15:BB15">
    <cfRule type="cellIs" dxfId="22" priority="28" operator="equal">
      <formula>"YES"</formula>
    </cfRule>
  </conditionalFormatting>
  <conditionalFormatting sqref="BM15">
    <cfRule type="cellIs" dxfId="21" priority="27" operator="equal">
      <formula>"YES"</formula>
    </cfRule>
  </conditionalFormatting>
  <conditionalFormatting sqref="AL15">
    <cfRule type="cellIs" dxfId="20" priority="26" operator="equal">
      <formula>"YES"</formula>
    </cfRule>
  </conditionalFormatting>
  <conditionalFormatting sqref="AL16">
    <cfRule type="cellIs" dxfId="19" priority="25" operator="equal">
      <formula>"YES"</formula>
    </cfRule>
  </conditionalFormatting>
  <conditionalFormatting sqref="BA16:BB16">
    <cfRule type="cellIs" dxfId="18" priority="24" operator="equal">
      <formula>"YES"</formula>
    </cfRule>
  </conditionalFormatting>
  <conditionalFormatting sqref="BM16">
    <cfRule type="cellIs" dxfId="17" priority="23" operator="equal">
      <formula>"YES"</formula>
    </cfRule>
  </conditionalFormatting>
  <conditionalFormatting sqref="BO16">
    <cfRule type="cellIs" dxfId="16" priority="22" operator="equal">
      <formula>"YES"</formula>
    </cfRule>
  </conditionalFormatting>
  <conditionalFormatting sqref="AL17">
    <cfRule type="cellIs" dxfId="15" priority="21" operator="equal">
      <formula>"YES"</formula>
    </cfRule>
  </conditionalFormatting>
  <conditionalFormatting sqref="AX17:BA17">
    <cfRule type="cellIs" dxfId="14" priority="20" operator="equal">
      <formula>"YES"</formula>
    </cfRule>
  </conditionalFormatting>
  <conditionalFormatting sqref="BF17">
    <cfRule type="cellIs" dxfId="13" priority="19" operator="equal">
      <formula>"YES"</formula>
    </cfRule>
  </conditionalFormatting>
  <conditionalFormatting sqref="BK17">
    <cfRule type="cellIs" dxfId="12" priority="18" operator="equal">
      <formula>"YES"</formula>
    </cfRule>
  </conditionalFormatting>
  <conditionalFormatting sqref="BM17">
    <cfRule type="cellIs" dxfId="11" priority="17" operator="equal">
      <formula>"YES"</formula>
    </cfRule>
  </conditionalFormatting>
  <conditionalFormatting sqref="BO17">
    <cfRule type="cellIs" dxfId="10" priority="16" operator="equal">
      <formula>"YES"</formula>
    </cfRule>
  </conditionalFormatting>
  <conditionalFormatting sqref="BQ17">
    <cfRule type="cellIs" dxfId="9" priority="15" operator="equal">
      <formula>"YES"</formula>
    </cfRule>
  </conditionalFormatting>
  <conditionalFormatting sqref="AL18">
    <cfRule type="cellIs" dxfId="8" priority="14" operator="equal">
      <formula>"YES"</formula>
    </cfRule>
  </conditionalFormatting>
  <conditionalFormatting sqref="AY18">
    <cfRule type="cellIs" dxfId="7" priority="13" operator="equal">
      <formula>"YES"</formula>
    </cfRule>
  </conditionalFormatting>
  <conditionalFormatting sqref="BK18">
    <cfRule type="cellIs" dxfId="6" priority="12" operator="equal">
      <formula>"YES"</formula>
    </cfRule>
  </conditionalFormatting>
  <conditionalFormatting sqref="BI18">
    <cfRule type="cellIs" dxfId="5" priority="11" operator="equal">
      <formula>"YES"</formula>
    </cfRule>
  </conditionalFormatting>
  <conditionalFormatting sqref="BM18">
    <cfRule type="cellIs" dxfId="4" priority="9" operator="equal">
      <formula>"YES"</formula>
    </cfRule>
  </conditionalFormatting>
  <conditionalFormatting sqref="BO18">
    <cfRule type="cellIs" dxfId="3" priority="8" operator="equal">
      <formula>"YES"</formula>
    </cfRule>
  </conditionalFormatting>
  <conditionalFormatting sqref="BQ18">
    <cfRule type="cellIs" dxfId="2" priority="7" operator="equal">
      <formula>"YES"</formula>
    </cfRule>
  </conditionalFormatting>
  <conditionalFormatting sqref="AN8:AN18">
    <cfRule type="cellIs" dxfId="1" priority="2" operator="equal">
      <formula>"YES"</formula>
    </cfRule>
  </conditionalFormatting>
  <conditionalFormatting sqref="AP7:AP18">
    <cfRule type="cellIs" dxfId="0" priority="1" operator="equal">
      <formula>"YES"</formula>
    </cfRule>
  </conditionalFormatting>
  <pageMargins left="0.7" right="0.7" top="0.75" bottom="0.75" header="0.3" footer="0.3"/>
  <pageSetup paperSize="9" orientation="portrait" verticalDpi="0" r:id="rId1"/>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C483E70E-FAEB-4158-A0C3-72A3ACB5E6E4}">
          <x14:formula1>
            <xm:f>Hoja2!$C$4:$C$5</xm:f>
          </x14:formula1>
          <xm:sqref>AL7:AL18 BM7:BM18</xm:sqref>
        </x14:dataValidation>
        <x14:dataValidation type="list" allowBlank="1" showInputMessage="1" showErrorMessage="1" xr:uid="{0229DC81-61BE-49C0-8272-83D785F94F46}">
          <x14:formula1>
            <xm:f>Hoja2!$D$4:$D$11</xm:f>
          </x14:formula1>
          <xm:sqref>G7:I18</xm:sqref>
        </x14:dataValidation>
        <x14:dataValidation type="list" allowBlank="1" showInputMessage="1" showErrorMessage="1" xr:uid="{1583B1C3-66F5-4A02-B095-6C202EBE2965}">
          <x14:formula1>
            <xm:f>Hoja2!$C$4:$C$6</xm:f>
          </x14:formula1>
          <xm:sqref>BQ7:BQ18 AP7:AP18 AW7:BL18 BO7:BO18 J7:AJ18</xm:sqref>
        </x14:dataValidation>
        <x14:dataValidation type="list" allowBlank="1" showInputMessage="1" showErrorMessage="1" xr:uid="{4B804AC6-861A-4D78-A572-65777F3196C2}">
          <x14:formula1>
            <xm:f>Hoja2!$B$4:$B$7</xm:f>
          </x14:formula1>
          <xm:sqref>AS7:AT18</xm:sqref>
        </x14:dataValidation>
        <x14:dataValidation type="list" allowBlank="1" showInputMessage="1" showErrorMessage="1" xr:uid="{C022D83C-4876-4E0E-9326-ED2274889FFA}">
          <x14:formula1>
            <xm:f>Hoja2!$B$4:$B$8</xm:f>
          </x14:formula1>
          <xm:sqref>AU7:AU18</xm:sqref>
        </x14:dataValidation>
        <x14:dataValidation type="list" allowBlank="1" showInputMessage="1" showErrorMessage="1" xr:uid="{36F0792E-EDE0-4B61-B8F9-8F1507AE2C53}">
          <x14:formula1>
            <xm:f>Hoja2!$G$4:$G$5</xm:f>
          </x14:formula1>
          <xm:sqref>AV7:AV18</xm:sqref>
        </x14:dataValidation>
        <x14:dataValidation type="list" allowBlank="1" showInputMessage="1" showErrorMessage="1" xr:uid="{63A3AAE6-7280-406B-9C25-3FC4E953E625}">
          <x14:formula1>
            <xm:f>Hoja2!$C$4:$C$7</xm:f>
          </x14:formula1>
          <xm:sqref>AN7:AN18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62162-8FD8-4A6E-BAE7-C5FFC195C9FE}">
  <dimension ref="B4:G11"/>
  <sheetViews>
    <sheetView workbookViewId="0">
      <selection activeCell="G4" sqref="G4"/>
    </sheetView>
  </sheetViews>
  <sheetFormatPr baseColWidth="10" defaultRowHeight="15" x14ac:dyDescent="0.25"/>
  <cols>
    <col min="4" max="4" width="15.28515625" customWidth="1"/>
  </cols>
  <sheetData>
    <row r="4" spans="2:7" x14ac:dyDescent="0.25">
      <c r="B4">
        <v>0</v>
      </c>
      <c r="C4" s="6" t="s">
        <v>17</v>
      </c>
      <c r="D4" s="6" t="s">
        <v>14</v>
      </c>
      <c r="E4" t="s">
        <v>27</v>
      </c>
      <c r="G4">
        <v>4</v>
      </c>
    </row>
    <row r="5" spans="2:7" x14ac:dyDescent="0.25">
      <c r="B5">
        <v>1</v>
      </c>
      <c r="C5" s="6" t="s">
        <v>18</v>
      </c>
      <c r="D5" s="6" t="s">
        <v>20</v>
      </c>
      <c r="E5" t="s">
        <v>28</v>
      </c>
      <c r="G5">
        <v>2</v>
      </c>
    </row>
    <row r="6" spans="2:7" x14ac:dyDescent="0.25">
      <c r="B6">
        <v>2</v>
      </c>
      <c r="C6" s="6" t="s">
        <v>62</v>
      </c>
      <c r="D6" s="6" t="s">
        <v>19</v>
      </c>
      <c r="E6" t="s">
        <v>29</v>
      </c>
    </row>
    <row r="7" spans="2:7" x14ac:dyDescent="0.25">
      <c r="B7">
        <v>3</v>
      </c>
      <c r="C7" s="6" t="s">
        <v>72</v>
      </c>
      <c r="D7" s="6" t="s">
        <v>15</v>
      </c>
      <c r="E7" t="s">
        <v>30</v>
      </c>
    </row>
    <row r="8" spans="2:7" x14ac:dyDescent="0.25">
      <c r="B8">
        <v>4</v>
      </c>
      <c r="C8" s="6"/>
      <c r="D8" s="6" t="s">
        <v>21</v>
      </c>
      <c r="E8" t="s">
        <v>31</v>
      </c>
    </row>
    <row r="9" spans="2:7" x14ac:dyDescent="0.25">
      <c r="C9" s="6"/>
      <c r="D9" s="6" t="s">
        <v>22</v>
      </c>
      <c r="E9" t="s">
        <v>32</v>
      </c>
    </row>
    <row r="10" spans="2:7" x14ac:dyDescent="0.25">
      <c r="C10" s="6"/>
      <c r="D10" s="6" t="s">
        <v>23</v>
      </c>
      <c r="E10" t="s">
        <v>33</v>
      </c>
    </row>
    <row r="11" spans="2:7" x14ac:dyDescent="0.25">
      <c r="D11" s="6" t="s">
        <v>53</v>
      </c>
      <c r="E11" t="s">
        <v>34</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Hoja1</vt:lpstr>
      <vt:lpstr>Hoja2</vt:lpstr>
      <vt:lpstr>Hoja1!_Hlk23237859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Eduardo Puertolas;rrodriguez@azti.es;dcampos@azti.es;sroca@azti.es</dc:creator>
  <cp:lastModifiedBy>Eduardo Puertolas</cp:lastModifiedBy>
  <dcterms:created xsi:type="dcterms:W3CDTF">2019-11-05T12:21:10Z</dcterms:created>
  <dcterms:modified xsi:type="dcterms:W3CDTF">2021-07-20T08:08:07Z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2f01cf0-dd39-4ca8-8ed8-80cbd24f5bed_Enabled">
    <vt:lpwstr>true</vt:lpwstr>
  </property>
  <property fmtid="{D5CDD505-2E9C-101B-9397-08002B2CF9AE}" pid="3" name="MSIP_Label_92f01cf0-dd39-4ca8-8ed8-80cbd24f5bed_SetDate">
    <vt:lpwstr>2021-07-20T07:57:18Z</vt:lpwstr>
  </property>
  <property fmtid="{D5CDD505-2E9C-101B-9397-08002B2CF9AE}" pid="4" name="MSIP_Label_92f01cf0-dd39-4ca8-8ed8-80cbd24f5bed_Method">
    <vt:lpwstr>Standard</vt:lpwstr>
  </property>
  <property fmtid="{D5CDD505-2E9C-101B-9397-08002B2CF9AE}" pid="5" name="MSIP_Label_92f01cf0-dd39-4ca8-8ed8-80cbd24f5bed_Name">
    <vt:lpwstr>Interno</vt:lpwstr>
  </property>
  <property fmtid="{D5CDD505-2E9C-101B-9397-08002B2CF9AE}" pid="6" name="MSIP_Label_92f01cf0-dd39-4ca8-8ed8-80cbd24f5bed_SiteId">
    <vt:lpwstr>6219f119-3e79-4e7f-acde-a5750808cd9b</vt:lpwstr>
  </property>
  <property fmtid="{D5CDD505-2E9C-101B-9397-08002B2CF9AE}" pid="7" name="MSIP_Label_92f01cf0-dd39-4ca8-8ed8-80cbd24f5bed_ActionId">
    <vt:lpwstr>ee2d6dd3-22a7-46d0-838c-ac0dd6977822</vt:lpwstr>
  </property>
  <property fmtid="{D5CDD505-2E9C-101B-9397-08002B2CF9AE}" pid="8" name="MSIP_Label_92f01cf0-dd39-4ca8-8ed8-80cbd24f5bed_ContentBits">
    <vt:lpwstr>0</vt:lpwstr>
  </property>
</Properties>
</file>