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gfloridia.ADITISMETT\Desktop\RawData2020\Raffa\"/>
    </mc:Choice>
  </mc:AlternateContent>
  <bookViews>
    <workbookView xWindow="480" yWindow="1920" windowWidth="25605" windowHeight="13635" tabRatio="80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definedNames>
    <definedName name="_xlnm._FilterDatabase" localSheetId="3" hidden="1">Sheet4!$H$1:$H$63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7" i="3" l="1"/>
  <c r="B17" i="3"/>
  <c r="C17" i="3"/>
  <c r="D17" i="3"/>
</calcChain>
</file>

<file path=xl/sharedStrings.xml><?xml version="1.0" encoding="utf-8"?>
<sst xmlns="http://schemas.openxmlformats.org/spreadsheetml/2006/main" count="710" uniqueCount="175">
  <si>
    <t>Khorsandi</t>
  </si>
  <si>
    <t>Doll</t>
  </si>
  <si>
    <t>Rastan</t>
  </si>
  <si>
    <t>Santarpino</t>
  </si>
  <si>
    <t>Elsharkawy</t>
  </si>
  <si>
    <t>Magovern</t>
  </si>
  <si>
    <t>Saxena</t>
  </si>
  <si>
    <t>events</t>
  </si>
  <si>
    <t>patients</t>
  </si>
  <si>
    <t>elective</t>
  </si>
  <si>
    <t>urgent</t>
  </si>
  <si>
    <t>emergency</t>
  </si>
  <si>
    <t>Biancari F et al. 2017</t>
  </si>
  <si>
    <t>Guihaire J et al. 2017</t>
  </si>
  <si>
    <t>Mikus E et al. 2013</t>
  </si>
  <si>
    <t>Pokersnik JA et al. 2012</t>
  </si>
  <si>
    <t>Raffa GM et al. 2017</t>
  </si>
  <si>
    <t>Slottosch I et al. 2017</t>
  </si>
  <si>
    <t>Unosawa S et al. 2012</t>
  </si>
  <si>
    <t>lazzara</t>
  </si>
  <si>
    <t>Doll N et al. 2003</t>
  </si>
  <si>
    <t>majority urgent</t>
  </si>
  <si>
    <t>Magovern GJ Jr et al. 1994</t>
  </si>
  <si>
    <t>Lazzara RR et al. 1993</t>
  </si>
  <si>
    <t>majority emergency</t>
  </si>
  <si>
    <t>Rastan et al. 2006</t>
  </si>
  <si>
    <t>Santarpino G et al. 2015</t>
  </si>
  <si>
    <t>Elsharkawy HA et al. 2010</t>
  </si>
  <si>
    <t>majority elective</t>
  </si>
  <si>
    <t>Khorsandi M et al. 2015</t>
  </si>
  <si>
    <t>Saxena P et al. 2015</t>
  </si>
  <si>
    <t>Bakhtiary 2008</t>
  </si>
  <si>
    <t>HTx/VAD</t>
  </si>
  <si>
    <t>Beiras-Fernandez 2011</t>
  </si>
  <si>
    <t>Biancari 2017</t>
  </si>
  <si>
    <t>Burrell 2015</t>
  </si>
  <si>
    <t>Carroll 2015</t>
  </si>
  <si>
    <t>Distelmeier 2016</t>
  </si>
  <si>
    <t>Elsharkawy 2010</t>
  </si>
  <si>
    <t>Hsu 2009</t>
  </si>
  <si>
    <t>Kanji 2010</t>
  </si>
  <si>
    <t>Ko 2002</t>
  </si>
  <si>
    <t>Lamarche 2010</t>
  </si>
  <si>
    <t>Li 2015</t>
  </si>
  <si>
    <t>Liden 2009</t>
  </si>
  <si>
    <t>Liu 2009</t>
  </si>
  <si>
    <t>Loforte 2014</t>
  </si>
  <si>
    <t>Luo 2009</t>
  </si>
  <si>
    <t>Meyer 2009</t>
  </si>
  <si>
    <t>Musial 2017</t>
  </si>
  <si>
    <t>Papadopoulos 2015</t>
  </si>
  <si>
    <t>Park 2014</t>
  </si>
  <si>
    <t>Peigh 2015</t>
  </si>
  <si>
    <t>Pokersnik 2012</t>
  </si>
  <si>
    <t>Rastan 2010</t>
  </si>
  <si>
    <t>Rousse 2015</t>
  </si>
  <si>
    <t>Russo</t>
  </si>
  <si>
    <t>Saeed 2014</t>
  </si>
  <si>
    <t>Slottosch 2012</t>
  </si>
  <si>
    <t>Truby 2015</t>
  </si>
  <si>
    <t>Wang 2009</t>
  </si>
  <si>
    <t>Wu 2010</t>
  </si>
  <si>
    <t>Ariyaratnam 2014</t>
  </si>
  <si>
    <t>Non-HTx/VAD</t>
  </si>
  <si>
    <t>Deschka 2013</t>
  </si>
  <si>
    <t>Guihaire 2017</t>
  </si>
  <si>
    <t>Khorsandi 2016</t>
  </si>
  <si>
    <t>Mazeffi 2016</t>
  </si>
  <si>
    <t>Mikus 2013</t>
  </si>
  <si>
    <t>Raffa 2017</t>
  </si>
  <si>
    <t>Santarpino 2015</t>
  </si>
  <si>
    <t>Unosawa 2012</t>
  </si>
  <si>
    <t>Yang 2014</t>
  </si>
  <si>
    <t>Zhang 2006</t>
  </si>
  <si>
    <t>Zhao 2015</t>
  </si>
  <si>
    <t>Kanji HD et al. 2010</t>
  </si>
  <si>
    <t>Khorsandi M et al. 2016</t>
  </si>
  <si>
    <t>Ko WJ et al. 2002</t>
  </si>
  <si>
    <t>Loforte A et al. 2014</t>
  </si>
  <si>
    <t>Mazzeffi MA et al. 2016</t>
  </si>
  <si>
    <t>Ranney DN et al. 2017</t>
  </si>
  <si>
    <t>Rastan AJ et al. 2010</t>
  </si>
  <si>
    <t>Russo CF et al. 2010</t>
  </si>
  <si>
    <t>Saeed D et al. 2014</t>
  </si>
  <si>
    <t>ecmo duration</t>
  </si>
  <si>
    <t>HTX</t>
  </si>
  <si>
    <t>ecmo in or</t>
  </si>
  <si>
    <t>limb complications</t>
  </si>
  <si>
    <t>neuro compl</t>
  </si>
  <si>
    <t>redo bleeding</t>
  </si>
  <si>
    <t>sepsis</t>
  </si>
  <si>
    <t>aki</t>
  </si>
  <si>
    <t>brain dead</t>
  </si>
  <si>
    <t>VAD</t>
  </si>
  <si>
    <t>Russo 2010</t>
  </si>
  <si>
    <t>weaning N.</t>
  </si>
  <si>
    <t>NA</t>
  </si>
  <si>
    <t>Distelmeier 2016/2018</t>
  </si>
  <si>
    <t xml:space="preserve">TOTAL </t>
  </si>
  <si>
    <t>ER</t>
  </si>
  <si>
    <t>STUDY</t>
  </si>
  <si>
    <t>HTXandVAD</t>
  </si>
  <si>
    <t>Beiras-Ferndez 2011</t>
  </si>
  <si>
    <t>Ariyaratm 2014</t>
  </si>
  <si>
    <t>study</t>
  </si>
  <si>
    <t>MWAverage</t>
  </si>
  <si>
    <t>Slottosch 2017</t>
  </si>
  <si>
    <t>Saxena 2015</t>
  </si>
  <si>
    <t>Doll 2003</t>
  </si>
  <si>
    <t>Acheampong 2016</t>
  </si>
  <si>
    <t>Zhong 2017</t>
  </si>
  <si>
    <t>Rubino 2017</t>
  </si>
  <si>
    <t>Xie 2017</t>
  </si>
  <si>
    <t>Pontailler 2017</t>
  </si>
  <si>
    <t>Beckmann 2017</t>
  </si>
  <si>
    <t>Tsai 2016</t>
  </si>
  <si>
    <t>Wang 2013</t>
  </si>
  <si>
    <t>Ranucci 2011</t>
  </si>
  <si>
    <t>Combes 2008</t>
  </si>
  <si>
    <t>Yu 2010</t>
  </si>
  <si>
    <t>Chen 2011</t>
  </si>
  <si>
    <t>Fiser 2001</t>
  </si>
  <si>
    <t>17/139</t>
  </si>
  <si>
    <t>34/129</t>
  </si>
  <si>
    <t>5/102</t>
  </si>
  <si>
    <t>50/139</t>
  </si>
  <si>
    <t>Acheampong</t>
  </si>
  <si>
    <t>Bakhtiary</t>
  </si>
  <si>
    <t>Beckmann</t>
  </si>
  <si>
    <t>Beiras-Fernandez</t>
  </si>
  <si>
    <t>Biancari</t>
  </si>
  <si>
    <t>Burrell</t>
  </si>
  <si>
    <t>Carroll</t>
  </si>
  <si>
    <t>Chen</t>
  </si>
  <si>
    <t>Combes</t>
  </si>
  <si>
    <t>Distelmeier</t>
  </si>
  <si>
    <t>Fiser</t>
  </si>
  <si>
    <t>Hsu</t>
  </si>
  <si>
    <t>Kanji</t>
  </si>
  <si>
    <t>Ko</t>
  </si>
  <si>
    <t>Lamarche</t>
  </si>
  <si>
    <t>Li</t>
  </si>
  <si>
    <t>Liden</t>
  </si>
  <si>
    <t>Liu</t>
  </si>
  <si>
    <t>Loforte</t>
  </si>
  <si>
    <t>Luo</t>
  </si>
  <si>
    <t>Mazeffi</t>
  </si>
  <si>
    <t>Meyer</t>
  </si>
  <si>
    <t>Musial</t>
  </si>
  <si>
    <t>Papadopoulos</t>
  </si>
  <si>
    <t>Park</t>
  </si>
  <si>
    <t>Peigh</t>
  </si>
  <si>
    <t>Pokersnik</t>
  </si>
  <si>
    <t>Pontailler</t>
  </si>
  <si>
    <t>Ranucci</t>
  </si>
  <si>
    <t>Rousse</t>
  </si>
  <si>
    <t>Rubino</t>
  </si>
  <si>
    <t>Saeed</t>
  </si>
  <si>
    <t>Slottosch</t>
  </si>
  <si>
    <t>Truby</t>
  </si>
  <si>
    <t>Tsai</t>
  </si>
  <si>
    <t>Wang</t>
  </si>
  <si>
    <t>Wu</t>
  </si>
  <si>
    <t>Xie</t>
  </si>
  <si>
    <t>Yu</t>
  </si>
  <si>
    <t>Zhao</t>
  </si>
  <si>
    <t>Zhong</t>
  </si>
  <si>
    <t>Ariyaratnam</t>
  </si>
  <si>
    <t>Deschka</t>
  </si>
  <si>
    <t>Guihaire</t>
  </si>
  <si>
    <t>Mikus</t>
  </si>
  <si>
    <t>Raffa</t>
  </si>
  <si>
    <t>Unosawa</t>
  </si>
  <si>
    <t>Yang</t>
  </si>
  <si>
    <t>Zhang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</si>
</sst>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7" fillId="0" borderId="0" xfId="0" applyFont="1" applyFill="1"/>
    <xf numFmtId="0" fontId="7" fillId="0" borderId="0" xfId="0" applyFont="1" applyFill="1" applyBorder="1"/>
    <xf numFmtId="9" fontId="7" fillId="0" borderId="0" xfId="1" applyNumberFormat="1" applyFont="1" applyFill="1" applyBorder="1"/>
    <xf numFmtId="0" fontId="7" fillId="0" borderId="0" xfId="0" applyFont="1" applyFill="1" applyBorder="1" applyAlignment="1">
      <alignment horizontal="right"/>
    </xf>
    <xf numFmtId="0" fontId="8" fillId="0" borderId="0" xfId="0" applyFont="1" applyFill="1" applyBorder="1" applyAlignment="1">
      <alignment horizontal="center"/>
    </xf>
    <xf numFmtId="9" fontId="8" fillId="0" borderId="0" xfId="1" applyNumberFormat="1" applyFont="1" applyFill="1" applyBorder="1" applyAlignment="1">
      <alignment horizontal="center"/>
    </xf>
    <xf numFmtId="2" fontId="7" fillId="0" borderId="0" xfId="0" applyNumberFormat="1" applyFont="1" applyFill="1" applyBorder="1"/>
    <xf numFmtId="10" fontId="7" fillId="0" borderId="0" xfId="1" applyNumberFormat="1" applyFont="1" applyFill="1" applyBorder="1"/>
    <xf numFmtId="0" fontId="7" fillId="0" borderId="0" xfId="0" applyNumberFormat="1" applyFont="1" applyFill="1" applyBorder="1"/>
    <xf numFmtId="2" fontId="8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10" fillId="0" borderId="0" xfId="0" applyFont="1" applyFill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0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 visitato" xfId="3" builtinId="9" hidden="1"/>
    <cellStyle name="Collegamento ipertestuale visitato" xfId="5" builtinId="9" hidden="1"/>
    <cellStyle name="Collegamento ipertestuale visitato" xfId="7" builtinId="9" hidden="1"/>
    <cellStyle name="Collegamento ipertestuale visitato" xfId="9" builtinId="9" hidden="1"/>
    <cellStyle name="Normale" xfId="0" builtinId="0"/>
    <cellStyle name="Percentuale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zoomScaleNormal="100" zoomScalePageLayoutView="80" workbookViewId="0"/>
  </sheetViews>
  <sheetFormatPr defaultColWidth="11" defaultRowHeight="15" x14ac:dyDescent="0.25"/>
  <cols>
    <col min="1" max="1" width="21.5" style="3" bestFit="1" customWidth="1"/>
    <col min="2" max="2" width="16.625" style="3" bestFit="1" customWidth="1"/>
    <col min="3" max="3" width="7.25" style="3" bestFit="1" customWidth="1"/>
    <col min="4" max="4" width="7.125" style="8" bestFit="1" customWidth="1"/>
    <col min="5" max="6" width="10.75" style="8" bestFit="1" customWidth="1"/>
    <col min="7" max="7" width="10.75" style="3" bestFit="1" customWidth="1"/>
    <col min="8" max="9" width="7.125" style="3" bestFit="1" customWidth="1"/>
    <col min="10" max="10" width="16.75" style="3" bestFit="1" customWidth="1"/>
    <col min="11" max="11" width="17.375" style="3" bestFit="1" customWidth="1"/>
    <col min="12" max="12" width="16.75" style="3" bestFit="1" customWidth="1"/>
    <col min="13" max="16384" width="11" style="3"/>
  </cols>
  <sheetData>
    <row r="1" spans="1:9" s="6" customFormat="1" x14ac:dyDescent="0.25">
      <c r="B1" s="6" t="s">
        <v>7</v>
      </c>
      <c r="C1" s="6" t="s">
        <v>8</v>
      </c>
      <c r="D1" s="11" t="s">
        <v>9</v>
      </c>
      <c r="E1" s="11" t="s">
        <v>10</v>
      </c>
      <c r="F1" s="11" t="s">
        <v>11</v>
      </c>
    </row>
    <row r="2" spans="1:9" x14ac:dyDescent="0.25">
      <c r="A2" s="3" t="s">
        <v>12</v>
      </c>
      <c r="B2" s="3">
        <v>95</v>
      </c>
      <c r="C2" s="3">
        <v>148</v>
      </c>
      <c r="D2" s="8">
        <v>0.128</v>
      </c>
      <c r="E2" s="8">
        <v>0.23</v>
      </c>
      <c r="F2" s="8">
        <v>0.64200000000000002</v>
      </c>
      <c r="G2" s="8">
        <v>18.943999999999999</v>
      </c>
      <c r="H2" s="3">
        <v>34.04</v>
      </c>
      <c r="I2" s="3">
        <v>95.016000000000005</v>
      </c>
    </row>
    <row r="3" spans="1:9" x14ac:dyDescent="0.25">
      <c r="A3" s="3" t="s">
        <v>1</v>
      </c>
      <c r="B3" s="3">
        <v>67</v>
      </c>
      <c r="C3" s="3">
        <v>95</v>
      </c>
      <c r="D3" s="8">
        <v>0.22</v>
      </c>
      <c r="E3" s="8">
        <v>0.67</v>
      </c>
      <c r="F3" s="8">
        <v>0.11</v>
      </c>
      <c r="G3" s="8">
        <v>20.9</v>
      </c>
      <c r="H3" s="3">
        <v>63.650000000000006</v>
      </c>
      <c r="I3" s="3">
        <v>10.45</v>
      </c>
    </row>
    <row r="4" spans="1:9" x14ac:dyDescent="0.25">
      <c r="A4" s="3" t="s">
        <v>4</v>
      </c>
      <c r="B4" s="3">
        <v>149</v>
      </c>
      <c r="C4" s="3">
        <v>233</v>
      </c>
      <c r="D4" s="8">
        <v>0.64</v>
      </c>
      <c r="E4" s="8">
        <v>0</v>
      </c>
      <c r="F4" s="8">
        <v>0.36</v>
      </c>
      <c r="G4" s="8">
        <v>149.12</v>
      </c>
      <c r="H4" s="3">
        <v>0</v>
      </c>
      <c r="I4" s="3">
        <v>83.88</v>
      </c>
    </row>
    <row r="5" spans="1:9" x14ac:dyDescent="0.25">
      <c r="A5" s="3" t="s">
        <v>13</v>
      </c>
      <c r="B5" s="3">
        <v>58</v>
      </c>
      <c r="C5" s="3">
        <v>92</v>
      </c>
      <c r="D5" s="8">
        <v>0.64</v>
      </c>
      <c r="E5" s="8">
        <v>0</v>
      </c>
      <c r="F5" s="8">
        <v>0.36</v>
      </c>
      <c r="G5" s="8">
        <v>58.88</v>
      </c>
      <c r="H5" s="3">
        <v>0</v>
      </c>
      <c r="I5" s="3">
        <v>33.119999999999997</v>
      </c>
    </row>
    <row r="6" spans="1:9" x14ac:dyDescent="0.25">
      <c r="A6" s="3" t="s">
        <v>0</v>
      </c>
      <c r="B6" s="3">
        <v>10</v>
      </c>
      <c r="C6" s="3">
        <v>15</v>
      </c>
      <c r="D6" s="8">
        <v>0.53</v>
      </c>
      <c r="E6" s="8">
        <v>7.0000000000000007E-2</v>
      </c>
      <c r="F6" s="8">
        <v>0.4</v>
      </c>
      <c r="G6" s="8">
        <v>7.95</v>
      </c>
      <c r="H6" s="3">
        <v>1.05</v>
      </c>
      <c r="I6" s="3">
        <v>6</v>
      </c>
    </row>
    <row r="7" spans="1:9" x14ac:dyDescent="0.25">
      <c r="A7" s="3" t="s">
        <v>5</v>
      </c>
      <c r="B7" s="3">
        <v>10</v>
      </c>
      <c r="C7" s="3">
        <v>21</v>
      </c>
      <c r="D7" s="8">
        <v>0</v>
      </c>
      <c r="E7" s="8">
        <v>0.52</v>
      </c>
      <c r="F7" s="8">
        <v>0.48</v>
      </c>
      <c r="G7" s="8">
        <v>0</v>
      </c>
      <c r="H7" s="3">
        <v>10.92</v>
      </c>
      <c r="I7" s="3">
        <v>10.08</v>
      </c>
    </row>
    <row r="8" spans="1:9" x14ac:dyDescent="0.25">
      <c r="A8" s="3" t="s">
        <v>14</v>
      </c>
      <c r="B8" s="3">
        <v>8</v>
      </c>
      <c r="C8" s="3">
        <v>14</v>
      </c>
      <c r="D8" s="8">
        <v>0.43</v>
      </c>
      <c r="E8" s="8">
        <v>0.14000000000000001</v>
      </c>
      <c r="F8" s="8">
        <v>0.43</v>
      </c>
      <c r="G8" s="8">
        <v>6.02</v>
      </c>
      <c r="H8" s="3">
        <v>1.9600000000000002</v>
      </c>
      <c r="I8" s="3">
        <v>6.02</v>
      </c>
    </row>
    <row r="9" spans="1:9" x14ac:dyDescent="0.25">
      <c r="A9" s="3" t="s">
        <v>15</v>
      </c>
      <c r="B9" s="3">
        <v>33</v>
      </c>
      <c r="C9" s="3">
        <v>49</v>
      </c>
      <c r="D9" s="8">
        <v>1</v>
      </c>
      <c r="E9" s="8">
        <v>0</v>
      </c>
      <c r="F9" s="8">
        <v>0</v>
      </c>
      <c r="G9" s="8">
        <v>49</v>
      </c>
      <c r="H9" s="3">
        <v>0</v>
      </c>
      <c r="I9" s="3">
        <v>0</v>
      </c>
    </row>
    <row r="10" spans="1:9" x14ac:dyDescent="0.25">
      <c r="A10" s="3" t="s">
        <v>16</v>
      </c>
      <c r="B10" s="3">
        <v>54</v>
      </c>
      <c r="C10" s="3">
        <v>86</v>
      </c>
      <c r="D10" s="8">
        <v>0.62</v>
      </c>
      <c r="E10" s="8">
        <v>0</v>
      </c>
      <c r="F10" s="8">
        <v>0.38400000000000001</v>
      </c>
      <c r="G10" s="8">
        <v>53.32</v>
      </c>
      <c r="H10" s="3">
        <v>0</v>
      </c>
      <c r="I10" s="3">
        <v>33.024000000000001</v>
      </c>
    </row>
    <row r="11" spans="1:9" x14ac:dyDescent="0.25">
      <c r="A11" s="3" t="s">
        <v>2</v>
      </c>
      <c r="B11" s="3">
        <v>389</v>
      </c>
      <c r="C11" s="3">
        <v>516</v>
      </c>
      <c r="D11" s="8">
        <v>0.37</v>
      </c>
      <c r="E11" s="8">
        <v>0.23599999999999999</v>
      </c>
      <c r="F11" s="8">
        <v>0.39700000000000002</v>
      </c>
      <c r="G11" s="8">
        <v>190.92</v>
      </c>
      <c r="H11" s="3">
        <v>121.776</v>
      </c>
      <c r="I11" s="3">
        <v>204.852</v>
      </c>
    </row>
    <row r="12" spans="1:9" x14ac:dyDescent="0.25">
      <c r="A12" s="3" t="s">
        <v>3</v>
      </c>
      <c r="B12" s="3">
        <v>12</v>
      </c>
      <c r="C12" s="3">
        <v>20</v>
      </c>
      <c r="D12" s="8">
        <v>0</v>
      </c>
      <c r="E12" s="8">
        <v>0</v>
      </c>
      <c r="F12" s="8">
        <v>1</v>
      </c>
      <c r="G12" s="8">
        <v>0</v>
      </c>
      <c r="H12" s="3">
        <v>0</v>
      </c>
      <c r="I12" s="3">
        <v>20</v>
      </c>
    </row>
    <row r="13" spans="1:9" x14ac:dyDescent="0.25">
      <c r="A13" s="3" t="s">
        <v>6</v>
      </c>
      <c r="B13" s="3">
        <v>34</v>
      </c>
      <c r="C13" s="3">
        <v>45</v>
      </c>
      <c r="D13" s="8">
        <v>0.77800000000000002</v>
      </c>
      <c r="E13" s="8">
        <v>0.13300000000000001</v>
      </c>
      <c r="F13" s="8">
        <v>8.8999999999999996E-2</v>
      </c>
      <c r="G13" s="8">
        <v>35.01</v>
      </c>
      <c r="H13" s="3">
        <v>5.9850000000000003</v>
      </c>
      <c r="I13" s="3">
        <v>4.0049999999999999</v>
      </c>
    </row>
    <row r="14" spans="1:9" x14ac:dyDescent="0.25">
      <c r="A14" s="3" t="s">
        <v>17</v>
      </c>
      <c r="B14" s="3">
        <v>24</v>
      </c>
      <c r="C14" s="3">
        <v>37</v>
      </c>
      <c r="D14" s="8">
        <v>0.63</v>
      </c>
      <c r="E14" s="8">
        <v>0</v>
      </c>
      <c r="F14" s="8">
        <v>0.37</v>
      </c>
      <c r="G14" s="8">
        <v>23.31</v>
      </c>
      <c r="H14" s="3">
        <v>0</v>
      </c>
      <c r="I14" s="3">
        <v>13.69</v>
      </c>
    </row>
    <row r="15" spans="1:9" x14ac:dyDescent="0.25">
      <c r="A15" s="3" t="s">
        <v>18</v>
      </c>
      <c r="B15" s="3">
        <v>33</v>
      </c>
      <c r="C15" s="3">
        <v>47</v>
      </c>
      <c r="D15" s="8">
        <v>0.53</v>
      </c>
      <c r="E15" s="8">
        <v>0</v>
      </c>
      <c r="F15" s="8">
        <v>0.47</v>
      </c>
      <c r="G15" s="8">
        <v>24.91</v>
      </c>
      <c r="H15" s="3">
        <v>0</v>
      </c>
      <c r="I15" s="3">
        <v>22.09</v>
      </c>
    </row>
    <row r="16" spans="1:9" x14ac:dyDescent="0.25">
      <c r="A16" s="3" t="s">
        <v>19</v>
      </c>
      <c r="B16" s="3">
        <v>6</v>
      </c>
      <c r="C16" s="3">
        <v>11</v>
      </c>
      <c r="D16" s="8">
        <v>0.09</v>
      </c>
      <c r="E16" s="8">
        <v>0.55000000000000004</v>
      </c>
      <c r="F16" s="8">
        <v>0.36</v>
      </c>
      <c r="G16" s="8">
        <v>0.99</v>
      </c>
      <c r="H16" s="3">
        <v>6.0500000000000007</v>
      </c>
      <c r="I16" s="3">
        <v>3.96</v>
      </c>
    </row>
    <row r="17" spans="1:10" x14ac:dyDescent="0.25">
      <c r="C17" s="3">
        <v>1429</v>
      </c>
      <c r="G17" s="8">
        <v>639.27399999999989</v>
      </c>
      <c r="H17" s="3">
        <v>245.43100000000001</v>
      </c>
      <c r="I17" s="3">
        <v>546.18700000000013</v>
      </c>
    </row>
    <row r="18" spans="1:10" x14ac:dyDescent="0.25">
      <c r="G18" s="9">
        <v>0.44735759272218328</v>
      </c>
      <c r="H18" s="9">
        <v>0.17175017494751577</v>
      </c>
      <c r="I18" s="9">
        <v>0.38221623512946123</v>
      </c>
      <c r="J18" s="9"/>
    </row>
    <row r="20" spans="1:10" x14ac:dyDescent="0.25">
      <c r="A20" s="8" t="s">
        <v>20</v>
      </c>
      <c r="B20" s="3" t="s">
        <v>21</v>
      </c>
      <c r="C20" s="3">
        <v>67</v>
      </c>
      <c r="D20" s="3">
        <v>95</v>
      </c>
      <c r="E20" s="10">
        <v>0.70526315786410998</v>
      </c>
      <c r="F20" s="10">
        <v>0.87248810921576203</v>
      </c>
      <c r="G20" s="10">
        <v>0.22503257286138401</v>
      </c>
    </row>
    <row r="21" spans="1:10" x14ac:dyDescent="0.25">
      <c r="A21" s="8" t="s">
        <v>22</v>
      </c>
      <c r="B21" s="3" t="s">
        <v>21</v>
      </c>
      <c r="C21" s="3">
        <v>10</v>
      </c>
      <c r="D21" s="3">
        <v>21</v>
      </c>
      <c r="E21" s="10">
        <v>0.47619047619449101</v>
      </c>
      <c r="F21" s="10">
        <v>-9.5310179804325004E-2</v>
      </c>
      <c r="G21" s="10">
        <v>0.436931448752651</v>
      </c>
    </row>
    <row r="22" spans="1:10" x14ac:dyDescent="0.25">
      <c r="A22" s="8" t="s">
        <v>23</v>
      </c>
      <c r="B22" s="3" t="s">
        <v>21</v>
      </c>
      <c r="C22" s="3">
        <v>6</v>
      </c>
      <c r="D22" s="3">
        <v>11</v>
      </c>
      <c r="E22" s="10">
        <v>0.54545454544691196</v>
      </c>
      <c r="F22" s="10">
        <v>0.18232155679395401</v>
      </c>
      <c r="G22" s="10">
        <v>0.60553007081949795</v>
      </c>
    </row>
    <row r="23" spans="1:10" x14ac:dyDescent="0.25">
      <c r="A23" s="8" t="s">
        <v>12</v>
      </c>
      <c r="B23" s="3" t="s">
        <v>24</v>
      </c>
      <c r="C23" s="3">
        <v>95</v>
      </c>
      <c r="D23" s="3">
        <v>148</v>
      </c>
      <c r="E23" s="10">
        <v>0.64189189186923801</v>
      </c>
      <c r="F23" s="10">
        <v>0.58358497804841902</v>
      </c>
      <c r="G23" s="10">
        <v>0.17144748559770601</v>
      </c>
    </row>
    <row r="24" spans="1:10" x14ac:dyDescent="0.25">
      <c r="A24" s="8" t="s">
        <v>14</v>
      </c>
      <c r="B24" s="3" t="s">
        <v>24</v>
      </c>
      <c r="C24" s="3">
        <v>8</v>
      </c>
      <c r="D24" s="3">
        <v>14</v>
      </c>
      <c r="E24" s="10">
        <v>0.57142857141667402</v>
      </c>
      <c r="F24" s="10">
        <v>0.28768207245178101</v>
      </c>
      <c r="G24" s="10">
        <v>0.54006172486732196</v>
      </c>
    </row>
    <row r="25" spans="1:10" x14ac:dyDescent="0.25">
      <c r="A25" s="8" t="s">
        <v>25</v>
      </c>
      <c r="B25" s="3" t="s">
        <v>24</v>
      </c>
      <c r="C25" s="3">
        <v>389</v>
      </c>
      <c r="D25" s="3">
        <v>516</v>
      </c>
      <c r="E25" s="10">
        <v>0.75387596895717301</v>
      </c>
      <c r="F25" s="10">
        <v>1.11939225715986</v>
      </c>
      <c r="G25" s="10">
        <v>0.102199363185076</v>
      </c>
    </row>
    <row r="26" spans="1:10" x14ac:dyDescent="0.25">
      <c r="A26" s="8" t="s">
        <v>26</v>
      </c>
      <c r="B26" s="3" t="s">
        <v>24</v>
      </c>
      <c r="C26" s="3">
        <v>12</v>
      </c>
      <c r="D26" s="3">
        <v>20</v>
      </c>
      <c r="E26" s="10">
        <v>0.59999999998356701</v>
      </c>
      <c r="F26" s="10">
        <v>0.405465108108164</v>
      </c>
      <c r="G26" s="10">
        <v>0.45643546458763801</v>
      </c>
    </row>
    <row r="27" spans="1:10" x14ac:dyDescent="0.25">
      <c r="A27" s="8" t="s">
        <v>27</v>
      </c>
      <c r="B27" s="3" t="s">
        <v>28</v>
      </c>
      <c r="C27" s="3">
        <v>149</v>
      </c>
      <c r="D27" s="3">
        <v>233</v>
      </c>
      <c r="E27" s="10">
        <v>0.63948497851845898</v>
      </c>
      <c r="F27" s="10">
        <v>0.57312950710214605</v>
      </c>
      <c r="G27" s="10">
        <v>0.13644109095406401</v>
      </c>
    </row>
    <row r="28" spans="1:10" x14ac:dyDescent="0.25">
      <c r="A28" s="8" t="s">
        <v>13</v>
      </c>
      <c r="B28" s="3" t="s">
        <v>28</v>
      </c>
      <c r="C28" s="3">
        <v>58</v>
      </c>
      <c r="D28" s="3">
        <v>92</v>
      </c>
      <c r="E28" s="10">
        <v>0.63043478258768204</v>
      </c>
      <c r="F28" s="10">
        <v>0.53408248593025798</v>
      </c>
      <c r="G28" s="10">
        <v>0.21599338882527699</v>
      </c>
    </row>
    <row r="29" spans="1:10" x14ac:dyDescent="0.25">
      <c r="A29" s="8" t="s">
        <v>29</v>
      </c>
      <c r="B29" s="3" t="s">
        <v>28</v>
      </c>
      <c r="C29" s="3">
        <v>10</v>
      </c>
      <c r="D29" s="3">
        <v>15</v>
      </c>
      <c r="E29" s="10">
        <v>0.66666666664065499</v>
      </c>
      <c r="F29" s="10">
        <v>0.69314718055994495</v>
      </c>
      <c r="G29" s="10">
        <v>0.54772255750516596</v>
      </c>
    </row>
    <row r="30" spans="1:10" x14ac:dyDescent="0.25">
      <c r="A30" s="8" t="s">
        <v>15</v>
      </c>
      <c r="B30" s="3" t="s">
        <v>28</v>
      </c>
      <c r="C30" s="3">
        <v>33</v>
      </c>
      <c r="D30" s="3">
        <v>49</v>
      </c>
      <c r="E30" s="10">
        <v>0.67346938772821796</v>
      </c>
      <c r="F30" s="10">
        <v>0.72391883922669897</v>
      </c>
      <c r="G30" s="10">
        <v>0.30463589792247098</v>
      </c>
    </row>
    <row r="31" spans="1:10" x14ac:dyDescent="0.25">
      <c r="A31" s="8" t="s">
        <v>16</v>
      </c>
      <c r="B31" s="3" t="s">
        <v>28</v>
      </c>
      <c r="C31" s="3">
        <v>54</v>
      </c>
      <c r="D31" s="3">
        <v>86</v>
      </c>
      <c r="E31" s="10">
        <v>0.62790697672354101</v>
      </c>
      <c r="F31" s="10">
        <v>0.52324814376454798</v>
      </c>
      <c r="G31" s="10">
        <v>0.22308858894734701</v>
      </c>
    </row>
    <row r="32" spans="1:10" x14ac:dyDescent="0.25">
      <c r="A32" s="8" t="s">
        <v>30</v>
      </c>
      <c r="B32" s="3" t="s">
        <v>28</v>
      </c>
      <c r="C32" s="3">
        <v>34</v>
      </c>
      <c r="D32" s="3">
        <v>45</v>
      </c>
      <c r="E32" s="10">
        <v>0.75555555552035902</v>
      </c>
      <c r="F32" s="10">
        <v>1.12846525181779</v>
      </c>
      <c r="G32" s="10">
        <v>0.34687296754716002</v>
      </c>
    </row>
    <row r="33" spans="1:7" x14ac:dyDescent="0.25">
      <c r="A33" s="8" t="s">
        <v>17</v>
      </c>
      <c r="B33" s="3" t="s">
        <v>28</v>
      </c>
      <c r="C33" s="3">
        <v>24</v>
      </c>
      <c r="D33" s="3">
        <v>37</v>
      </c>
      <c r="E33" s="10">
        <v>0.648648648625052</v>
      </c>
      <c r="F33" s="10">
        <v>0.61310447288640901</v>
      </c>
      <c r="G33" s="10">
        <v>0.34436861586059703</v>
      </c>
    </row>
    <row r="34" spans="1:7" x14ac:dyDescent="0.25">
      <c r="A34" s="8" t="s">
        <v>18</v>
      </c>
      <c r="B34" s="3" t="s">
        <v>28</v>
      </c>
      <c r="C34" s="3">
        <v>33</v>
      </c>
      <c r="D34" s="3">
        <v>47</v>
      </c>
      <c r="E34" s="10">
        <v>0.70212765954418399</v>
      </c>
      <c r="F34" s="10">
        <v>0.85745023185122204</v>
      </c>
      <c r="G34" s="10">
        <v>0.31895391788094002</v>
      </c>
    </row>
  </sheetData>
  <sortState ref="A2:F38">
    <sortCondition ref="A1"/>
  </sortState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workbookViewId="0"/>
  </sheetViews>
  <sheetFormatPr defaultColWidth="11" defaultRowHeight="15" x14ac:dyDescent="0.25"/>
  <cols>
    <col min="1" max="1" width="18.5" style="3" bestFit="1" customWidth="1"/>
    <col min="2" max="3" width="4.375" style="3" bestFit="1" customWidth="1"/>
    <col min="4" max="4" width="10.5" style="3" bestFit="1" customWidth="1"/>
    <col min="5" max="5" width="11.125" style="3" bestFit="1" customWidth="1"/>
    <col min="6" max="6" width="10.5" style="3" bestFit="1" customWidth="1"/>
    <col min="7" max="7" width="11.75" style="3" bestFit="1" customWidth="1"/>
    <col min="8" max="16384" width="11" style="3"/>
  </cols>
  <sheetData>
    <row r="1" spans="1:7" x14ac:dyDescent="0.25">
      <c r="A1" s="3" t="s">
        <v>31</v>
      </c>
      <c r="B1" s="3">
        <v>13</v>
      </c>
      <c r="C1" s="3">
        <v>45</v>
      </c>
      <c r="D1" s="3">
        <v>0.28888888892013898</v>
      </c>
      <c r="E1" s="3">
        <v>-0.90078654533819003</v>
      </c>
      <c r="F1" s="3">
        <v>0.32889675724013601</v>
      </c>
      <c r="G1" s="3" t="s">
        <v>32</v>
      </c>
    </row>
    <row r="2" spans="1:7" x14ac:dyDescent="0.25">
      <c r="A2" s="3" t="s">
        <v>33</v>
      </c>
      <c r="B2" s="3">
        <v>17</v>
      </c>
      <c r="C2" s="3">
        <v>73</v>
      </c>
      <c r="D2" s="3">
        <v>0.23287671236473201</v>
      </c>
      <c r="E2" s="3">
        <v>-1.1921383466789299</v>
      </c>
      <c r="F2" s="3">
        <v>0.27691275208792299</v>
      </c>
      <c r="G2" s="3" t="s">
        <v>32</v>
      </c>
    </row>
    <row r="3" spans="1:7" x14ac:dyDescent="0.25">
      <c r="A3" s="3" t="s">
        <v>34</v>
      </c>
      <c r="B3" s="3">
        <v>53</v>
      </c>
      <c r="C3" s="3">
        <v>148</v>
      </c>
      <c r="D3" s="3">
        <v>0.35810810813076199</v>
      </c>
      <c r="E3" s="3">
        <v>-0.58358497804841902</v>
      </c>
      <c r="F3" s="3">
        <v>0.17144748559770601</v>
      </c>
      <c r="G3" s="3" t="s">
        <v>32</v>
      </c>
    </row>
    <row r="4" spans="1:7" x14ac:dyDescent="0.25">
      <c r="A4" s="3" t="s">
        <v>35</v>
      </c>
      <c r="B4" s="3">
        <v>9</v>
      </c>
      <c r="C4" s="3">
        <v>54</v>
      </c>
      <c r="D4" s="3">
        <v>0.16666666670441499</v>
      </c>
      <c r="E4" s="3">
        <v>-1.6094379124341001</v>
      </c>
      <c r="F4" s="3">
        <v>0.36514837167011099</v>
      </c>
      <c r="G4" s="3" t="s">
        <v>32</v>
      </c>
    </row>
    <row r="5" spans="1:7" x14ac:dyDescent="0.25">
      <c r="A5" s="3" t="s">
        <v>36</v>
      </c>
      <c r="B5" s="3">
        <v>6</v>
      </c>
      <c r="C5" s="3">
        <v>26</v>
      </c>
      <c r="D5" s="3">
        <v>0.23076923080532299</v>
      </c>
      <c r="E5" s="3">
        <v>-1.2039728043259399</v>
      </c>
      <c r="F5" s="3">
        <v>0.46547466812563099</v>
      </c>
      <c r="G5" s="3" t="s">
        <v>32</v>
      </c>
    </row>
    <row r="6" spans="1:7" x14ac:dyDescent="0.25">
      <c r="A6" s="3" t="s">
        <v>37</v>
      </c>
      <c r="B6" s="3">
        <v>216</v>
      </c>
      <c r="C6" s="3">
        <v>385</v>
      </c>
      <c r="D6" s="3">
        <v>0.56103896102875594</v>
      </c>
      <c r="E6" s="3">
        <v>0.24537969276109101</v>
      </c>
      <c r="F6" s="3">
        <v>0.102697562741008</v>
      </c>
      <c r="G6" s="3" t="s">
        <v>32</v>
      </c>
    </row>
    <row r="7" spans="1:7" x14ac:dyDescent="0.25">
      <c r="A7" s="3" t="s">
        <v>38</v>
      </c>
      <c r="B7" s="3">
        <v>84</v>
      </c>
      <c r="C7" s="3">
        <v>233</v>
      </c>
      <c r="D7" s="3">
        <v>0.36051502148154102</v>
      </c>
      <c r="E7" s="3">
        <v>-0.57312950710214505</v>
      </c>
      <c r="F7" s="3">
        <v>0.13644109095406401</v>
      </c>
      <c r="G7" s="3" t="s">
        <v>32</v>
      </c>
    </row>
    <row r="8" spans="1:7" x14ac:dyDescent="0.25">
      <c r="A8" s="3" t="s">
        <v>39</v>
      </c>
      <c r="B8" s="3">
        <v>17</v>
      </c>
      <c r="C8" s="3">
        <v>51</v>
      </c>
      <c r="D8" s="3">
        <v>0.33333333335934501</v>
      </c>
      <c r="E8" s="3">
        <v>-0.69314718055994495</v>
      </c>
      <c r="F8" s="3">
        <v>0.29704426289300201</v>
      </c>
      <c r="G8" s="3" t="s">
        <v>32</v>
      </c>
    </row>
    <row r="9" spans="1:7" x14ac:dyDescent="0.25">
      <c r="A9" s="3" t="s">
        <v>40</v>
      </c>
      <c r="B9" s="3">
        <v>26</v>
      </c>
      <c r="C9" s="3">
        <v>50</v>
      </c>
      <c r="D9" s="3">
        <v>0.51999999999662605</v>
      </c>
      <c r="E9" s="3">
        <v>8.0042707673536606E-2</v>
      </c>
      <c r="F9" s="3">
        <v>0.283069258536149</v>
      </c>
      <c r="G9" s="3" t="s">
        <v>32</v>
      </c>
    </row>
    <row r="10" spans="1:7" x14ac:dyDescent="0.25">
      <c r="A10" s="3" t="s">
        <v>41</v>
      </c>
      <c r="B10" s="3">
        <v>20</v>
      </c>
      <c r="C10" s="3">
        <v>76</v>
      </c>
      <c r="D10" s="3">
        <v>0.26315789477055801</v>
      </c>
      <c r="E10" s="3">
        <v>-1.0296194171811599</v>
      </c>
      <c r="F10" s="3">
        <v>0.26049403612586403</v>
      </c>
      <c r="G10" s="3" t="s">
        <v>32</v>
      </c>
    </row>
    <row r="11" spans="1:7" x14ac:dyDescent="0.25">
      <c r="A11" s="3" t="s">
        <v>42</v>
      </c>
      <c r="B11" s="3">
        <v>6</v>
      </c>
      <c r="C11" s="3">
        <v>24</v>
      </c>
      <c r="D11" s="3">
        <v>0.25000000003478601</v>
      </c>
      <c r="E11" s="3">
        <v>-1.09861228866811</v>
      </c>
      <c r="F11" s="3">
        <v>0.47140452079103201</v>
      </c>
      <c r="G11" s="3" t="s">
        <v>32</v>
      </c>
    </row>
    <row r="12" spans="1:7" x14ac:dyDescent="0.25">
      <c r="A12" s="3" t="s">
        <v>43</v>
      </c>
      <c r="B12" s="3">
        <v>42</v>
      </c>
      <c r="C12" s="3">
        <v>123</v>
      </c>
      <c r="D12" s="3">
        <v>0.34146341465908697</v>
      </c>
      <c r="E12" s="3">
        <v>-0.65677953638907005</v>
      </c>
      <c r="F12" s="3">
        <v>0.19014521509064999</v>
      </c>
      <c r="G12" s="3" t="s">
        <v>32</v>
      </c>
    </row>
    <row r="13" spans="1:7" x14ac:dyDescent="0.25">
      <c r="A13" s="3" t="s">
        <v>44</v>
      </c>
      <c r="B13" s="3">
        <v>15</v>
      </c>
      <c r="C13" s="3">
        <v>33</v>
      </c>
      <c r="D13" s="3">
        <v>0.45454545455308798</v>
      </c>
      <c r="E13" s="3">
        <v>-0.18232155679395501</v>
      </c>
      <c r="F13" s="3">
        <v>0.34960294939004999</v>
      </c>
      <c r="G13" s="3" t="s">
        <v>32</v>
      </c>
    </row>
    <row r="14" spans="1:7" x14ac:dyDescent="0.25">
      <c r="A14" s="3" t="s">
        <v>45</v>
      </c>
      <c r="B14" s="3">
        <v>7</v>
      </c>
      <c r="C14" s="3">
        <v>14</v>
      </c>
      <c r="D14" s="3">
        <v>0.5</v>
      </c>
      <c r="E14" s="3">
        <v>0</v>
      </c>
      <c r="F14" s="3">
        <v>0.53452248382484902</v>
      </c>
      <c r="G14" s="3" t="s">
        <v>32</v>
      </c>
    </row>
    <row r="15" spans="1:7" x14ac:dyDescent="0.25">
      <c r="A15" s="3" t="s">
        <v>46</v>
      </c>
      <c r="B15" s="3">
        <v>79</v>
      </c>
      <c r="C15" s="3">
        <v>155</v>
      </c>
      <c r="D15" s="3">
        <v>0.50967741935320499</v>
      </c>
      <c r="E15" s="3">
        <v>3.8714512180690198E-2</v>
      </c>
      <c r="F15" s="3">
        <v>0.16067396361870001</v>
      </c>
      <c r="G15" s="3" t="s">
        <v>32</v>
      </c>
    </row>
    <row r="16" spans="1:7" x14ac:dyDescent="0.25">
      <c r="A16" s="3" t="s">
        <v>47</v>
      </c>
      <c r="B16" s="3">
        <v>22</v>
      </c>
      <c r="C16" s="3">
        <v>36</v>
      </c>
      <c r="D16" s="3">
        <v>0.611111111092971</v>
      </c>
      <c r="E16" s="3">
        <v>0.45198512374305699</v>
      </c>
      <c r="F16" s="3">
        <v>0.34188172937891398</v>
      </c>
      <c r="G16" s="3" t="s">
        <v>32</v>
      </c>
    </row>
    <row r="17" spans="1:7" x14ac:dyDescent="0.25">
      <c r="A17" s="3" t="s">
        <v>48</v>
      </c>
      <c r="B17" s="3">
        <v>7</v>
      </c>
      <c r="C17" s="3">
        <v>18</v>
      </c>
      <c r="D17" s="3">
        <v>0.388888888907029</v>
      </c>
      <c r="E17" s="3">
        <v>-0.45198512374305699</v>
      </c>
      <c r="F17" s="3">
        <v>0.483493778415228</v>
      </c>
      <c r="G17" s="3" t="s">
        <v>32</v>
      </c>
    </row>
    <row r="18" spans="1:7" x14ac:dyDescent="0.25">
      <c r="A18" s="3" t="s">
        <v>49</v>
      </c>
      <c r="B18" s="3">
        <v>8</v>
      </c>
      <c r="C18" s="3">
        <v>27</v>
      </c>
      <c r="D18" s="3">
        <v>0.29629629632675403</v>
      </c>
      <c r="E18" s="3">
        <v>-0.86499743748660496</v>
      </c>
      <c r="F18" s="3">
        <v>0.42146361521176201</v>
      </c>
      <c r="G18" s="3" t="s">
        <v>32</v>
      </c>
    </row>
    <row r="19" spans="1:7" x14ac:dyDescent="0.25">
      <c r="A19" s="3" t="s">
        <v>50</v>
      </c>
      <c r="B19" s="3">
        <v>102</v>
      </c>
      <c r="C19" s="3">
        <v>360</v>
      </c>
      <c r="D19" s="3">
        <v>0.28333333336515498</v>
      </c>
      <c r="E19" s="3">
        <v>-0.927986771637346</v>
      </c>
      <c r="F19" s="3">
        <v>0.11696106429438601</v>
      </c>
      <c r="G19" s="3" t="s">
        <v>32</v>
      </c>
    </row>
    <row r="20" spans="1:7" x14ac:dyDescent="0.25">
      <c r="A20" s="3" t="s">
        <v>51</v>
      </c>
      <c r="B20" s="3">
        <v>32</v>
      </c>
      <c r="C20" s="3">
        <v>115</v>
      </c>
      <c r="D20" s="3">
        <v>0.27826086959754198</v>
      </c>
      <c r="E20" s="3">
        <v>-0.95310470499687105</v>
      </c>
      <c r="F20" s="3">
        <v>0.20808217792757799</v>
      </c>
      <c r="G20" s="3" t="s">
        <v>32</v>
      </c>
    </row>
    <row r="21" spans="1:7" x14ac:dyDescent="0.25">
      <c r="A21" s="3" t="s">
        <v>52</v>
      </c>
      <c r="B21" s="3">
        <v>5</v>
      </c>
      <c r="C21" s="3">
        <v>13</v>
      </c>
      <c r="D21" s="3">
        <v>0.384615384634171</v>
      </c>
      <c r="E21" s="3">
        <v>-0.47000362924573502</v>
      </c>
      <c r="F21" s="3">
        <v>0.57008771254956903</v>
      </c>
      <c r="G21" s="3" t="s">
        <v>32</v>
      </c>
    </row>
    <row r="22" spans="1:7" x14ac:dyDescent="0.25">
      <c r="A22" s="3" t="s">
        <v>53</v>
      </c>
      <c r="B22" s="3">
        <v>16</v>
      </c>
      <c r="C22" s="3">
        <v>49</v>
      </c>
      <c r="D22" s="3">
        <v>0.32653061227178198</v>
      </c>
      <c r="E22" s="3">
        <v>-0.72391883922669897</v>
      </c>
      <c r="F22" s="3">
        <v>0.30463589792247098</v>
      </c>
      <c r="G22" s="3" t="s">
        <v>32</v>
      </c>
    </row>
    <row r="23" spans="1:7" x14ac:dyDescent="0.25">
      <c r="A23" s="3" t="s">
        <v>54</v>
      </c>
      <c r="B23" s="3">
        <v>128</v>
      </c>
      <c r="C23" s="3">
        <v>517</v>
      </c>
      <c r="D23" s="3">
        <v>0.24758220506398099</v>
      </c>
      <c r="E23" s="3">
        <v>-1.1115490796988301</v>
      </c>
      <c r="F23" s="3">
        <v>0.10189795919155401</v>
      </c>
      <c r="G23" s="3" t="s">
        <v>32</v>
      </c>
    </row>
    <row r="24" spans="1:7" x14ac:dyDescent="0.25">
      <c r="A24" s="3" t="s">
        <v>55</v>
      </c>
      <c r="B24" s="3">
        <v>17</v>
      </c>
      <c r="C24" s="3">
        <v>41</v>
      </c>
      <c r="D24" s="3">
        <v>0.41463414635559798</v>
      </c>
      <c r="E24" s="3">
        <v>-0.34484048629172998</v>
      </c>
      <c r="F24" s="3">
        <v>0.31700188655342598</v>
      </c>
      <c r="G24" s="3" t="s">
        <v>32</v>
      </c>
    </row>
    <row r="25" spans="1:7" x14ac:dyDescent="0.25">
      <c r="A25" s="3" t="s">
        <v>56</v>
      </c>
      <c r="B25" s="3">
        <v>0</v>
      </c>
      <c r="C25" s="3">
        <v>3</v>
      </c>
      <c r="D25" s="3">
        <v>0.125000000035942</v>
      </c>
      <c r="E25" s="3">
        <v>-1.9459101490553099</v>
      </c>
      <c r="F25" s="3">
        <v>1.5118578920369099</v>
      </c>
      <c r="G25" s="3" t="s">
        <v>32</v>
      </c>
    </row>
    <row r="26" spans="1:7" x14ac:dyDescent="0.25">
      <c r="A26" s="3" t="s">
        <v>57</v>
      </c>
      <c r="B26" s="3">
        <v>14</v>
      </c>
      <c r="C26" s="3">
        <v>37</v>
      </c>
      <c r="D26" s="3">
        <v>0.37837837839809702</v>
      </c>
      <c r="E26" s="3">
        <v>-0.49643688631389099</v>
      </c>
      <c r="F26" s="3">
        <v>0.338979103040492</v>
      </c>
      <c r="G26" s="3" t="s">
        <v>32</v>
      </c>
    </row>
    <row r="27" spans="1:7" x14ac:dyDescent="0.25">
      <c r="A27" s="3" t="s">
        <v>58</v>
      </c>
      <c r="B27" s="3">
        <v>23</v>
      </c>
      <c r="C27" s="3">
        <v>77</v>
      </c>
      <c r="D27" s="3">
        <v>0.29870129873149098</v>
      </c>
      <c r="E27" s="3">
        <v>-0.85348983063512496</v>
      </c>
      <c r="F27" s="3">
        <v>0.24899152473143299</v>
      </c>
      <c r="G27" s="3" t="s">
        <v>32</v>
      </c>
    </row>
    <row r="28" spans="1:7" x14ac:dyDescent="0.25">
      <c r="A28" s="3" t="s">
        <v>59</v>
      </c>
      <c r="B28" s="3">
        <v>22</v>
      </c>
      <c r="C28" s="3">
        <v>70</v>
      </c>
      <c r="D28" s="3">
        <v>0.31428571431410701</v>
      </c>
      <c r="E28" s="3">
        <v>-0.78015855754957497</v>
      </c>
      <c r="F28" s="3">
        <v>0.25746432527221902</v>
      </c>
      <c r="G28" s="3" t="s">
        <v>32</v>
      </c>
    </row>
    <row r="29" spans="1:7" x14ac:dyDescent="0.25">
      <c r="A29" s="3" t="s">
        <v>60</v>
      </c>
      <c r="B29" s="3">
        <v>34</v>
      </c>
      <c r="C29" s="3">
        <v>62</v>
      </c>
      <c r="D29" s="3">
        <v>0.548387096766073</v>
      </c>
      <c r="E29" s="3">
        <v>0.19415601444095701</v>
      </c>
      <c r="F29" s="3">
        <v>0.255198061160676</v>
      </c>
      <c r="G29" s="3" t="s">
        <v>32</v>
      </c>
    </row>
    <row r="30" spans="1:7" x14ac:dyDescent="0.25">
      <c r="A30" s="3" t="s">
        <v>61</v>
      </c>
      <c r="B30" s="3">
        <v>46</v>
      </c>
      <c r="C30" s="3">
        <v>110</v>
      </c>
      <c r="D30" s="3">
        <v>0.41818181819538702</v>
      </c>
      <c r="E30" s="3">
        <v>-0.33024168687057698</v>
      </c>
      <c r="F30" s="3">
        <v>0.19329803525846501</v>
      </c>
      <c r="G30" s="3" t="s">
        <v>32</v>
      </c>
    </row>
    <row r="31" spans="1:7" x14ac:dyDescent="0.25">
      <c r="B31" s="3">
        <v>1086</v>
      </c>
      <c r="C31" s="3">
        <v>3025</v>
      </c>
      <c r="D31" s="9">
        <v>0.35900826446280992</v>
      </c>
    </row>
    <row r="32" spans="1:7" x14ac:dyDescent="0.25">
      <c r="A32" s="3" t="s">
        <v>62</v>
      </c>
      <c r="B32" s="3">
        <v>2</v>
      </c>
      <c r="C32" s="3">
        <v>14</v>
      </c>
      <c r="D32" s="3">
        <v>0.14285714289419399</v>
      </c>
      <c r="E32" s="3">
        <v>-1.7917594692280501</v>
      </c>
      <c r="F32" s="3">
        <v>0.76376261582597305</v>
      </c>
      <c r="G32" s="3" t="s">
        <v>63</v>
      </c>
    </row>
    <row r="33" spans="1:7" x14ac:dyDescent="0.25">
      <c r="A33" s="3" t="s">
        <v>64</v>
      </c>
      <c r="B33" s="3">
        <v>8</v>
      </c>
      <c r="C33" s="3">
        <v>28</v>
      </c>
      <c r="D33" s="3">
        <v>0.28571428574586499</v>
      </c>
      <c r="E33" s="3">
        <v>-0.916290731874155</v>
      </c>
      <c r="F33" s="3">
        <v>0.418330013267038</v>
      </c>
      <c r="G33" s="3" t="s">
        <v>63</v>
      </c>
    </row>
    <row r="34" spans="1:7" x14ac:dyDescent="0.25">
      <c r="A34" s="3" t="s">
        <v>65</v>
      </c>
      <c r="B34" s="3">
        <v>34</v>
      </c>
      <c r="C34" s="3">
        <v>92</v>
      </c>
      <c r="D34" s="3">
        <v>0.36956521741231801</v>
      </c>
      <c r="E34" s="3">
        <v>-0.53408248593025798</v>
      </c>
      <c r="F34" s="3">
        <v>0.21599338882527699</v>
      </c>
      <c r="G34" s="3" t="s">
        <v>63</v>
      </c>
    </row>
    <row r="35" spans="1:7" x14ac:dyDescent="0.25">
      <c r="A35" s="3" t="s">
        <v>66</v>
      </c>
      <c r="B35" s="3">
        <v>4</v>
      </c>
      <c r="C35" s="3">
        <v>15</v>
      </c>
      <c r="D35" s="3">
        <v>0.266666666700074</v>
      </c>
      <c r="E35" s="3">
        <v>-1.0116009116784801</v>
      </c>
      <c r="F35" s="3">
        <v>0.58387420812114199</v>
      </c>
      <c r="G35" s="3" t="s">
        <v>63</v>
      </c>
    </row>
    <row r="36" spans="1:7" x14ac:dyDescent="0.25">
      <c r="A36" s="3" t="s">
        <v>67</v>
      </c>
      <c r="B36" s="3">
        <v>7</v>
      </c>
      <c r="C36" s="3">
        <v>23</v>
      </c>
      <c r="D36" s="3">
        <v>0.30434782611651401</v>
      </c>
      <c r="E36" s="3">
        <v>-0.82667857318446802</v>
      </c>
      <c r="F36" s="3">
        <v>0.45316348358748298</v>
      </c>
      <c r="G36" s="3" t="s">
        <v>63</v>
      </c>
    </row>
    <row r="37" spans="1:7" x14ac:dyDescent="0.25">
      <c r="A37" s="3" t="s">
        <v>68</v>
      </c>
      <c r="B37" s="3">
        <v>7</v>
      </c>
      <c r="C37" s="3">
        <v>14</v>
      </c>
      <c r="D37" s="3">
        <v>0.5</v>
      </c>
      <c r="E37" s="3">
        <v>0</v>
      </c>
      <c r="F37" s="3">
        <v>0.53452248382484902</v>
      </c>
      <c r="G37" s="3" t="s">
        <v>63</v>
      </c>
    </row>
    <row r="38" spans="1:7" x14ac:dyDescent="0.25">
      <c r="A38" s="3" t="s">
        <v>69</v>
      </c>
      <c r="B38" s="3">
        <v>32</v>
      </c>
      <c r="C38" s="3">
        <v>86</v>
      </c>
      <c r="D38" s="3">
        <v>0.37209302327645899</v>
      </c>
      <c r="E38" s="3">
        <v>-0.52324814376454798</v>
      </c>
      <c r="F38" s="3">
        <v>0.22308858894734701</v>
      </c>
      <c r="G38" s="3" t="s">
        <v>63</v>
      </c>
    </row>
    <row r="39" spans="1:7" x14ac:dyDescent="0.25">
      <c r="A39" s="3" t="s">
        <v>70</v>
      </c>
      <c r="B39" s="3">
        <v>8</v>
      </c>
      <c r="C39" s="3">
        <v>20</v>
      </c>
      <c r="D39" s="3">
        <v>0.40000000001643299</v>
      </c>
      <c r="E39" s="3">
        <v>-0.405465108108164</v>
      </c>
      <c r="F39" s="3">
        <v>0.45643546458763801</v>
      </c>
      <c r="G39" s="3" t="s">
        <v>63</v>
      </c>
    </row>
    <row r="40" spans="1:7" x14ac:dyDescent="0.25">
      <c r="A40" s="3" t="s">
        <v>71</v>
      </c>
      <c r="B40" s="3">
        <v>14</v>
      </c>
      <c r="C40" s="3">
        <v>47</v>
      </c>
      <c r="D40" s="3">
        <v>0.29787234045581601</v>
      </c>
      <c r="E40" s="3">
        <v>-0.85745023185122204</v>
      </c>
      <c r="F40" s="3">
        <v>0.31895391788094002</v>
      </c>
      <c r="G40" s="3" t="s">
        <v>63</v>
      </c>
    </row>
    <row r="41" spans="1:7" x14ac:dyDescent="0.25">
      <c r="A41" s="3" t="s">
        <v>72</v>
      </c>
      <c r="B41" s="3">
        <v>8</v>
      </c>
      <c r="C41" s="3">
        <v>12</v>
      </c>
      <c r="D41" s="3">
        <v>0.66666666664065499</v>
      </c>
      <c r="E41" s="3">
        <v>0.69314718055994495</v>
      </c>
      <c r="F41" s="3">
        <v>0.61237243569579403</v>
      </c>
      <c r="G41" s="3" t="s">
        <v>63</v>
      </c>
    </row>
    <row r="42" spans="1:7" x14ac:dyDescent="0.25">
      <c r="A42" s="3" t="s">
        <v>73</v>
      </c>
      <c r="B42" s="3">
        <v>8</v>
      </c>
      <c r="C42" s="3">
        <v>32</v>
      </c>
      <c r="D42" s="3">
        <v>0.25000000003478601</v>
      </c>
      <c r="E42" s="3">
        <v>-1.09861228866811</v>
      </c>
      <c r="F42" s="3">
        <v>0.40824829046386302</v>
      </c>
      <c r="G42" s="3" t="s">
        <v>63</v>
      </c>
    </row>
    <row r="43" spans="1:7" x14ac:dyDescent="0.25">
      <c r="A43" s="3" t="s">
        <v>74</v>
      </c>
      <c r="B43" s="3">
        <v>8</v>
      </c>
      <c r="C43" s="3">
        <v>24</v>
      </c>
      <c r="D43" s="3">
        <v>0.33333333335934501</v>
      </c>
      <c r="E43" s="3">
        <v>-0.69314718055994495</v>
      </c>
      <c r="F43" s="3">
        <v>0.43301270189221902</v>
      </c>
      <c r="G43" s="3" t="s">
        <v>63</v>
      </c>
    </row>
    <row r="44" spans="1:7" x14ac:dyDescent="0.25">
      <c r="B44" s="3">
        <v>140</v>
      </c>
      <c r="C44" s="3">
        <v>407</v>
      </c>
      <c r="D44" s="9">
        <v>0.34398034398034399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/>
  </sheetViews>
  <sheetFormatPr defaultColWidth="11" defaultRowHeight="15" x14ac:dyDescent="0.25"/>
  <cols>
    <col min="1" max="1" width="20.375" style="3" bestFit="1" customWidth="1"/>
    <col min="2" max="5" width="3.875" style="3" bestFit="1" customWidth="1"/>
    <col min="6" max="16384" width="11" style="3"/>
  </cols>
  <sheetData>
    <row r="1" spans="1:5" x14ac:dyDescent="0.25">
      <c r="A1" s="3" t="s">
        <v>12</v>
      </c>
      <c r="B1" s="3">
        <v>64</v>
      </c>
      <c r="C1" s="3">
        <v>101</v>
      </c>
      <c r="D1" s="3">
        <v>39</v>
      </c>
      <c r="E1" s="3">
        <v>59</v>
      </c>
    </row>
    <row r="2" spans="1:5" x14ac:dyDescent="0.25">
      <c r="A2" s="3" t="s">
        <v>13</v>
      </c>
      <c r="B2" s="3">
        <v>49</v>
      </c>
      <c r="C2" s="3">
        <v>78</v>
      </c>
      <c r="D2" s="3">
        <v>9</v>
      </c>
      <c r="E2" s="3">
        <v>14</v>
      </c>
    </row>
    <row r="3" spans="1:5" x14ac:dyDescent="0.25">
      <c r="A3" s="3" t="s">
        <v>75</v>
      </c>
      <c r="B3" s="3">
        <v>10</v>
      </c>
      <c r="C3" s="3">
        <v>22</v>
      </c>
      <c r="D3" s="3">
        <v>14</v>
      </c>
      <c r="E3" s="3">
        <v>28</v>
      </c>
    </row>
    <row r="4" spans="1:5" x14ac:dyDescent="0.25">
      <c r="A4" s="3" t="s">
        <v>76</v>
      </c>
      <c r="B4" s="3">
        <v>4</v>
      </c>
      <c r="C4" s="3">
        <v>5</v>
      </c>
      <c r="D4" s="3">
        <v>7</v>
      </c>
      <c r="E4" s="3">
        <v>10</v>
      </c>
    </row>
    <row r="5" spans="1:5" x14ac:dyDescent="0.25">
      <c r="A5" s="3" t="s">
        <v>77</v>
      </c>
      <c r="B5" s="3">
        <v>45</v>
      </c>
      <c r="C5" s="3">
        <v>61</v>
      </c>
      <c r="D5" s="3">
        <v>11</v>
      </c>
      <c r="E5" s="3">
        <v>15</v>
      </c>
    </row>
    <row r="6" spans="1:5" x14ac:dyDescent="0.25">
      <c r="A6" s="3" t="s">
        <v>78</v>
      </c>
      <c r="B6" s="3">
        <v>48</v>
      </c>
      <c r="C6" s="3">
        <v>126</v>
      </c>
      <c r="D6" s="3">
        <v>36</v>
      </c>
      <c r="E6" s="3">
        <v>102</v>
      </c>
    </row>
    <row r="7" spans="1:5" x14ac:dyDescent="0.25">
      <c r="A7" s="3" t="s">
        <v>79</v>
      </c>
      <c r="B7" s="3">
        <v>5</v>
      </c>
      <c r="C7" s="3">
        <v>9</v>
      </c>
      <c r="D7" s="3">
        <v>11</v>
      </c>
      <c r="E7" s="3">
        <v>14</v>
      </c>
    </row>
    <row r="8" spans="1:5" x14ac:dyDescent="0.25">
      <c r="A8" s="3" t="s">
        <v>14</v>
      </c>
      <c r="B8" s="3">
        <v>3</v>
      </c>
      <c r="C8" s="3">
        <v>6</v>
      </c>
      <c r="D8" s="3">
        <v>3</v>
      </c>
      <c r="E8" s="3">
        <v>8</v>
      </c>
    </row>
    <row r="9" spans="1:5" x14ac:dyDescent="0.25">
      <c r="A9" s="3" t="s">
        <v>15</v>
      </c>
      <c r="B9" s="3">
        <v>22</v>
      </c>
      <c r="C9" s="3">
        <v>32</v>
      </c>
      <c r="D9" s="3">
        <v>11</v>
      </c>
      <c r="E9" s="3">
        <v>17</v>
      </c>
    </row>
    <row r="10" spans="1:5" x14ac:dyDescent="0.25">
      <c r="A10" s="3" t="s">
        <v>16</v>
      </c>
      <c r="B10" s="3">
        <v>35</v>
      </c>
      <c r="C10" s="3">
        <v>56</v>
      </c>
      <c r="D10" s="3">
        <v>19</v>
      </c>
      <c r="E10" s="3">
        <v>30</v>
      </c>
    </row>
    <row r="11" spans="1:5" x14ac:dyDescent="0.25">
      <c r="A11" s="3" t="s">
        <v>80</v>
      </c>
      <c r="B11" s="3">
        <v>55</v>
      </c>
      <c r="C11" s="3">
        <v>95</v>
      </c>
      <c r="D11" s="3">
        <v>21</v>
      </c>
      <c r="E11" s="3">
        <v>36</v>
      </c>
    </row>
    <row r="12" spans="1:5" x14ac:dyDescent="0.25">
      <c r="A12" s="3" t="s">
        <v>81</v>
      </c>
      <c r="B12" s="3">
        <v>154</v>
      </c>
      <c r="C12" s="3">
        <v>203</v>
      </c>
      <c r="D12" s="3">
        <v>235</v>
      </c>
      <c r="E12" s="3">
        <v>314</v>
      </c>
    </row>
    <row r="13" spans="1:5" x14ac:dyDescent="0.25">
      <c r="A13" s="3" t="s">
        <v>82</v>
      </c>
      <c r="B13" s="3">
        <v>4</v>
      </c>
      <c r="C13" s="3">
        <v>8</v>
      </c>
      <c r="D13" s="3">
        <v>4</v>
      </c>
      <c r="E13" s="3">
        <v>6</v>
      </c>
    </row>
    <row r="14" spans="1:5" x14ac:dyDescent="0.25">
      <c r="A14" s="3" t="s">
        <v>83</v>
      </c>
      <c r="B14" s="3">
        <v>15</v>
      </c>
      <c r="C14" s="3">
        <v>25</v>
      </c>
      <c r="D14" s="3">
        <v>8</v>
      </c>
      <c r="E14" s="3">
        <v>12</v>
      </c>
    </row>
    <row r="15" spans="1:5" x14ac:dyDescent="0.25">
      <c r="A15" s="3" t="s">
        <v>17</v>
      </c>
      <c r="B15" s="3">
        <v>75</v>
      </c>
      <c r="C15" s="3">
        <v>110</v>
      </c>
      <c r="D15" s="3">
        <v>20</v>
      </c>
      <c r="E15" s="3">
        <v>29</v>
      </c>
    </row>
    <row r="16" spans="1:5" x14ac:dyDescent="0.25">
      <c r="A16" s="3" t="s">
        <v>18</v>
      </c>
      <c r="B16" s="3">
        <v>21</v>
      </c>
      <c r="C16" s="3">
        <v>32</v>
      </c>
      <c r="D16" s="3">
        <v>12</v>
      </c>
      <c r="E16" s="3">
        <v>15</v>
      </c>
    </row>
    <row r="17" spans="2:5" x14ac:dyDescent="0.25">
      <c r="B17" s="3">
        <f>SUM(B1:B16)</f>
        <v>609</v>
      </c>
      <c r="C17" s="3">
        <f>SUM(C1:C16)</f>
        <v>969</v>
      </c>
      <c r="D17" s="3">
        <f>SUM(D1:D16)</f>
        <v>460</v>
      </c>
      <c r="E17" s="3">
        <f>SUM(E1:E16)</f>
        <v>709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zoomScaleNormal="100" zoomScalePageLayoutView="62" workbookViewId="0">
      <pane ySplit="1" topLeftCell="A2" activePane="bottomLeft" state="frozen"/>
      <selection pane="bottomLeft"/>
    </sheetView>
  </sheetViews>
  <sheetFormatPr defaultColWidth="11" defaultRowHeight="15.75" x14ac:dyDescent="0.25"/>
  <cols>
    <col min="1" max="1" width="18.5" style="12" bestFit="1" customWidth="1"/>
    <col min="2" max="2" width="3.875" style="12" bestFit="1" customWidth="1"/>
    <col min="3" max="4" width="6.125" style="12" bestFit="1" customWidth="1"/>
    <col min="5" max="5" width="10.5" style="12" bestFit="1" customWidth="1"/>
    <col min="6" max="6" width="12.125" style="12" bestFit="1" customWidth="1"/>
    <col min="7" max="7" width="9.625" style="12" bestFit="1" customWidth="1"/>
    <col min="8" max="8" width="4.875" style="12" bestFit="1" customWidth="1"/>
    <col min="9" max="9" width="9" style="12" bestFit="1" customWidth="1"/>
    <col min="10" max="10" width="15.625" style="12" bestFit="1" customWidth="1"/>
    <col min="11" max="11" width="10.625" style="12" bestFit="1" customWidth="1"/>
    <col min="12" max="12" width="9.125" style="12" bestFit="1" customWidth="1"/>
    <col min="13" max="13" width="11.75" style="12" bestFit="1" customWidth="1"/>
    <col min="14" max="14" width="5.625" style="12" bestFit="1" customWidth="1"/>
    <col min="15" max="15" width="3.5" style="12" bestFit="1" customWidth="1"/>
    <col min="16" max="16" width="3.875" style="12" bestFit="1" customWidth="1"/>
    <col min="17" max="17" width="4.25" style="12" bestFit="1" customWidth="1"/>
    <col min="18" max="18" width="10.125" style="12" bestFit="1" customWidth="1"/>
    <col min="19" max="25" width="11" style="12"/>
    <col min="26" max="28" width="15.625" style="12" customWidth="1"/>
    <col min="29" max="16384" width="11" style="12"/>
  </cols>
  <sheetData>
    <row r="1" spans="1:18" s="13" customFormat="1" x14ac:dyDescent="0.25">
      <c r="A1" s="6" t="s">
        <v>100</v>
      </c>
      <c r="B1" s="6" t="s">
        <v>85</v>
      </c>
      <c r="C1" s="6" t="s">
        <v>7</v>
      </c>
      <c r="D1" s="6" t="s">
        <v>98</v>
      </c>
      <c r="E1" s="6" t="s">
        <v>99</v>
      </c>
      <c r="F1" s="6" t="s">
        <v>84</v>
      </c>
      <c r="G1" s="6" t="s">
        <v>95</v>
      </c>
      <c r="H1" s="7"/>
      <c r="I1" s="6" t="s">
        <v>86</v>
      </c>
      <c r="J1" s="6" t="s">
        <v>87</v>
      </c>
      <c r="K1" s="6" t="s">
        <v>88</v>
      </c>
      <c r="L1" s="6" t="s">
        <v>92</v>
      </c>
      <c r="M1" s="6" t="s">
        <v>89</v>
      </c>
      <c r="N1" s="6" t="s">
        <v>90</v>
      </c>
      <c r="O1" s="6" t="s">
        <v>91</v>
      </c>
      <c r="P1" s="6" t="s">
        <v>85</v>
      </c>
      <c r="Q1" s="6" t="s">
        <v>93</v>
      </c>
      <c r="R1" s="6" t="s">
        <v>101</v>
      </c>
    </row>
    <row r="2" spans="1:18" s="12" customFormat="1" x14ac:dyDescent="0.25">
      <c r="A2" s="3" t="s">
        <v>109</v>
      </c>
      <c r="B2" s="3">
        <v>1</v>
      </c>
      <c r="C2" s="3">
        <v>11</v>
      </c>
      <c r="D2" s="3">
        <v>24</v>
      </c>
      <c r="E2" s="3">
        <v>0.45833333333333331</v>
      </c>
      <c r="F2" s="3">
        <v>8.4</v>
      </c>
      <c r="G2" s="3">
        <v>18</v>
      </c>
      <c r="H2" s="4">
        <v>0.75</v>
      </c>
      <c r="I2" s="3" t="s">
        <v>96</v>
      </c>
      <c r="J2" s="3">
        <v>3</v>
      </c>
      <c r="K2" s="3">
        <v>3</v>
      </c>
      <c r="L2" s="3">
        <v>1</v>
      </c>
      <c r="M2" s="3" t="s">
        <v>96</v>
      </c>
      <c r="N2" s="3">
        <v>1</v>
      </c>
      <c r="O2" s="3">
        <v>14</v>
      </c>
      <c r="P2" s="3" t="s">
        <v>96</v>
      </c>
      <c r="Q2" s="3">
        <v>5</v>
      </c>
      <c r="R2" s="3">
        <v>5</v>
      </c>
    </row>
    <row r="3" spans="1:18" s="12" customFormat="1" x14ac:dyDescent="0.25">
      <c r="A3" s="3" t="s">
        <v>62</v>
      </c>
      <c r="B3" s="3">
        <v>0</v>
      </c>
      <c r="C3" s="3">
        <v>2</v>
      </c>
      <c r="D3" s="5">
        <v>14</v>
      </c>
      <c r="E3" s="5">
        <v>0.14285714285714285</v>
      </c>
      <c r="F3" s="5">
        <v>5.64</v>
      </c>
      <c r="G3" s="5">
        <v>7</v>
      </c>
      <c r="H3" s="4">
        <v>0.5</v>
      </c>
      <c r="I3" s="5" t="s">
        <v>96</v>
      </c>
      <c r="J3" s="5" t="s">
        <v>96</v>
      </c>
      <c r="K3" s="5" t="s">
        <v>96</v>
      </c>
      <c r="L3" s="5" t="s">
        <v>96</v>
      </c>
      <c r="M3" s="5" t="s">
        <v>96</v>
      </c>
      <c r="N3" s="5" t="s">
        <v>96</v>
      </c>
      <c r="O3" s="5" t="s">
        <v>96</v>
      </c>
      <c r="P3" s="5" t="s">
        <v>96</v>
      </c>
      <c r="Q3" s="5" t="s">
        <v>96</v>
      </c>
      <c r="R3" s="3">
        <v>0</v>
      </c>
    </row>
    <row r="4" spans="1:18" s="12" customFormat="1" x14ac:dyDescent="0.25">
      <c r="A4" s="3" t="s">
        <v>31</v>
      </c>
      <c r="B4" s="3">
        <v>1</v>
      </c>
      <c r="C4" s="3">
        <v>13</v>
      </c>
      <c r="D4" s="5">
        <v>45</v>
      </c>
      <c r="E4" s="5">
        <v>0.28888888888888886</v>
      </c>
      <c r="F4" s="5">
        <v>6.4</v>
      </c>
      <c r="G4" s="5">
        <v>25</v>
      </c>
      <c r="H4" s="4">
        <v>0.55555555555555558</v>
      </c>
      <c r="I4" s="5">
        <v>30</v>
      </c>
      <c r="J4" s="5">
        <v>3</v>
      </c>
      <c r="K4" s="5">
        <v>4</v>
      </c>
      <c r="L4" s="5" t="s">
        <v>96</v>
      </c>
      <c r="M4" s="5">
        <v>39</v>
      </c>
      <c r="N4" s="5">
        <v>26</v>
      </c>
      <c r="O4" s="5">
        <v>39</v>
      </c>
      <c r="P4" s="5">
        <v>2</v>
      </c>
      <c r="Q4" s="5">
        <v>5</v>
      </c>
      <c r="R4" s="3">
        <v>7</v>
      </c>
    </row>
    <row r="5" spans="1:18" s="12" customFormat="1" x14ac:dyDescent="0.25">
      <c r="A5" s="3" t="s">
        <v>114</v>
      </c>
      <c r="B5" s="3">
        <v>1</v>
      </c>
      <c r="C5" s="3">
        <v>3</v>
      </c>
      <c r="D5" s="5">
        <v>8</v>
      </c>
      <c r="E5" s="3">
        <v>0.375</v>
      </c>
      <c r="F5" s="5">
        <v>10.1</v>
      </c>
      <c r="G5" s="5">
        <v>4</v>
      </c>
      <c r="H5" s="4">
        <v>0.5</v>
      </c>
      <c r="I5" s="3" t="s">
        <v>96</v>
      </c>
      <c r="J5" s="3" t="s">
        <v>96</v>
      </c>
      <c r="K5" s="3">
        <v>1</v>
      </c>
      <c r="L5" s="3">
        <v>1</v>
      </c>
      <c r="M5" s="3">
        <v>3</v>
      </c>
      <c r="N5" s="3">
        <v>2</v>
      </c>
      <c r="O5" s="3">
        <v>4</v>
      </c>
      <c r="P5" s="3">
        <v>0</v>
      </c>
      <c r="Q5" s="5">
        <v>1</v>
      </c>
      <c r="R5" s="5">
        <v>1</v>
      </c>
    </row>
    <row r="6" spans="1:18" s="12" customFormat="1" x14ac:dyDescent="0.25">
      <c r="A6" s="3" t="s">
        <v>33</v>
      </c>
      <c r="B6" s="3">
        <v>1</v>
      </c>
      <c r="C6" s="3">
        <v>17</v>
      </c>
      <c r="D6" s="5">
        <v>73</v>
      </c>
      <c r="E6" s="5">
        <v>0.23287671232876711</v>
      </c>
      <c r="F6" s="5">
        <v>5.14</v>
      </c>
      <c r="G6" s="5">
        <v>54</v>
      </c>
      <c r="H6" s="4">
        <v>0.73972602739726023</v>
      </c>
      <c r="I6" s="5" t="s">
        <v>96</v>
      </c>
      <c r="J6" s="5" t="s">
        <v>96</v>
      </c>
      <c r="K6" s="5" t="s">
        <v>96</v>
      </c>
      <c r="L6" s="5" t="s">
        <v>96</v>
      </c>
      <c r="M6" s="5" t="s">
        <v>96</v>
      </c>
      <c r="N6" s="5" t="s">
        <v>96</v>
      </c>
      <c r="O6" s="5" t="s">
        <v>96</v>
      </c>
      <c r="P6" s="5" t="s">
        <v>96</v>
      </c>
      <c r="Q6" s="5" t="s">
        <v>96</v>
      </c>
      <c r="R6" s="3">
        <v>0</v>
      </c>
    </row>
    <row r="7" spans="1:18" s="12" customFormat="1" x14ac:dyDescent="0.25">
      <c r="A7" s="3" t="s">
        <v>34</v>
      </c>
      <c r="B7" s="3">
        <v>1</v>
      </c>
      <c r="C7" s="3">
        <v>53</v>
      </c>
      <c r="D7" s="5">
        <v>148</v>
      </c>
      <c r="E7" s="5">
        <v>0.35810810810810811</v>
      </c>
      <c r="F7" s="5">
        <v>5</v>
      </c>
      <c r="G7" s="5">
        <v>72</v>
      </c>
      <c r="H7" s="4">
        <v>0.48648648648648651</v>
      </c>
      <c r="I7" s="5">
        <v>76</v>
      </c>
      <c r="J7" s="5">
        <v>18</v>
      </c>
      <c r="K7" s="5">
        <v>35</v>
      </c>
      <c r="L7" s="5">
        <v>14</v>
      </c>
      <c r="M7" s="5">
        <v>62</v>
      </c>
      <c r="N7" s="5">
        <v>36</v>
      </c>
      <c r="O7" s="5">
        <v>67</v>
      </c>
      <c r="P7" s="5">
        <v>0</v>
      </c>
      <c r="Q7" s="5">
        <v>6</v>
      </c>
      <c r="R7" s="3">
        <v>6</v>
      </c>
    </row>
    <row r="8" spans="1:18" s="12" customFormat="1" x14ac:dyDescent="0.25">
      <c r="A8" s="3" t="s">
        <v>35</v>
      </c>
      <c r="B8" s="3">
        <v>1</v>
      </c>
      <c r="C8" s="3">
        <v>9</v>
      </c>
      <c r="D8" s="5">
        <v>54</v>
      </c>
      <c r="E8" s="5">
        <v>0.16666666666666666</v>
      </c>
      <c r="F8" s="5">
        <v>7</v>
      </c>
      <c r="G8" s="5" t="s">
        <v>96</v>
      </c>
      <c r="H8" s="4"/>
      <c r="I8" s="5" t="s">
        <v>96</v>
      </c>
      <c r="J8" s="5">
        <v>13</v>
      </c>
      <c r="K8" s="5">
        <v>2</v>
      </c>
      <c r="L8" s="5" t="s">
        <v>96</v>
      </c>
      <c r="M8" s="5">
        <v>23</v>
      </c>
      <c r="N8" s="5" t="s">
        <v>96</v>
      </c>
      <c r="O8" s="5" t="s">
        <v>96</v>
      </c>
      <c r="P8" s="5" t="s">
        <v>96</v>
      </c>
      <c r="Q8" s="5" t="s">
        <v>96</v>
      </c>
      <c r="R8" s="3">
        <v>0</v>
      </c>
    </row>
    <row r="9" spans="1:18" s="12" customFormat="1" x14ac:dyDescent="0.25">
      <c r="A9" s="3" t="s">
        <v>36</v>
      </c>
      <c r="B9" s="3">
        <v>1</v>
      </c>
      <c r="C9" s="3">
        <v>6</v>
      </c>
      <c r="D9" s="5">
        <v>26</v>
      </c>
      <c r="E9" s="5">
        <v>0.23076923076923078</v>
      </c>
      <c r="F9" s="5" t="s">
        <v>96</v>
      </c>
      <c r="G9" s="5">
        <v>13</v>
      </c>
      <c r="H9" s="4">
        <v>0.5</v>
      </c>
      <c r="I9" s="5" t="s">
        <v>96</v>
      </c>
      <c r="J9" s="5" t="s">
        <v>96</v>
      </c>
      <c r="K9" s="5" t="s">
        <v>96</v>
      </c>
      <c r="L9" s="5" t="s">
        <v>96</v>
      </c>
      <c r="M9" s="5" t="s">
        <v>96</v>
      </c>
      <c r="N9" s="5" t="s">
        <v>96</v>
      </c>
      <c r="O9" s="5" t="s">
        <v>96</v>
      </c>
      <c r="P9" s="5" t="s">
        <v>96</v>
      </c>
      <c r="Q9" s="5" t="s">
        <v>96</v>
      </c>
      <c r="R9" s="3">
        <v>0</v>
      </c>
    </row>
    <row r="10" spans="1:18" s="12" customFormat="1" x14ac:dyDescent="0.25">
      <c r="A10" s="3" t="s">
        <v>120</v>
      </c>
      <c r="B10" s="3">
        <v>1</v>
      </c>
      <c r="C10" s="3">
        <v>20</v>
      </c>
      <c r="D10" s="5">
        <v>60</v>
      </c>
      <c r="E10" s="3">
        <v>0.33333333333333331</v>
      </c>
      <c r="F10" s="5" t="s">
        <v>96</v>
      </c>
      <c r="G10" s="5" t="s">
        <v>96</v>
      </c>
      <c r="H10" s="4"/>
      <c r="I10" s="5" t="s">
        <v>96</v>
      </c>
      <c r="J10" s="5" t="s">
        <v>96</v>
      </c>
      <c r="K10" s="5" t="s">
        <v>96</v>
      </c>
      <c r="L10" s="5" t="s">
        <v>96</v>
      </c>
      <c r="M10" s="5" t="s">
        <v>96</v>
      </c>
      <c r="N10" s="5" t="s">
        <v>96</v>
      </c>
      <c r="O10" s="5" t="s">
        <v>96</v>
      </c>
      <c r="P10" s="5" t="s">
        <v>96</v>
      </c>
      <c r="Q10" s="5" t="s">
        <v>96</v>
      </c>
      <c r="R10" s="5" t="s">
        <v>96</v>
      </c>
    </row>
    <row r="11" spans="1:18" s="12" customFormat="1" x14ac:dyDescent="0.25">
      <c r="A11" s="3" t="s">
        <v>118</v>
      </c>
      <c r="B11" s="3">
        <v>1</v>
      </c>
      <c r="C11" s="3">
        <v>8</v>
      </c>
      <c r="D11" s="5">
        <v>16</v>
      </c>
      <c r="E11" s="3">
        <v>0.5</v>
      </c>
      <c r="F11" s="5" t="s">
        <v>96</v>
      </c>
      <c r="G11" s="5" t="s">
        <v>96</v>
      </c>
      <c r="H11" s="4"/>
      <c r="I11" s="5" t="s">
        <v>96</v>
      </c>
      <c r="J11" s="5" t="s">
        <v>96</v>
      </c>
      <c r="K11" s="5" t="s">
        <v>96</v>
      </c>
      <c r="L11" s="5" t="s">
        <v>96</v>
      </c>
      <c r="M11" s="5" t="s">
        <v>96</v>
      </c>
      <c r="N11" s="5" t="s">
        <v>96</v>
      </c>
      <c r="O11" s="5" t="s">
        <v>96</v>
      </c>
      <c r="P11" s="5" t="s">
        <v>96</v>
      </c>
      <c r="Q11" s="5" t="s">
        <v>96</v>
      </c>
      <c r="R11" s="5" t="s">
        <v>96</v>
      </c>
    </row>
    <row r="12" spans="1:18" s="12" customFormat="1" x14ac:dyDescent="0.25">
      <c r="A12" s="3" t="s">
        <v>64</v>
      </c>
      <c r="B12" s="3">
        <v>0</v>
      </c>
      <c r="C12" s="3">
        <v>8</v>
      </c>
      <c r="D12" s="5">
        <v>28</v>
      </c>
      <c r="E12" s="5">
        <v>0.2857142857142857</v>
      </c>
      <c r="F12" s="5">
        <v>8.6999999999999993</v>
      </c>
      <c r="G12" s="5">
        <v>12</v>
      </c>
      <c r="H12" s="4">
        <v>0.42857142857142855</v>
      </c>
      <c r="I12" s="5">
        <v>17</v>
      </c>
      <c r="J12" s="5">
        <v>1</v>
      </c>
      <c r="K12" s="5">
        <v>5</v>
      </c>
      <c r="L12" s="5" t="s">
        <v>96</v>
      </c>
      <c r="M12" s="5">
        <v>16</v>
      </c>
      <c r="N12" s="5">
        <v>8</v>
      </c>
      <c r="O12" s="5">
        <v>18</v>
      </c>
      <c r="P12" s="5" t="s">
        <v>96</v>
      </c>
      <c r="Q12" s="5" t="s">
        <v>96</v>
      </c>
      <c r="R12" s="3">
        <v>0</v>
      </c>
    </row>
    <row r="13" spans="1:18" s="12" customFormat="1" x14ac:dyDescent="0.25">
      <c r="A13" s="3" t="s">
        <v>97</v>
      </c>
      <c r="B13" s="3">
        <v>1</v>
      </c>
      <c r="C13" s="3">
        <v>216</v>
      </c>
      <c r="D13" s="5">
        <v>354</v>
      </c>
      <c r="E13" s="5">
        <v>0.61016949152542377</v>
      </c>
      <c r="F13" s="5">
        <v>4</v>
      </c>
      <c r="G13" s="5" t="s">
        <v>96</v>
      </c>
      <c r="H13" s="4"/>
      <c r="I13" s="5" t="s">
        <v>96</v>
      </c>
      <c r="J13" s="5" t="s">
        <v>96</v>
      </c>
      <c r="K13" s="5" t="s">
        <v>96</v>
      </c>
      <c r="L13" s="5" t="s">
        <v>96</v>
      </c>
      <c r="M13" s="5" t="s">
        <v>96</v>
      </c>
      <c r="N13" s="5" t="s">
        <v>96</v>
      </c>
      <c r="O13" s="5" t="s">
        <v>96</v>
      </c>
      <c r="P13" s="5">
        <v>3</v>
      </c>
      <c r="Q13" s="5">
        <v>4</v>
      </c>
      <c r="R13" s="3">
        <v>7</v>
      </c>
    </row>
    <row r="14" spans="1:18" s="12" customFormat="1" x14ac:dyDescent="0.25">
      <c r="A14" s="3" t="s">
        <v>108</v>
      </c>
      <c r="B14" s="3">
        <v>1</v>
      </c>
      <c r="C14" s="3">
        <v>28</v>
      </c>
      <c r="D14" s="3">
        <v>95</v>
      </c>
      <c r="E14" s="3">
        <v>0.29473684210526313</v>
      </c>
      <c r="F14" s="3">
        <v>2.8</v>
      </c>
      <c r="G14" s="3">
        <v>45</v>
      </c>
      <c r="H14" s="4">
        <v>0.47368421052631576</v>
      </c>
      <c r="I14" s="3" t="s">
        <v>96</v>
      </c>
      <c r="J14" s="3">
        <v>15</v>
      </c>
      <c r="K14" s="3">
        <v>9</v>
      </c>
      <c r="L14" s="3" t="s">
        <v>96</v>
      </c>
      <c r="M14" s="3">
        <v>59</v>
      </c>
      <c r="N14" s="3">
        <v>7</v>
      </c>
      <c r="O14" s="3">
        <v>64</v>
      </c>
      <c r="P14" s="3" t="s">
        <v>96</v>
      </c>
      <c r="Q14" s="3">
        <v>8</v>
      </c>
      <c r="R14" s="3" t="s">
        <v>96</v>
      </c>
    </row>
    <row r="15" spans="1:18" s="12" customFormat="1" x14ac:dyDescent="0.25">
      <c r="A15" s="3" t="s">
        <v>38</v>
      </c>
      <c r="B15" s="3">
        <v>1</v>
      </c>
      <c r="C15" s="3">
        <v>84</v>
      </c>
      <c r="D15" s="5">
        <v>233</v>
      </c>
      <c r="E15" s="5">
        <v>0.36051502145922748</v>
      </c>
      <c r="F15" s="5" t="s">
        <v>96</v>
      </c>
      <c r="G15" s="5" t="s">
        <v>96</v>
      </c>
      <c r="H15" s="4"/>
      <c r="I15" s="5" t="s">
        <v>96</v>
      </c>
      <c r="J15" s="5" t="s">
        <v>96</v>
      </c>
      <c r="K15" s="5">
        <v>23</v>
      </c>
      <c r="L15" s="5" t="s">
        <v>96</v>
      </c>
      <c r="M15" s="5" t="s">
        <v>96</v>
      </c>
      <c r="N15" s="5">
        <v>48</v>
      </c>
      <c r="O15" s="5">
        <v>101</v>
      </c>
      <c r="P15" s="5">
        <v>25</v>
      </c>
      <c r="Q15" s="5">
        <v>28</v>
      </c>
      <c r="R15" s="3">
        <v>53</v>
      </c>
    </row>
    <row r="16" spans="1:18" s="12" customFormat="1" x14ac:dyDescent="0.25">
      <c r="A16" s="3" t="s">
        <v>121</v>
      </c>
      <c r="B16" s="3">
        <v>1</v>
      </c>
      <c r="C16" s="3">
        <v>8</v>
      </c>
      <c r="D16" s="5">
        <v>51</v>
      </c>
      <c r="E16" s="3">
        <v>0.15686274509803921</v>
      </c>
      <c r="F16" s="5" t="s">
        <v>96</v>
      </c>
      <c r="G16" s="5">
        <v>16</v>
      </c>
      <c r="H16" s="4">
        <v>0.31372549019607843</v>
      </c>
      <c r="I16" s="5" t="s">
        <v>96</v>
      </c>
      <c r="J16" s="5" t="s">
        <v>96</v>
      </c>
      <c r="K16" s="5">
        <v>12</v>
      </c>
      <c r="L16" s="5">
        <v>12</v>
      </c>
      <c r="M16" s="5" t="s">
        <v>96</v>
      </c>
      <c r="N16" s="5">
        <v>6</v>
      </c>
      <c r="O16" s="5">
        <v>2</v>
      </c>
      <c r="P16" s="5" t="s">
        <v>96</v>
      </c>
      <c r="Q16" s="5" t="s">
        <v>96</v>
      </c>
      <c r="R16" s="5" t="s">
        <v>96</v>
      </c>
    </row>
    <row r="17" spans="1:18" s="12" customFormat="1" x14ac:dyDescent="0.25">
      <c r="A17" s="3" t="s">
        <v>65</v>
      </c>
      <c r="B17" s="3">
        <v>0</v>
      </c>
      <c r="C17" s="3">
        <v>34</v>
      </c>
      <c r="D17" s="5">
        <v>92</v>
      </c>
      <c r="E17" s="5">
        <v>0.36956521739130432</v>
      </c>
      <c r="F17" s="5">
        <v>6</v>
      </c>
      <c r="G17" s="5">
        <v>44</v>
      </c>
      <c r="H17" s="4">
        <v>0.47826086956521741</v>
      </c>
      <c r="I17" s="5">
        <v>80</v>
      </c>
      <c r="J17" s="5">
        <v>9</v>
      </c>
      <c r="K17" s="5">
        <v>3</v>
      </c>
      <c r="L17" s="5" t="s">
        <v>96</v>
      </c>
      <c r="M17" s="5">
        <v>18</v>
      </c>
      <c r="N17" s="5">
        <v>12</v>
      </c>
      <c r="O17" s="5" t="s">
        <v>96</v>
      </c>
      <c r="P17" s="5">
        <v>2</v>
      </c>
      <c r="Q17" s="5">
        <v>2</v>
      </c>
      <c r="R17" s="3">
        <v>4</v>
      </c>
    </row>
    <row r="18" spans="1:18" s="12" customFormat="1" x14ac:dyDescent="0.25">
      <c r="A18" s="3" t="s">
        <v>39</v>
      </c>
      <c r="B18" s="3">
        <v>1</v>
      </c>
      <c r="C18" s="3">
        <v>17</v>
      </c>
      <c r="D18" s="5">
        <v>51</v>
      </c>
      <c r="E18" s="5">
        <v>0.33333333333333331</v>
      </c>
      <c r="F18" s="5">
        <v>7.5</v>
      </c>
      <c r="G18" s="5">
        <v>27</v>
      </c>
      <c r="H18" s="4">
        <v>0.52941176470588236</v>
      </c>
      <c r="I18" s="5" t="s">
        <v>96</v>
      </c>
      <c r="J18" s="5">
        <v>3</v>
      </c>
      <c r="K18" s="5">
        <v>3</v>
      </c>
      <c r="L18" s="5" t="s">
        <v>96</v>
      </c>
      <c r="M18" s="5" t="s">
        <v>96</v>
      </c>
      <c r="N18" s="5">
        <v>17</v>
      </c>
      <c r="O18" s="5">
        <v>38</v>
      </c>
      <c r="P18" s="5">
        <v>3</v>
      </c>
      <c r="Q18" s="5">
        <v>0</v>
      </c>
      <c r="R18" s="3">
        <v>3</v>
      </c>
    </row>
    <row r="19" spans="1:18" s="12" customFormat="1" x14ac:dyDescent="0.25">
      <c r="A19" s="3" t="s">
        <v>40</v>
      </c>
      <c r="B19" s="3">
        <v>1</v>
      </c>
      <c r="C19" s="3">
        <v>26</v>
      </c>
      <c r="D19" s="5">
        <v>50</v>
      </c>
      <c r="E19" s="5">
        <v>0.52</v>
      </c>
      <c r="F19" s="5">
        <v>2.72</v>
      </c>
      <c r="G19" s="5" t="s">
        <v>96</v>
      </c>
      <c r="H19" s="4"/>
      <c r="I19" s="5" t="s">
        <v>96</v>
      </c>
      <c r="J19" s="5">
        <v>7</v>
      </c>
      <c r="K19" s="5">
        <v>5</v>
      </c>
      <c r="L19" s="5" t="s">
        <v>96</v>
      </c>
      <c r="M19" s="5">
        <v>22</v>
      </c>
      <c r="N19" s="5">
        <v>10</v>
      </c>
      <c r="O19" s="5" t="s">
        <v>96</v>
      </c>
      <c r="P19" s="5">
        <v>23</v>
      </c>
      <c r="Q19" s="5">
        <v>0</v>
      </c>
      <c r="R19" s="3">
        <v>23</v>
      </c>
    </row>
    <row r="20" spans="1:18" s="12" customFormat="1" x14ac:dyDescent="0.25">
      <c r="A20" s="3" t="s">
        <v>66</v>
      </c>
      <c r="B20" s="3">
        <v>0</v>
      </c>
      <c r="C20" s="3">
        <v>4</v>
      </c>
      <c r="D20" s="5">
        <v>15</v>
      </c>
      <c r="E20" s="5">
        <v>0.26666666666666666</v>
      </c>
      <c r="F20" s="5">
        <v>5.4</v>
      </c>
      <c r="G20" s="5">
        <v>6</v>
      </c>
      <c r="H20" s="4">
        <v>0.4</v>
      </c>
      <c r="I20" s="5" t="s">
        <v>96</v>
      </c>
      <c r="J20" s="5">
        <v>2</v>
      </c>
      <c r="K20" s="5">
        <v>3</v>
      </c>
      <c r="L20" s="5" t="s">
        <v>96</v>
      </c>
      <c r="M20" s="5">
        <v>2</v>
      </c>
      <c r="N20" s="5">
        <v>2</v>
      </c>
      <c r="O20" s="5">
        <v>3</v>
      </c>
      <c r="P20" s="5" t="s">
        <v>96</v>
      </c>
      <c r="Q20" s="5" t="s">
        <v>96</v>
      </c>
      <c r="R20" s="3">
        <v>0</v>
      </c>
    </row>
    <row r="21" spans="1:18" s="12" customFormat="1" x14ac:dyDescent="0.25">
      <c r="A21" s="3" t="s">
        <v>41</v>
      </c>
      <c r="B21" s="3">
        <v>1</v>
      </c>
      <c r="C21" s="3">
        <v>20</v>
      </c>
      <c r="D21" s="5">
        <v>76</v>
      </c>
      <c r="E21" s="5">
        <v>0.26315789473684209</v>
      </c>
      <c r="F21" s="5">
        <v>4.125</v>
      </c>
      <c r="G21" s="5">
        <v>22</v>
      </c>
      <c r="H21" s="4">
        <v>0.28947368421052633</v>
      </c>
      <c r="I21" s="5">
        <v>39</v>
      </c>
      <c r="J21" s="5" t="s">
        <v>96</v>
      </c>
      <c r="K21" s="5">
        <v>3</v>
      </c>
      <c r="L21" s="5">
        <v>3</v>
      </c>
      <c r="M21" s="5" t="s">
        <v>96</v>
      </c>
      <c r="N21" s="5">
        <v>1</v>
      </c>
      <c r="O21" s="5">
        <v>28</v>
      </c>
      <c r="P21" s="5">
        <v>2</v>
      </c>
      <c r="Q21" s="5">
        <v>2</v>
      </c>
      <c r="R21" s="3">
        <v>4</v>
      </c>
    </row>
    <row r="22" spans="1:18" s="12" customFormat="1" x14ac:dyDescent="0.25">
      <c r="A22" s="3" t="s">
        <v>42</v>
      </c>
      <c r="B22" s="3">
        <v>1</v>
      </c>
      <c r="C22" s="3">
        <v>6</v>
      </c>
      <c r="D22" s="5">
        <v>24</v>
      </c>
      <c r="E22" s="5">
        <v>0.25</v>
      </c>
      <c r="F22" s="5">
        <v>2</v>
      </c>
      <c r="G22" s="5">
        <v>14</v>
      </c>
      <c r="H22" s="4">
        <v>0.58333333333333337</v>
      </c>
      <c r="I22" s="5" t="s">
        <v>96</v>
      </c>
      <c r="J22" s="5">
        <v>4</v>
      </c>
      <c r="K22" s="5">
        <v>0</v>
      </c>
      <c r="L22" s="5" t="s">
        <v>96</v>
      </c>
      <c r="M22" s="5">
        <v>13</v>
      </c>
      <c r="N22" s="5" t="s">
        <v>96</v>
      </c>
      <c r="O22" s="5">
        <v>12</v>
      </c>
      <c r="P22" s="5">
        <v>3</v>
      </c>
      <c r="Q22" s="5">
        <v>3</v>
      </c>
      <c r="R22" s="3">
        <v>6</v>
      </c>
    </row>
    <row r="23" spans="1:18" s="12" customFormat="1" x14ac:dyDescent="0.25">
      <c r="A23" s="3" t="s">
        <v>43</v>
      </c>
      <c r="B23" s="3">
        <v>1</v>
      </c>
      <c r="C23" s="3">
        <v>42</v>
      </c>
      <c r="D23" s="5">
        <v>123</v>
      </c>
      <c r="E23" s="5">
        <v>0.34146341463414637</v>
      </c>
      <c r="F23" s="5">
        <v>4.4000000000000004</v>
      </c>
      <c r="G23" s="5">
        <v>69</v>
      </c>
      <c r="H23" s="4">
        <v>0.56097560975609762</v>
      </c>
      <c r="I23" s="5">
        <v>61</v>
      </c>
      <c r="J23" s="5">
        <v>21</v>
      </c>
      <c r="K23" s="5">
        <v>5</v>
      </c>
      <c r="L23" s="5" t="s">
        <v>96</v>
      </c>
      <c r="M23" s="5">
        <v>49</v>
      </c>
      <c r="N23" s="5" t="s">
        <v>96</v>
      </c>
      <c r="O23" s="5">
        <v>29</v>
      </c>
      <c r="P23" s="5" t="s">
        <v>96</v>
      </c>
      <c r="Q23" s="5" t="s">
        <v>96</v>
      </c>
      <c r="R23" s="3">
        <v>0</v>
      </c>
    </row>
    <row r="24" spans="1:18" s="12" customFormat="1" x14ac:dyDescent="0.25">
      <c r="A24" s="3" t="s">
        <v>44</v>
      </c>
      <c r="B24" s="3">
        <v>1</v>
      </c>
      <c r="C24" s="3">
        <v>15</v>
      </c>
      <c r="D24" s="5">
        <v>33</v>
      </c>
      <c r="E24" s="5">
        <v>0.45454545454545453</v>
      </c>
      <c r="F24" s="5">
        <v>5.5</v>
      </c>
      <c r="G24" s="5" t="s">
        <v>96</v>
      </c>
      <c r="H24" s="4"/>
      <c r="I24" s="5" t="s">
        <v>96</v>
      </c>
      <c r="J24" s="5" t="s">
        <v>96</v>
      </c>
      <c r="K24" s="5" t="s">
        <v>96</v>
      </c>
      <c r="L24" s="5">
        <v>1</v>
      </c>
      <c r="M24" s="5">
        <v>18</v>
      </c>
      <c r="N24" s="5">
        <v>1</v>
      </c>
      <c r="O24" s="5">
        <v>16</v>
      </c>
      <c r="P24" s="5">
        <v>2</v>
      </c>
      <c r="Q24" s="5">
        <v>2</v>
      </c>
      <c r="R24" s="3">
        <v>4</v>
      </c>
    </row>
    <row r="25" spans="1:18" s="12" customFormat="1" x14ac:dyDescent="0.25">
      <c r="A25" s="3" t="s">
        <v>45</v>
      </c>
      <c r="B25" s="3">
        <v>1</v>
      </c>
      <c r="C25" s="3">
        <v>7</v>
      </c>
      <c r="D25" s="5">
        <v>14</v>
      </c>
      <c r="E25" s="5">
        <v>0.5</v>
      </c>
      <c r="F25" s="5">
        <v>2.96</v>
      </c>
      <c r="G25" s="5">
        <v>9</v>
      </c>
      <c r="H25" s="4">
        <v>0.6428571428571429</v>
      </c>
      <c r="I25" s="5">
        <v>9</v>
      </c>
      <c r="J25" s="5" t="s">
        <v>96</v>
      </c>
      <c r="K25" s="5">
        <v>1</v>
      </c>
      <c r="L25" s="5" t="s">
        <v>96</v>
      </c>
      <c r="M25" s="5">
        <v>2</v>
      </c>
      <c r="N25" s="5">
        <v>1</v>
      </c>
      <c r="O25" s="5">
        <v>4</v>
      </c>
      <c r="P25" s="5">
        <v>1</v>
      </c>
      <c r="Q25" s="5" t="s">
        <v>96</v>
      </c>
      <c r="R25" s="3">
        <v>1</v>
      </c>
    </row>
    <row r="26" spans="1:18" s="12" customFormat="1" x14ac:dyDescent="0.25">
      <c r="A26" s="3" t="s">
        <v>46</v>
      </c>
      <c r="B26" s="3">
        <v>1</v>
      </c>
      <c r="C26" s="3">
        <v>79</v>
      </c>
      <c r="D26" s="5">
        <v>155</v>
      </c>
      <c r="E26" s="5">
        <v>0.50967741935483868</v>
      </c>
      <c r="F26" s="5">
        <v>10.9</v>
      </c>
      <c r="G26" s="5">
        <v>107</v>
      </c>
      <c r="H26" s="4">
        <v>0.69032258064516128</v>
      </c>
      <c r="I26" s="5" t="s">
        <v>96</v>
      </c>
      <c r="J26" s="5">
        <v>8</v>
      </c>
      <c r="K26" s="5" t="s">
        <v>96</v>
      </c>
      <c r="L26" s="5">
        <v>25</v>
      </c>
      <c r="M26" s="5">
        <v>88</v>
      </c>
      <c r="N26" s="5">
        <v>32</v>
      </c>
      <c r="O26" s="5">
        <v>79</v>
      </c>
      <c r="P26" s="5">
        <v>4</v>
      </c>
      <c r="Q26" s="5">
        <v>1</v>
      </c>
      <c r="R26" s="3">
        <v>5</v>
      </c>
    </row>
    <row r="27" spans="1:18" s="12" customFormat="1" x14ac:dyDescent="0.25">
      <c r="A27" s="3" t="s">
        <v>47</v>
      </c>
      <c r="B27" s="3">
        <v>1</v>
      </c>
      <c r="C27" s="3">
        <v>22</v>
      </c>
      <c r="D27" s="5">
        <v>36</v>
      </c>
      <c r="E27" s="5">
        <v>0.61111111111111116</v>
      </c>
      <c r="F27" s="5">
        <v>5.48</v>
      </c>
      <c r="G27" s="5">
        <v>24</v>
      </c>
      <c r="H27" s="4">
        <v>0.66666666666666663</v>
      </c>
      <c r="I27" s="5">
        <v>15</v>
      </c>
      <c r="J27" s="5">
        <v>2</v>
      </c>
      <c r="K27" s="5">
        <v>3</v>
      </c>
      <c r="L27" s="5" t="s">
        <v>96</v>
      </c>
      <c r="M27" s="5">
        <v>12</v>
      </c>
      <c r="N27" s="5">
        <v>13</v>
      </c>
      <c r="O27" s="5">
        <v>12</v>
      </c>
      <c r="P27" s="5">
        <v>2</v>
      </c>
      <c r="Q27" s="5" t="s">
        <v>96</v>
      </c>
      <c r="R27" s="3">
        <v>2</v>
      </c>
    </row>
    <row r="28" spans="1:18" s="12" customFormat="1" x14ac:dyDescent="0.25">
      <c r="A28" s="3" t="s">
        <v>67</v>
      </c>
      <c r="B28" s="3">
        <v>1</v>
      </c>
      <c r="C28" s="3">
        <v>7</v>
      </c>
      <c r="D28" s="5">
        <v>23</v>
      </c>
      <c r="E28" s="5">
        <v>0.30434782608695654</v>
      </c>
      <c r="F28" s="5">
        <v>3</v>
      </c>
      <c r="G28" s="5">
        <v>14</v>
      </c>
      <c r="H28" s="4">
        <v>0.60869565217391308</v>
      </c>
      <c r="I28" s="5">
        <v>3</v>
      </c>
      <c r="J28" s="5" t="s">
        <v>96</v>
      </c>
      <c r="K28" s="5">
        <v>4</v>
      </c>
      <c r="L28" s="5">
        <v>3</v>
      </c>
      <c r="M28" s="5" t="s">
        <v>96</v>
      </c>
      <c r="N28" s="5">
        <v>3</v>
      </c>
      <c r="O28" s="5">
        <v>11</v>
      </c>
      <c r="P28" s="5" t="s">
        <v>96</v>
      </c>
      <c r="Q28" s="5">
        <v>2</v>
      </c>
      <c r="R28" s="3">
        <v>2</v>
      </c>
    </row>
    <row r="29" spans="1:18" s="12" customFormat="1" x14ac:dyDescent="0.25">
      <c r="A29" s="3" t="s">
        <v>48</v>
      </c>
      <c r="B29" s="3">
        <v>1</v>
      </c>
      <c r="C29" s="3">
        <v>7</v>
      </c>
      <c r="D29" s="5">
        <v>18</v>
      </c>
      <c r="E29" s="5">
        <v>0.3888888888888889</v>
      </c>
      <c r="F29" s="5">
        <v>4.3</v>
      </c>
      <c r="G29" s="5">
        <v>12</v>
      </c>
      <c r="H29" s="4">
        <v>0.66666666666666663</v>
      </c>
      <c r="I29" s="5" t="s">
        <v>96</v>
      </c>
      <c r="J29" s="5" t="s">
        <v>96</v>
      </c>
      <c r="K29" s="5" t="s">
        <v>96</v>
      </c>
      <c r="L29" s="5">
        <v>1</v>
      </c>
      <c r="M29" s="5">
        <v>6</v>
      </c>
      <c r="N29" s="5">
        <v>6</v>
      </c>
      <c r="O29" s="5">
        <v>12</v>
      </c>
      <c r="P29" s="5" t="s">
        <v>96</v>
      </c>
      <c r="Q29" s="5" t="s">
        <v>96</v>
      </c>
      <c r="R29" s="3">
        <v>0</v>
      </c>
    </row>
    <row r="30" spans="1:18" s="12" customFormat="1" x14ac:dyDescent="0.25">
      <c r="A30" s="3" t="s">
        <v>68</v>
      </c>
      <c r="B30" s="3">
        <v>0</v>
      </c>
      <c r="C30" s="3">
        <v>7</v>
      </c>
      <c r="D30" s="5">
        <v>14</v>
      </c>
      <c r="E30" s="5">
        <v>0.5</v>
      </c>
      <c r="F30" s="5">
        <v>5</v>
      </c>
      <c r="G30" s="5">
        <v>7</v>
      </c>
      <c r="H30" s="4">
        <v>0.5</v>
      </c>
      <c r="I30" s="5">
        <v>12</v>
      </c>
      <c r="J30" s="5" t="s">
        <v>96</v>
      </c>
      <c r="K30" s="5">
        <v>2</v>
      </c>
      <c r="L30" s="5" t="s">
        <v>96</v>
      </c>
      <c r="M30" s="5">
        <v>9</v>
      </c>
      <c r="N30" s="5">
        <v>6</v>
      </c>
      <c r="O30" s="5">
        <v>7</v>
      </c>
      <c r="P30" s="5">
        <v>0</v>
      </c>
      <c r="Q30" s="5" t="s">
        <v>96</v>
      </c>
      <c r="R30" s="3">
        <v>0</v>
      </c>
    </row>
    <row r="31" spans="1:18" s="12" customFormat="1" x14ac:dyDescent="0.25">
      <c r="A31" s="3" t="s">
        <v>49</v>
      </c>
      <c r="B31" s="3">
        <v>1</v>
      </c>
      <c r="C31" s="3">
        <v>8</v>
      </c>
      <c r="D31" s="5">
        <v>27</v>
      </c>
      <c r="E31" s="5">
        <v>0.29629629629629628</v>
      </c>
      <c r="F31" s="5">
        <v>13</v>
      </c>
      <c r="G31" s="5" t="s">
        <v>96</v>
      </c>
      <c r="H31" s="4"/>
      <c r="I31" s="5">
        <v>25</v>
      </c>
      <c r="J31" s="5">
        <v>7</v>
      </c>
      <c r="K31" s="5" t="s">
        <v>96</v>
      </c>
      <c r="L31" s="5" t="s">
        <v>96</v>
      </c>
      <c r="M31" s="5">
        <v>15</v>
      </c>
      <c r="N31" s="5" t="s">
        <v>96</v>
      </c>
      <c r="O31" s="5">
        <v>12</v>
      </c>
      <c r="P31" s="5" t="s">
        <v>96</v>
      </c>
      <c r="Q31" s="5" t="s">
        <v>96</v>
      </c>
      <c r="R31" s="3">
        <v>0</v>
      </c>
    </row>
    <row r="32" spans="1:18" s="12" customFormat="1" x14ac:dyDescent="0.25">
      <c r="A32" s="3" t="s">
        <v>50</v>
      </c>
      <c r="B32" s="3">
        <v>1</v>
      </c>
      <c r="C32" s="3">
        <v>102</v>
      </c>
      <c r="D32" s="5">
        <v>360</v>
      </c>
      <c r="E32" s="5">
        <v>0.28333333333333333</v>
      </c>
      <c r="F32" s="5">
        <v>7.1</v>
      </c>
      <c r="G32" s="5">
        <v>209</v>
      </c>
      <c r="H32" s="4">
        <v>0.5805555555555556</v>
      </c>
      <c r="I32" s="5" t="s">
        <v>96</v>
      </c>
      <c r="J32" s="5">
        <v>47</v>
      </c>
      <c r="K32" s="5">
        <v>43</v>
      </c>
      <c r="L32" s="5" t="s">
        <v>96</v>
      </c>
      <c r="M32" s="5">
        <v>148</v>
      </c>
      <c r="N32" s="5" t="s">
        <v>96</v>
      </c>
      <c r="O32" s="5">
        <v>220</v>
      </c>
      <c r="P32" s="5">
        <v>2</v>
      </c>
      <c r="Q32" s="5">
        <v>6</v>
      </c>
      <c r="R32" s="3">
        <v>8</v>
      </c>
    </row>
    <row r="33" spans="1:18" s="12" customFormat="1" x14ac:dyDescent="0.25">
      <c r="A33" s="3" t="s">
        <v>51</v>
      </c>
      <c r="B33" s="3">
        <v>1</v>
      </c>
      <c r="C33" s="3">
        <v>32</v>
      </c>
      <c r="D33" s="5">
        <v>115</v>
      </c>
      <c r="E33" s="5">
        <v>0.27826086956521739</v>
      </c>
      <c r="F33" s="5">
        <v>2.97</v>
      </c>
      <c r="G33" s="5">
        <v>47</v>
      </c>
      <c r="H33" s="4">
        <v>0.40869565217391307</v>
      </c>
      <c r="I33" s="5">
        <v>41</v>
      </c>
      <c r="J33" s="5">
        <v>19</v>
      </c>
      <c r="K33" s="5" t="s">
        <v>96</v>
      </c>
      <c r="L33" s="5">
        <v>1</v>
      </c>
      <c r="M33" s="5">
        <v>31</v>
      </c>
      <c r="N33" s="5">
        <v>2</v>
      </c>
      <c r="O33" s="5" t="s">
        <v>96</v>
      </c>
      <c r="P33" s="5">
        <v>2</v>
      </c>
      <c r="Q33" s="5" t="s">
        <v>96</v>
      </c>
      <c r="R33" s="3">
        <v>2</v>
      </c>
    </row>
    <row r="34" spans="1:18" s="12" customFormat="1" x14ac:dyDescent="0.25">
      <c r="A34" s="3" t="s">
        <v>52</v>
      </c>
      <c r="B34" s="3">
        <v>1</v>
      </c>
      <c r="C34" s="3">
        <v>5</v>
      </c>
      <c r="D34" s="5">
        <v>13</v>
      </c>
      <c r="E34" s="5">
        <v>0.38461538461538464</v>
      </c>
      <c r="F34" s="5" t="s">
        <v>96</v>
      </c>
      <c r="G34" s="5" t="s">
        <v>96</v>
      </c>
      <c r="H34" s="4"/>
      <c r="I34" s="5" t="s">
        <v>96</v>
      </c>
      <c r="J34" s="5" t="s">
        <v>96</v>
      </c>
      <c r="K34" s="5" t="s">
        <v>96</v>
      </c>
      <c r="L34" s="5" t="s">
        <v>96</v>
      </c>
      <c r="M34" s="5" t="s">
        <v>96</v>
      </c>
      <c r="N34" s="5" t="s">
        <v>96</v>
      </c>
      <c r="O34" s="5" t="s">
        <v>96</v>
      </c>
      <c r="P34" s="5" t="s">
        <v>96</v>
      </c>
      <c r="Q34" s="5" t="s">
        <v>96</v>
      </c>
      <c r="R34" s="3">
        <v>0</v>
      </c>
    </row>
    <row r="35" spans="1:18" s="12" customFormat="1" x14ac:dyDescent="0.25">
      <c r="A35" s="3" t="s">
        <v>53</v>
      </c>
      <c r="B35" s="3">
        <v>1</v>
      </c>
      <c r="C35" s="3">
        <v>16</v>
      </c>
      <c r="D35" s="5">
        <v>49</v>
      </c>
      <c r="E35" s="5">
        <v>0.32653061224489793</v>
      </c>
      <c r="F35" s="5">
        <v>3.99</v>
      </c>
      <c r="G35" s="5">
        <v>27</v>
      </c>
      <c r="H35" s="4">
        <v>0.55102040816326525</v>
      </c>
      <c r="I35" s="5" t="s">
        <v>96</v>
      </c>
      <c r="J35" s="5" t="s">
        <v>96</v>
      </c>
      <c r="K35" s="5">
        <v>3</v>
      </c>
      <c r="L35" s="5" t="s">
        <v>96</v>
      </c>
      <c r="M35" s="5">
        <v>35</v>
      </c>
      <c r="N35" s="5" t="s">
        <v>96</v>
      </c>
      <c r="O35" s="5">
        <v>16</v>
      </c>
      <c r="P35" s="5" t="s">
        <v>96</v>
      </c>
      <c r="Q35" s="5">
        <v>2</v>
      </c>
      <c r="R35" s="3">
        <v>2</v>
      </c>
    </row>
    <row r="36" spans="1:18" s="12" customFormat="1" x14ac:dyDescent="0.25">
      <c r="A36" s="3" t="s">
        <v>113</v>
      </c>
      <c r="B36" s="3">
        <v>1</v>
      </c>
      <c r="C36" s="3">
        <v>16</v>
      </c>
      <c r="D36" s="5">
        <v>127</v>
      </c>
      <c r="E36" s="3">
        <v>0.12598425196850394</v>
      </c>
      <c r="F36" s="5" t="s">
        <v>96</v>
      </c>
      <c r="G36" s="5" t="s">
        <v>96</v>
      </c>
      <c r="H36" s="4"/>
      <c r="I36" s="3" t="s">
        <v>96</v>
      </c>
      <c r="J36" s="3" t="s">
        <v>96</v>
      </c>
      <c r="K36" s="3" t="s">
        <v>96</v>
      </c>
      <c r="L36" s="3" t="s">
        <v>96</v>
      </c>
      <c r="M36" s="3" t="s">
        <v>96</v>
      </c>
      <c r="N36" s="3" t="s">
        <v>96</v>
      </c>
      <c r="O36" s="3" t="s">
        <v>96</v>
      </c>
      <c r="P36" s="3" t="s">
        <v>96</v>
      </c>
      <c r="Q36" s="5" t="s">
        <v>96</v>
      </c>
      <c r="R36" s="5" t="s">
        <v>96</v>
      </c>
    </row>
    <row r="37" spans="1:18" s="12" customFormat="1" x14ac:dyDescent="0.25">
      <c r="A37" s="3" t="s">
        <v>69</v>
      </c>
      <c r="B37" s="3">
        <v>0</v>
      </c>
      <c r="C37" s="3">
        <v>32</v>
      </c>
      <c r="D37" s="5">
        <v>86</v>
      </c>
      <c r="E37" s="5">
        <v>0.37209302325581395</v>
      </c>
      <c r="F37" s="5">
        <v>5</v>
      </c>
      <c r="G37" s="5">
        <v>42</v>
      </c>
      <c r="H37" s="4">
        <v>0.48837209302325579</v>
      </c>
      <c r="I37" s="5">
        <v>48</v>
      </c>
      <c r="J37" s="5">
        <v>9</v>
      </c>
      <c r="K37" s="5">
        <v>17</v>
      </c>
      <c r="L37" s="5">
        <v>8</v>
      </c>
      <c r="M37" s="5">
        <v>40</v>
      </c>
      <c r="N37" s="5">
        <v>18</v>
      </c>
      <c r="O37" s="5">
        <v>26</v>
      </c>
      <c r="P37" s="5" t="s">
        <v>96</v>
      </c>
      <c r="Q37" s="5" t="s">
        <v>96</v>
      </c>
      <c r="R37" s="3">
        <v>0</v>
      </c>
    </row>
    <row r="38" spans="1:18" s="12" customFormat="1" x14ac:dyDescent="0.25">
      <c r="A38" s="3" t="s">
        <v>117</v>
      </c>
      <c r="B38" s="3">
        <v>1</v>
      </c>
      <c r="C38" s="3">
        <v>3</v>
      </c>
      <c r="D38" s="5">
        <v>11</v>
      </c>
      <c r="E38" s="3">
        <v>0.27272727272727271</v>
      </c>
      <c r="F38" s="5">
        <v>5.0999999999999996</v>
      </c>
      <c r="G38" s="5">
        <v>7</v>
      </c>
      <c r="H38" s="4">
        <v>0.63636363636363635</v>
      </c>
      <c r="I38" s="5">
        <v>9</v>
      </c>
      <c r="J38" s="5" t="s">
        <v>96</v>
      </c>
      <c r="K38" s="5" t="s">
        <v>96</v>
      </c>
      <c r="L38" s="5" t="s">
        <v>96</v>
      </c>
      <c r="M38" s="5" t="s">
        <v>96</v>
      </c>
      <c r="N38" s="5" t="s">
        <v>96</v>
      </c>
      <c r="O38" s="5" t="s">
        <v>96</v>
      </c>
      <c r="P38" s="5" t="s">
        <v>96</v>
      </c>
      <c r="Q38" s="5" t="s">
        <v>96</v>
      </c>
      <c r="R38" s="5" t="s">
        <v>96</v>
      </c>
    </row>
    <row r="39" spans="1:18" s="12" customFormat="1" x14ac:dyDescent="0.25">
      <c r="A39" s="3" t="s">
        <v>54</v>
      </c>
      <c r="B39" s="3">
        <v>1</v>
      </c>
      <c r="C39" s="3">
        <v>128</v>
      </c>
      <c r="D39" s="5">
        <v>517</v>
      </c>
      <c r="E39" s="5">
        <v>0.24758220502901354</v>
      </c>
      <c r="F39" s="5">
        <v>3.3</v>
      </c>
      <c r="G39" s="5">
        <v>328</v>
      </c>
      <c r="H39" s="4">
        <v>0.63442940038684714</v>
      </c>
      <c r="I39" s="5">
        <v>217</v>
      </c>
      <c r="J39" s="5">
        <v>141</v>
      </c>
      <c r="K39" s="5">
        <v>90</v>
      </c>
      <c r="L39" s="5" t="s">
        <v>96</v>
      </c>
      <c r="M39" s="5">
        <v>300</v>
      </c>
      <c r="N39" s="5" t="s">
        <v>96</v>
      </c>
      <c r="O39" s="5">
        <v>336</v>
      </c>
      <c r="P39" s="5">
        <v>5</v>
      </c>
      <c r="Q39" s="5">
        <v>15</v>
      </c>
      <c r="R39" s="3">
        <v>20</v>
      </c>
    </row>
    <row r="40" spans="1:18" s="12" customFormat="1" x14ac:dyDescent="0.25">
      <c r="A40" s="3" t="s">
        <v>55</v>
      </c>
      <c r="B40" s="3">
        <v>1</v>
      </c>
      <c r="C40" s="3">
        <v>17</v>
      </c>
      <c r="D40" s="5">
        <v>41</v>
      </c>
      <c r="E40" s="5">
        <v>0.41463414634146339</v>
      </c>
      <c r="F40" s="5" t="s">
        <v>96</v>
      </c>
      <c r="G40" s="5">
        <v>18</v>
      </c>
      <c r="H40" s="4">
        <v>0.43902439024390244</v>
      </c>
      <c r="I40" s="5" t="s">
        <v>96</v>
      </c>
      <c r="J40" s="5" t="s">
        <v>96</v>
      </c>
      <c r="K40" s="5" t="s">
        <v>96</v>
      </c>
      <c r="L40" s="5" t="s">
        <v>96</v>
      </c>
      <c r="M40" s="5" t="s">
        <v>96</v>
      </c>
      <c r="N40" s="5" t="s">
        <v>96</v>
      </c>
      <c r="O40" s="5" t="s">
        <v>96</v>
      </c>
      <c r="P40" s="5">
        <v>1</v>
      </c>
      <c r="Q40" s="5">
        <v>1</v>
      </c>
      <c r="R40" s="3">
        <v>2</v>
      </c>
    </row>
    <row r="41" spans="1:18" s="12" customFormat="1" x14ac:dyDescent="0.25">
      <c r="A41" s="3" t="s">
        <v>111</v>
      </c>
      <c r="B41" s="3">
        <v>1</v>
      </c>
      <c r="C41" s="3">
        <v>34</v>
      </c>
      <c r="D41" s="3">
        <v>101</v>
      </c>
      <c r="E41" s="3">
        <v>0.33663366336633666</v>
      </c>
      <c r="F41" s="3">
        <v>5</v>
      </c>
      <c r="G41" s="3">
        <v>58</v>
      </c>
      <c r="H41" s="4">
        <v>0.57425742574257421</v>
      </c>
      <c r="I41" s="3" t="s">
        <v>96</v>
      </c>
      <c r="J41" s="3">
        <v>6</v>
      </c>
      <c r="K41" s="3">
        <v>14</v>
      </c>
      <c r="L41" s="3" t="s">
        <v>96</v>
      </c>
      <c r="M41" s="3">
        <v>26</v>
      </c>
      <c r="N41" s="3" t="s">
        <v>96</v>
      </c>
      <c r="O41" s="3">
        <v>65</v>
      </c>
      <c r="P41" s="3">
        <v>3</v>
      </c>
      <c r="Q41" s="5">
        <v>3</v>
      </c>
      <c r="R41" s="3">
        <v>6</v>
      </c>
    </row>
    <row r="42" spans="1:18" s="12" customFormat="1" x14ac:dyDescent="0.25">
      <c r="A42" s="3" t="s">
        <v>94</v>
      </c>
      <c r="B42" s="3">
        <v>1</v>
      </c>
      <c r="C42" s="3">
        <v>0</v>
      </c>
      <c r="D42" s="5">
        <v>3</v>
      </c>
      <c r="E42" s="5">
        <v>0</v>
      </c>
      <c r="F42" s="5">
        <v>7</v>
      </c>
      <c r="G42" s="5">
        <v>1</v>
      </c>
      <c r="H42" s="4">
        <v>0.33333333333333331</v>
      </c>
      <c r="I42" s="5">
        <v>3</v>
      </c>
      <c r="J42" s="5" t="s">
        <v>96</v>
      </c>
      <c r="K42" s="5" t="s">
        <v>96</v>
      </c>
      <c r="L42" s="5" t="s">
        <v>96</v>
      </c>
      <c r="M42" s="5" t="s">
        <v>96</v>
      </c>
      <c r="N42" s="5" t="s">
        <v>96</v>
      </c>
      <c r="O42" s="5" t="s">
        <v>96</v>
      </c>
      <c r="P42" s="5">
        <v>1</v>
      </c>
      <c r="Q42" s="5">
        <v>0</v>
      </c>
      <c r="R42" s="3">
        <v>1</v>
      </c>
    </row>
    <row r="43" spans="1:18" s="12" customFormat="1" x14ac:dyDescent="0.25">
      <c r="A43" s="3" t="s">
        <v>57</v>
      </c>
      <c r="B43" s="3">
        <v>1</v>
      </c>
      <c r="C43" s="3">
        <v>14</v>
      </c>
      <c r="D43" s="5">
        <v>37</v>
      </c>
      <c r="E43" s="5">
        <v>0.3783783783783784</v>
      </c>
      <c r="F43" s="5">
        <v>8.0299999999999994</v>
      </c>
      <c r="G43" s="5" t="s">
        <v>96</v>
      </c>
      <c r="H43" s="4"/>
      <c r="I43" s="5" t="s">
        <v>96</v>
      </c>
      <c r="J43" s="5">
        <v>7</v>
      </c>
      <c r="K43" s="5">
        <v>6</v>
      </c>
      <c r="L43" s="5" t="s">
        <v>96</v>
      </c>
      <c r="M43" s="5">
        <v>23</v>
      </c>
      <c r="N43" s="5" t="s">
        <v>96</v>
      </c>
      <c r="O43" s="5" t="s">
        <v>96</v>
      </c>
      <c r="P43" s="5" t="s">
        <v>96</v>
      </c>
      <c r="Q43" s="5">
        <v>4</v>
      </c>
      <c r="R43" s="3">
        <v>4</v>
      </c>
    </row>
    <row r="44" spans="1:18" s="12" customFormat="1" x14ac:dyDescent="0.25">
      <c r="A44" s="3" t="s">
        <v>70</v>
      </c>
      <c r="B44" s="3">
        <v>0</v>
      </c>
      <c r="C44" s="3">
        <v>8</v>
      </c>
      <c r="D44" s="5">
        <v>20</v>
      </c>
      <c r="E44" s="5">
        <v>0.4</v>
      </c>
      <c r="F44" s="5">
        <v>4.46</v>
      </c>
      <c r="G44" s="5" t="s">
        <v>96</v>
      </c>
      <c r="H44" s="4"/>
      <c r="I44" s="5" t="s">
        <v>96</v>
      </c>
      <c r="J44" s="5" t="s">
        <v>96</v>
      </c>
      <c r="K44" s="5">
        <v>8</v>
      </c>
      <c r="L44" s="5" t="s">
        <v>96</v>
      </c>
      <c r="M44" s="5">
        <v>12</v>
      </c>
      <c r="N44" s="5" t="s">
        <v>96</v>
      </c>
      <c r="O44" s="5">
        <v>7</v>
      </c>
      <c r="P44" s="5" t="s">
        <v>96</v>
      </c>
      <c r="Q44" s="5" t="s">
        <v>96</v>
      </c>
      <c r="R44" s="3">
        <v>0</v>
      </c>
    </row>
    <row r="45" spans="1:18" s="12" customFormat="1" x14ac:dyDescent="0.25">
      <c r="A45" s="3" t="s">
        <v>107</v>
      </c>
      <c r="B45" s="3">
        <v>1</v>
      </c>
      <c r="C45" s="3">
        <v>11</v>
      </c>
      <c r="D45" s="3">
        <v>45</v>
      </c>
      <c r="E45" s="3">
        <v>0.24444444444444444</v>
      </c>
      <c r="F45" s="3">
        <v>4.32</v>
      </c>
      <c r="G45" s="3">
        <v>24</v>
      </c>
      <c r="H45" s="4">
        <v>0.53333333333333333</v>
      </c>
      <c r="I45" s="3" t="s">
        <v>96</v>
      </c>
      <c r="J45" s="3">
        <v>8</v>
      </c>
      <c r="K45" s="3">
        <v>4</v>
      </c>
      <c r="L45" s="3">
        <v>0</v>
      </c>
      <c r="M45" s="3">
        <v>7</v>
      </c>
      <c r="N45" s="3">
        <v>11</v>
      </c>
      <c r="O45" s="3">
        <v>20</v>
      </c>
      <c r="P45" s="3" t="s">
        <v>96</v>
      </c>
      <c r="Q45" s="3" t="s">
        <v>96</v>
      </c>
      <c r="R45" s="3" t="s">
        <v>96</v>
      </c>
    </row>
    <row r="46" spans="1:18" s="12" customFormat="1" x14ac:dyDescent="0.25">
      <c r="A46" s="3" t="s">
        <v>58</v>
      </c>
      <c r="B46" s="3">
        <v>1</v>
      </c>
      <c r="C46" s="3">
        <v>23</v>
      </c>
      <c r="D46" s="5">
        <v>77</v>
      </c>
      <c r="E46" s="5">
        <v>0.29870129870129869</v>
      </c>
      <c r="F46" s="5">
        <v>3.29</v>
      </c>
      <c r="G46" s="5">
        <v>48</v>
      </c>
      <c r="H46" s="4">
        <v>0.62337662337662336</v>
      </c>
      <c r="I46" s="5">
        <v>34</v>
      </c>
      <c r="J46" s="5">
        <v>16</v>
      </c>
      <c r="K46" s="5">
        <v>17</v>
      </c>
      <c r="L46" s="5" t="s">
        <v>96</v>
      </c>
      <c r="M46" s="5">
        <v>26</v>
      </c>
      <c r="N46" s="5">
        <v>19</v>
      </c>
      <c r="O46" s="5">
        <v>53</v>
      </c>
      <c r="P46" s="5" t="s">
        <v>96</v>
      </c>
      <c r="Q46" s="5" t="s">
        <v>96</v>
      </c>
      <c r="R46" s="3">
        <v>0</v>
      </c>
    </row>
    <row r="47" spans="1:18" s="12" customFormat="1" x14ac:dyDescent="0.25">
      <c r="A47" s="3" t="s">
        <v>106</v>
      </c>
      <c r="B47" s="3">
        <v>1</v>
      </c>
      <c r="C47" s="3">
        <v>29</v>
      </c>
      <c r="D47" s="3">
        <v>100</v>
      </c>
      <c r="E47" s="3">
        <v>0.28999999999999998</v>
      </c>
      <c r="F47" s="5">
        <v>4.9000000000000004</v>
      </c>
      <c r="G47" s="5">
        <v>0.63</v>
      </c>
      <c r="H47" s="4">
        <v>0.63</v>
      </c>
      <c r="I47" s="3">
        <v>0.57999999999999996</v>
      </c>
      <c r="J47" s="3" t="s">
        <v>122</v>
      </c>
      <c r="K47" s="3" t="s">
        <v>123</v>
      </c>
      <c r="L47" s="3" t="s">
        <v>124</v>
      </c>
      <c r="M47" s="3" t="s">
        <v>125</v>
      </c>
      <c r="N47" s="5">
        <v>32</v>
      </c>
      <c r="O47" s="3">
        <v>92</v>
      </c>
      <c r="P47" s="3" t="s">
        <v>96</v>
      </c>
      <c r="Q47" s="3" t="s">
        <v>96</v>
      </c>
      <c r="R47" s="3" t="s">
        <v>96</v>
      </c>
    </row>
    <row r="48" spans="1:18" s="12" customFormat="1" x14ac:dyDescent="0.25">
      <c r="A48" s="3" t="s">
        <v>59</v>
      </c>
      <c r="B48" s="3">
        <v>1</v>
      </c>
      <c r="C48" s="3">
        <v>22</v>
      </c>
      <c r="D48" s="5">
        <v>70</v>
      </c>
      <c r="E48" s="5">
        <v>0.31428571428571428</v>
      </c>
      <c r="F48" s="5" t="s">
        <v>96</v>
      </c>
      <c r="G48" s="5" t="s">
        <v>96</v>
      </c>
      <c r="H48" s="4"/>
      <c r="I48" s="5" t="s">
        <v>96</v>
      </c>
      <c r="J48" s="5" t="s">
        <v>96</v>
      </c>
      <c r="K48" s="5" t="s">
        <v>96</v>
      </c>
      <c r="L48" s="5" t="s">
        <v>96</v>
      </c>
      <c r="M48" s="5" t="s">
        <v>96</v>
      </c>
      <c r="N48" s="5" t="s">
        <v>96</v>
      </c>
      <c r="O48" s="5" t="s">
        <v>96</v>
      </c>
      <c r="P48" s="5" t="s">
        <v>96</v>
      </c>
      <c r="Q48" s="5" t="s">
        <v>96</v>
      </c>
      <c r="R48" s="3">
        <v>0</v>
      </c>
    </row>
    <row r="49" spans="1:18" s="12" customFormat="1" x14ac:dyDescent="0.25">
      <c r="A49" s="3" t="s">
        <v>115</v>
      </c>
      <c r="B49" s="3">
        <v>1</v>
      </c>
      <c r="C49" s="3">
        <v>35</v>
      </c>
      <c r="D49" s="5">
        <v>67</v>
      </c>
      <c r="E49" s="3">
        <v>0.52238805970149249</v>
      </c>
      <c r="F49" s="5" t="s">
        <v>96</v>
      </c>
      <c r="G49" s="5" t="s">
        <v>96</v>
      </c>
      <c r="H49" s="4"/>
      <c r="I49" s="5" t="s">
        <v>96</v>
      </c>
      <c r="J49" s="5" t="s">
        <v>96</v>
      </c>
      <c r="K49" s="5" t="s">
        <v>96</v>
      </c>
      <c r="L49" s="5" t="s">
        <v>96</v>
      </c>
      <c r="M49" s="5" t="s">
        <v>96</v>
      </c>
      <c r="N49" s="5" t="s">
        <v>96</v>
      </c>
      <c r="O49" s="5" t="s">
        <v>96</v>
      </c>
      <c r="P49" s="5" t="s">
        <v>96</v>
      </c>
      <c r="Q49" s="5" t="s">
        <v>96</v>
      </c>
      <c r="R49" s="5" t="s">
        <v>96</v>
      </c>
    </row>
    <row r="50" spans="1:18" s="12" customFormat="1" x14ac:dyDescent="0.25">
      <c r="A50" s="3" t="s">
        <v>71</v>
      </c>
      <c r="B50" s="3">
        <v>0</v>
      </c>
      <c r="C50" s="3">
        <v>14</v>
      </c>
      <c r="D50" s="5">
        <v>47</v>
      </c>
      <c r="E50" s="5">
        <v>0.2978723404255319</v>
      </c>
      <c r="F50" s="5">
        <v>2.64</v>
      </c>
      <c r="G50" s="5">
        <v>29</v>
      </c>
      <c r="H50" s="4">
        <v>0.61702127659574468</v>
      </c>
      <c r="I50" s="5">
        <v>33</v>
      </c>
      <c r="J50" s="5">
        <v>12</v>
      </c>
      <c r="K50" s="5">
        <v>10</v>
      </c>
      <c r="L50" s="5">
        <v>4</v>
      </c>
      <c r="M50" s="5">
        <v>33</v>
      </c>
      <c r="N50" s="5" t="s">
        <v>96</v>
      </c>
      <c r="O50" s="5">
        <v>15</v>
      </c>
      <c r="P50" s="5">
        <v>0</v>
      </c>
      <c r="Q50" s="5">
        <v>0</v>
      </c>
      <c r="R50" s="3">
        <v>0</v>
      </c>
    </row>
    <row r="51" spans="1:18" s="12" customFormat="1" x14ac:dyDescent="0.25">
      <c r="A51" s="3" t="s">
        <v>60</v>
      </c>
      <c r="B51" s="3">
        <v>1</v>
      </c>
      <c r="C51" s="3">
        <v>34</v>
      </c>
      <c r="D51" s="5">
        <v>62</v>
      </c>
      <c r="E51" s="5">
        <v>0.54838709677419351</v>
      </c>
      <c r="F51" s="5">
        <v>2.54</v>
      </c>
      <c r="G51" s="5">
        <v>40</v>
      </c>
      <c r="H51" s="4">
        <v>0.64516129032258063</v>
      </c>
      <c r="I51" s="5" t="s">
        <v>96</v>
      </c>
      <c r="J51" s="5">
        <v>5</v>
      </c>
      <c r="K51" s="5">
        <v>8</v>
      </c>
      <c r="L51" s="5" t="s">
        <v>96</v>
      </c>
      <c r="M51" s="5">
        <v>10</v>
      </c>
      <c r="N51" s="5">
        <v>19</v>
      </c>
      <c r="O51" s="5">
        <v>23</v>
      </c>
      <c r="P51" s="5" t="s">
        <v>96</v>
      </c>
      <c r="Q51" s="5" t="s">
        <v>96</v>
      </c>
      <c r="R51" s="3">
        <v>0</v>
      </c>
    </row>
    <row r="52" spans="1:18" s="12" customFormat="1" x14ac:dyDescent="0.25">
      <c r="A52" s="3" t="s">
        <v>116</v>
      </c>
      <c r="B52" s="3">
        <v>1</v>
      </c>
      <c r="C52" s="3">
        <v>43</v>
      </c>
      <c r="D52" s="5">
        <v>87</v>
      </c>
      <c r="E52" s="3">
        <v>0.4942528735632184</v>
      </c>
      <c r="F52" s="5">
        <v>2.54</v>
      </c>
      <c r="G52" s="5">
        <v>51</v>
      </c>
      <c r="H52" s="4">
        <v>0.58620689655172409</v>
      </c>
      <c r="I52" s="5">
        <v>37</v>
      </c>
      <c r="J52" s="5">
        <v>5</v>
      </c>
      <c r="K52" s="5">
        <v>6</v>
      </c>
      <c r="L52" s="5">
        <v>1</v>
      </c>
      <c r="M52" s="5">
        <v>14</v>
      </c>
      <c r="N52" s="5">
        <v>13</v>
      </c>
      <c r="O52" s="5">
        <v>22</v>
      </c>
      <c r="P52" s="5" t="s">
        <v>96</v>
      </c>
      <c r="Q52" s="5" t="s">
        <v>96</v>
      </c>
      <c r="R52" s="5" t="s">
        <v>96</v>
      </c>
    </row>
    <row r="53" spans="1:18" s="12" customFormat="1" x14ac:dyDescent="0.25">
      <c r="A53" s="3" t="s">
        <v>61</v>
      </c>
      <c r="B53" s="3">
        <v>1</v>
      </c>
      <c r="C53" s="3">
        <v>46</v>
      </c>
      <c r="D53" s="5">
        <v>110</v>
      </c>
      <c r="E53" s="5">
        <v>0.41818181818181815</v>
      </c>
      <c r="F53" s="5">
        <v>5.95</v>
      </c>
      <c r="G53" s="5">
        <v>67</v>
      </c>
      <c r="H53" s="4">
        <v>0.60909090909090913</v>
      </c>
      <c r="I53" s="5" t="s">
        <v>96</v>
      </c>
      <c r="J53" s="5">
        <v>11</v>
      </c>
      <c r="K53" s="5" t="s">
        <v>96</v>
      </c>
      <c r="L53" s="5">
        <v>7</v>
      </c>
      <c r="M53" s="5">
        <v>31</v>
      </c>
      <c r="N53" s="5">
        <v>28</v>
      </c>
      <c r="O53" s="5">
        <v>46</v>
      </c>
      <c r="P53" s="5">
        <v>0</v>
      </c>
      <c r="Q53" s="5">
        <v>2</v>
      </c>
      <c r="R53" s="3">
        <v>2</v>
      </c>
    </row>
    <row r="54" spans="1:18" s="12" customFormat="1" x14ac:dyDescent="0.25">
      <c r="A54" s="3" t="s">
        <v>112</v>
      </c>
      <c r="B54" s="3">
        <v>1</v>
      </c>
      <c r="C54" s="3">
        <v>119</v>
      </c>
      <c r="D54" s="3">
        <v>273</v>
      </c>
      <c r="E54" s="3">
        <v>0.4358974358974359</v>
      </c>
      <c r="F54" s="3" t="s">
        <v>96</v>
      </c>
      <c r="G54" s="3" t="s">
        <v>96</v>
      </c>
      <c r="H54" s="4"/>
      <c r="I54" s="3" t="s">
        <v>96</v>
      </c>
      <c r="J54" s="3" t="s">
        <v>96</v>
      </c>
      <c r="K54" s="3" t="s">
        <v>96</v>
      </c>
      <c r="L54" s="3" t="s">
        <v>96</v>
      </c>
      <c r="M54" s="3" t="s">
        <v>96</v>
      </c>
      <c r="N54" s="3" t="s">
        <v>96</v>
      </c>
      <c r="O54" s="3" t="s">
        <v>96</v>
      </c>
      <c r="P54" s="3" t="s">
        <v>96</v>
      </c>
      <c r="Q54" s="3" t="s">
        <v>96</v>
      </c>
      <c r="R54" s="3" t="s">
        <v>96</v>
      </c>
    </row>
    <row r="55" spans="1:18" s="12" customFormat="1" x14ac:dyDescent="0.25">
      <c r="A55" s="3" t="s">
        <v>72</v>
      </c>
      <c r="B55" s="3">
        <v>0</v>
      </c>
      <c r="C55" s="3">
        <v>8</v>
      </c>
      <c r="D55" s="5">
        <v>12</v>
      </c>
      <c r="E55" s="5">
        <v>0.66666666666666663</v>
      </c>
      <c r="F55" s="5">
        <v>5.24</v>
      </c>
      <c r="G55" s="5">
        <v>12</v>
      </c>
      <c r="H55" s="4">
        <v>1</v>
      </c>
      <c r="I55" s="5" t="s">
        <v>96</v>
      </c>
      <c r="J55" s="5" t="s">
        <v>96</v>
      </c>
      <c r="K55" s="5" t="s">
        <v>96</v>
      </c>
      <c r="L55" s="5" t="s">
        <v>96</v>
      </c>
      <c r="M55" s="5">
        <v>2</v>
      </c>
      <c r="N55" s="5">
        <v>2</v>
      </c>
      <c r="O55" s="5">
        <v>2</v>
      </c>
      <c r="P55" s="5" t="s">
        <v>96</v>
      </c>
      <c r="Q55" s="5" t="s">
        <v>96</v>
      </c>
      <c r="R55" s="3">
        <v>0</v>
      </c>
    </row>
    <row r="56" spans="1:18" s="12" customFormat="1" x14ac:dyDescent="0.25">
      <c r="A56" s="3" t="s">
        <v>119</v>
      </c>
      <c r="B56" s="3">
        <v>1</v>
      </c>
      <c r="C56" s="3">
        <v>50</v>
      </c>
      <c r="D56" s="5">
        <v>120</v>
      </c>
      <c r="E56" s="3">
        <v>0.41666666666666669</v>
      </c>
      <c r="F56" s="5">
        <v>5.7</v>
      </c>
      <c r="G56" s="5" t="s">
        <v>96</v>
      </c>
      <c r="H56" s="4"/>
      <c r="I56" s="5" t="s">
        <v>96</v>
      </c>
      <c r="J56" s="5">
        <v>11</v>
      </c>
      <c r="K56" s="5">
        <v>10</v>
      </c>
      <c r="L56" s="5" t="s">
        <v>96</v>
      </c>
      <c r="M56" s="5">
        <v>38</v>
      </c>
      <c r="N56" s="5">
        <v>16</v>
      </c>
      <c r="O56" s="5">
        <v>40</v>
      </c>
      <c r="P56" s="5" t="s">
        <v>96</v>
      </c>
      <c r="Q56" s="5" t="s">
        <v>96</v>
      </c>
      <c r="R56" s="5" t="s">
        <v>96</v>
      </c>
    </row>
    <row r="57" spans="1:18" s="12" customFormat="1" x14ac:dyDescent="0.25">
      <c r="A57" s="3" t="s">
        <v>73</v>
      </c>
      <c r="B57" s="3">
        <v>0</v>
      </c>
      <c r="C57" s="3">
        <v>8</v>
      </c>
      <c r="D57" s="3">
        <v>32</v>
      </c>
      <c r="E57" s="3">
        <v>0.25</v>
      </c>
      <c r="F57" s="3">
        <v>2.7</v>
      </c>
      <c r="G57" s="3">
        <v>14</v>
      </c>
      <c r="H57" s="4">
        <v>0.4375</v>
      </c>
      <c r="I57" s="3" t="s">
        <v>96</v>
      </c>
      <c r="J57" s="3">
        <v>5</v>
      </c>
      <c r="K57" s="3" t="s">
        <v>96</v>
      </c>
      <c r="L57" s="3">
        <v>2</v>
      </c>
      <c r="M57" s="3">
        <v>10</v>
      </c>
      <c r="N57" s="3" t="s">
        <v>96</v>
      </c>
      <c r="O57" s="3" t="s">
        <v>96</v>
      </c>
      <c r="P57" s="3" t="s">
        <v>96</v>
      </c>
      <c r="Q57" s="3" t="s">
        <v>96</v>
      </c>
      <c r="R57" s="3">
        <v>0</v>
      </c>
    </row>
    <row r="58" spans="1:18" s="12" customFormat="1" x14ac:dyDescent="0.25">
      <c r="A58" s="3" t="s">
        <v>74</v>
      </c>
      <c r="B58" s="3">
        <v>1</v>
      </c>
      <c r="C58" s="3">
        <v>8</v>
      </c>
      <c r="D58" s="3">
        <v>24</v>
      </c>
      <c r="E58" s="3">
        <v>0.33333333333333331</v>
      </c>
      <c r="F58" s="3">
        <v>4.8</v>
      </c>
      <c r="G58" s="3">
        <v>16</v>
      </c>
      <c r="H58" s="4">
        <v>0.66666666666666663</v>
      </c>
      <c r="I58" s="3">
        <v>9</v>
      </c>
      <c r="J58" s="3">
        <v>2</v>
      </c>
      <c r="K58" s="3">
        <v>9</v>
      </c>
      <c r="L58" s="3">
        <v>2</v>
      </c>
      <c r="M58" s="3" t="s">
        <v>96</v>
      </c>
      <c r="N58" s="3" t="s">
        <v>96</v>
      </c>
      <c r="O58" s="3">
        <v>7</v>
      </c>
      <c r="P58" s="3" t="s">
        <v>96</v>
      </c>
      <c r="Q58" s="3">
        <v>1</v>
      </c>
      <c r="R58" s="3">
        <v>1</v>
      </c>
    </row>
    <row r="59" spans="1:18" s="12" customFormat="1" x14ac:dyDescent="0.25">
      <c r="A59" s="3" t="s">
        <v>110</v>
      </c>
      <c r="B59" s="3">
        <v>1</v>
      </c>
      <c r="C59" s="3">
        <v>18</v>
      </c>
      <c r="D59" s="3">
        <v>36</v>
      </c>
      <c r="E59" s="3">
        <v>0.5</v>
      </c>
      <c r="F59" s="3">
        <v>3.2</v>
      </c>
      <c r="G59" s="3">
        <v>24</v>
      </c>
      <c r="H59" s="4">
        <v>0.66666666666666663</v>
      </c>
      <c r="I59" s="3" t="s">
        <v>96</v>
      </c>
      <c r="J59" s="3">
        <v>5</v>
      </c>
      <c r="K59" s="3">
        <v>4</v>
      </c>
      <c r="L59" s="3">
        <v>2</v>
      </c>
      <c r="M59" s="3">
        <v>15</v>
      </c>
      <c r="N59" s="3">
        <v>5</v>
      </c>
      <c r="O59" s="3" t="s">
        <v>96</v>
      </c>
      <c r="P59" s="3" t="s">
        <v>96</v>
      </c>
      <c r="Q59" s="3" t="s">
        <v>96</v>
      </c>
      <c r="R59" s="3" t="s">
        <v>96</v>
      </c>
    </row>
  </sheetData>
  <sortState ref="A2:R63">
    <sortCondition ref="A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4"/>
  <sheetViews>
    <sheetView workbookViewId="0">
      <pane ySplit="1" topLeftCell="A2" activePane="bottomLeft" state="frozen"/>
      <selection pane="bottomLeft"/>
    </sheetView>
  </sheetViews>
  <sheetFormatPr defaultColWidth="11" defaultRowHeight="15" x14ac:dyDescent="0.25"/>
  <cols>
    <col min="1" max="1" width="18.375" style="1" bestFit="1" customWidth="1"/>
    <col min="2" max="2" width="5.125" style="1" bestFit="1" customWidth="1"/>
    <col min="3" max="3" width="3.875" style="1" bestFit="1" customWidth="1"/>
    <col min="4" max="4" width="6.125" style="1" bestFit="1" customWidth="1"/>
    <col min="5" max="6" width="10.5" style="1" bestFit="1" customWidth="1"/>
    <col min="7" max="7" width="12.125" style="1" bestFit="1" customWidth="1"/>
    <col min="8" max="8" width="10.625" style="1" bestFit="1" customWidth="1"/>
    <col min="9" max="10" width="9.625" style="1" bestFit="1" customWidth="1"/>
    <col min="11" max="11" width="10.5" style="1" bestFit="1" customWidth="1"/>
    <col min="12" max="12" width="15.625" style="1" bestFit="1" customWidth="1"/>
    <col min="13" max="13" width="10.625" style="1" bestFit="1" customWidth="1"/>
    <col min="14" max="14" width="9.125" style="1" bestFit="1" customWidth="1"/>
    <col min="15" max="15" width="11.75" style="1" bestFit="1" customWidth="1"/>
    <col min="16" max="16" width="5.625" style="1" bestFit="1" customWidth="1"/>
    <col min="17" max="17" width="4.375" style="1" bestFit="1" customWidth="1"/>
    <col min="18" max="18" width="3.875" style="1" bestFit="1" customWidth="1"/>
    <col min="19" max="19" width="4.25" style="1" bestFit="1" customWidth="1"/>
    <col min="20" max="20" width="10.125" style="1" bestFit="1" customWidth="1"/>
    <col min="21" max="16384" width="11" style="1"/>
  </cols>
  <sheetData>
    <row r="1" spans="1:20" s="15" customFormat="1" x14ac:dyDescent="0.25">
      <c r="A1" s="15" t="s">
        <v>100</v>
      </c>
      <c r="B1" s="15" t="s">
        <v>104</v>
      </c>
      <c r="C1" s="15" t="s">
        <v>85</v>
      </c>
      <c r="D1" s="15" t="s">
        <v>7</v>
      </c>
      <c r="E1" s="15" t="s">
        <v>98</v>
      </c>
      <c r="F1" s="15" t="s">
        <v>99</v>
      </c>
      <c r="G1" s="15" t="s">
        <v>84</v>
      </c>
      <c r="H1" s="15" t="s">
        <v>105</v>
      </c>
      <c r="J1" s="15" t="s">
        <v>95</v>
      </c>
      <c r="K1" s="15" t="s">
        <v>86</v>
      </c>
      <c r="L1" s="15" t="s">
        <v>87</v>
      </c>
      <c r="M1" s="15" t="s">
        <v>88</v>
      </c>
      <c r="N1" s="15" t="s">
        <v>92</v>
      </c>
      <c r="O1" s="15" t="s">
        <v>89</v>
      </c>
      <c r="P1" s="15" t="s">
        <v>90</v>
      </c>
      <c r="Q1" s="15" t="s">
        <v>91</v>
      </c>
      <c r="R1" s="15" t="s">
        <v>85</v>
      </c>
      <c r="S1" s="15" t="s">
        <v>93</v>
      </c>
      <c r="T1" s="15" t="s">
        <v>101</v>
      </c>
    </row>
    <row r="2" spans="1:20" x14ac:dyDescent="0.25">
      <c r="A2" s="1" t="s">
        <v>31</v>
      </c>
      <c r="B2" s="1">
        <v>1</v>
      </c>
      <c r="C2" s="1">
        <v>1</v>
      </c>
      <c r="D2" s="1">
        <v>13</v>
      </c>
      <c r="E2" s="1">
        <v>45</v>
      </c>
      <c r="F2" s="1">
        <v>0.28888888888888886</v>
      </c>
      <c r="G2" s="1">
        <v>6.4</v>
      </c>
      <c r="H2" s="1">
        <v>288</v>
      </c>
      <c r="J2" s="1">
        <v>25</v>
      </c>
      <c r="K2" s="1">
        <v>30</v>
      </c>
      <c r="L2" s="1">
        <v>3</v>
      </c>
      <c r="M2" s="1">
        <v>4</v>
      </c>
      <c r="O2" s="1">
        <v>39</v>
      </c>
      <c r="P2" s="1">
        <v>26</v>
      </c>
      <c r="Q2" s="1">
        <v>39</v>
      </c>
      <c r="R2" s="1">
        <v>2</v>
      </c>
      <c r="S2" s="1">
        <v>5</v>
      </c>
      <c r="T2" s="1">
        <v>7</v>
      </c>
    </row>
    <row r="3" spans="1:20" x14ac:dyDescent="0.25">
      <c r="A3" s="1" t="s">
        <v>102</v>
      </c>
      <c r="B3" s="1">
        <v>2</v>
      </c>
      <c r="C3" s="1">
        <v>1</v>
      </c>
      <c r="D3" s="1">
        <v>17</v>
      </c>
      <c r="E3" s="1">
        <v>73</v>
      </c>
      <c r="F3" s="1">
        <v>0.23287671232876711</v>
      </c>
      <c r="G3" s="1">
        <v>5.14</v>
      </c>
      <c r="H3" s="1">
        <v>375.21999999999997</v>
      </c>
      <c r="J3" s="1">
        <v>54</v>
      </c>
    </row>
    <row r="4" spans="1:20" x14ac:dyDescent="0.25">
      <c r="A4" s="1" t="s">
        <v>34</v>
      </c>
      <c r="B4" s="1">
        <v>3</v>
      </c>
      <c r="C4" s="1">
        <v>1</v>
      </c>
      <c r="D4" s="1">
        <v>53</v>
      </c>
      <c r="E4" s="1">
        <v>148</v>
      </c>
      <c r="F4" s="1">
        <v>0.35810810810810811</v>
      </c>
      <c r="G4" s="1">
        <v>5</v>
      </c>
      <c r="H4" s="1">
        <v>740</v>
      </c>
      <c r="J4" s="1">
        <v>72</v>
      </c>
      <c r="K4" s="1">
        <v>76</v>
      </c>
      <c r="L4" s="1">
        <v>18</v>
      </c>
      <c r="M4" s="1">
        <v>35</v>
      </c>
      <c r="N4" s="1">
        <v>14</v>
      </c>
      <c r="O4" s="1">
        <v>62</v>
      </c>
      <c r="P4" s="1">
        <v>36</v>
      </c>
      <c r="Q4" s="1">
        <v>67</v>
      </c>
      <c r="R4" s="1">
        <v>0</v>
      </c>
      <c r="S4" s="1">
        <v>6</v>
      </c>
      <c r="T4" s="1">
        <v>6</v>
      </c>
    </row>
    <row r="5" spans="1:20" x14ac:dyDescent="0.25">
      <c r="A5" s="1" t="s">
        <v>35</v>
      </c>
      <c r="B5" s="1">
        <v>4</v>
      </c>
      <c r="C5" s="1">
        <v>1</v>
      </c>
      <c r="D5" s="1">
        <v>9</v>
      </c>
      <c r="E5" s="1">
        <v>54</v>
      </c>
      <c r="F5" s="1">
        <v>0.16666666666666666</v>
      </c>
      <c r="G5" s="1">
        <v>7</v>
      </c>
      <c r="H5" s="1">
        <v>378</v>
      </c>
      <c r="L5" s="1">
        <v>13</v>
      </c>
      <c r="M5" s="1">
        <v>2</v>
      </c>
      <c r="O5" s="1">
        <v>23</v>
      </c>
    </row>
    <row r="6" spans="1:20" x14ac:dyDescent="0.25">
      <c r="A6" s="1" t="s">
        <v>36</v>
      </c>
      <c r="B6" s="1">
        <v>5</v>
      </c>
      <c r="C6" s="1">
        <v>1</v>
      </c>
      <c r="D6" s="1">
        <v>6</v>
      </c>
      <c r="E6" s="1">
        <v>26</v>
      </c>
      <c r="F6" s="1">
        <v>0.23076923076923078</v>
      </c>
      <c r="H6" s="1">
        <v>0</v>
      </c>
      <c r="J6" s="1">
        <v>13</v>
      </c>
    </row>
    <row r="7" spans="1:20" x14ac:dyDescent="0.25">
      <c r="A7" s="1" t="s">
        <v>97</v>
      </c>
      <c r="B7" s="1">
        <v>6</v>
      </c>
      <c r="C7" s="1">
        <v>1</v>
      </c>
      <c r="D7" s="1">
        <v>216</v>
      </c>
      <c r="E7" s="1">
        <v>354</v>
      </c>
      <c r="F7" s="1">
        <v>0.61016949152542377</v>
      </c>
      <c r="G7" s="1">
        <v>4</v>
      </c>
      <c r="H7" s="1">
        <v>1416</v>
      </c>
      <c r="R7" s="1">
        <v>3</v>
      </c>
      <c r="S7" s="1">
        <v>4</v>
      </c>
      <c r="T7" s="1">
        <v>7</v>
      </c>
    </row>
    <row r="8" spans="1:20" x14ac:dyDescent="0.25">
      <c r="A8" s="1" t="s">
        <v>38</v>
      </c>
      <c r="B8" s="1">
        <v>7</v>
      </c>
      <c r="C8" s="1">
        <v>1</v>
      </c>
      <c r="D8" s="1">
        <v>84</v>
      </c>
      <c r="E8" s="1">
        <v>233</v>
      </c>
      <c r="F8" s="1">
        <v>0.36051502145922748</v>
      </c>
      <c r="H8" s="1">
        <v>0</v>
      </c>
      <c r="M8" s="1">
        <v>23</v>
      </c>
      <c r="P8" s="1">
        <v>48</v>
      </c>
      <c r="Q8" s="1">
        <v>101</v>
      </c>
      <c r="R8" s="1">
        <v>25</v>
      </c>
      <c r="S8" s="1">
        <v>28</v>
      </c>
      <c r="T8" s="1">
        <v>53</v>
      </c>
    </row>
    <row r="9" spans="1:20" x14ac:dyDescent="0.25">
      <c r="A9" s="1" t="s">
        <v>39</v>
      </c>
      <c r="B9" s="1">
        <v>8</v>
      </c>
      <c r="C9" s="1">
        <v>1</v>
      </c>
      <c r="D9" s="1">
        <v>17</v>
      </c>
      <c r="E9" s="1">
        <v>51</v>
      </c>
      <c r="F9" s="1">
        <v>0.33333333333333331</v>
      </c>
      <c r="G9" s="1">
        <v>7.5</v>
      </c>
      <c r="H9" s="1">
        <v>382.5</v>
      </c>
      <c r="J9" s="1">
        <v>27</v>
      </c>
      <c r="L9" s="1">
        <v>3</v>
      </c>
      <c r="M9" s="1">
        <v>3</v>
      </c>
      <c r="P9" s="1">
        <v>17</v>
      </c>
      <c r="Q9" s="1">
        <v>38</v>
      </c>
      <c r="R9" s="1">
        <v>3</v>
      </c>
      <c r="S9" s="1">
        <v>0</v>
      </c>
      <c r="T9" s="1">
        <v>3</v>
      </c>
    </row>
    <row r="10" spans="1:20" x14ac:dyDescent="0.25">
      <c r="A10" s="1" t="s">
        <v>40</v>
      </c>
      <c r="B10" s="1">
        <v>9</v>
      </c>
      <c r="C10" s="1">
        <v>1</v>
      </c>
      <c r="D10" s="1">
        <v>26</v>
      </c>
      <c r="E10" s="1">
        <v>50</v>
      </c>
      <c r="F10" s="1">
        <v>0.52</v>
      </c>
      <c r="G10" s="1">
        <v>2.72</v>
      </c>
      <c r="H10" s="1">
        <v>136</v>
      </c>
      <c r="L10" s="1">
        <v>7</v>
      </c>
      <c r="M10" s="1">
        <v>5</v>
      </c>
      <c r="O10" s="1">
        <v>22</v>
      </c>
      <c r="P10" s="1">
        <v>10</v>
      </c>
      <c r="R10" s="1">
        <v>23</v>
      </c>
      <c r="S10" s="1">
        <v>0</v>
      </c>
      <c r="T10" s="1">
        <v>23</v>
      </c>
    </row>
    <row r="11" spans="1:20" x14ac:dyDescent="0.25">
      <c r="A11" s="1" t="s">
        <v>41</v>
      </c>
      <c r="B11" s="1">
        <v>10</v>
      </c>
      <c r="C11" s="1">
        <v>1</v>
      </c>
      <c r="D11" s="1">
        <v>20</v>
      </c>
      <c r="E11" s="1">
        <v>76</v>
      </c>
      <c r="F11" s="1">
        <v>0.26315789473684209</v>
      </c>
      <c r="G11" s="1">
        <v>4.125</v>
      </c>
      <c r="H11" s="1">
        <v>313.5</v>
      </c>
      <c r="J11" s="1">
        <v>22</v>
      </c>
      <c r="K11" s="1">
        <v>39</v>
      </c>
      <c r="M11" s="1">
        <v>3</v>
      </c>
      <c r="N11" s="1">
        <v>3</v>
      </c>
      <c r="P11" s="1">
        <v>1</v>
      </c>
      <c r="Q11" s="1">
        <v>28</v>
      </c>
      <c r="R11" s="1">
        <v>2</v>
      </c>
      <c r="S11" s="1">
        <v>2</v>
      </c>
      <c r="T11" s="1">
        <v>4</v>
      </c>
    </row>
    <row r="12" spans="1:20" x14ac:dyDescent="0.25">
      <c r="A12" s="1" t="s">
        <v>42</v>
      </c>
      <c r="B12" s="1">
        <v>11</v>
      </c>
      <c r="C12" s="1">
        <v>1</v>
      </c>
      <c r="D12" s="1">
        <v>6</v>
      </c>
      <c r="E12" s="1">
        <v>24</v>
      </c>
      <c r="F12" s="1">
        <v>0.25</v>
      </c>
      <c r="G12" s="1">
        <v>2</v>
      </c>
      <c r="H12" s="1">
        <v>48</v>
      </c>
      <c r="J12" s="1">
        <v>14</v>
      </c>
      <c r="L12" s="1">
        <v>4</v>
      </c>
      <c r="M12" s="1">
        <v>0</v>
      </c>
      <c r="O12" s="1">
        <v>13</v>
      </c>
      <c r="Q12" s="1">
        <v>12</v>
      </c>
      <c r="R12" s="1">
        <v>3</v>
      </c>
      <c r="S12" s="1">
        <v>3</v>
      </c>
      <c r="T12" s="1">
        <v>6</v>
      </c>
    </row>
    <row r="13" spans="1:20" x14ac:dyDescent="0.25">
      <c r="A13" s="1" t="s">
        <v>43</v>
      </c>
      <c r="B13" s="1">
        <v>12</v>
      </c>
      <c r="C13" s="1">
        <v>1</v>
      </c>
      <c r="D13" s="1">
        <v>42</v>
      </c>
      <c r="E13" s="1">
        <v>123</v>
      </c>
      <c r="F13" s="1">
        <v>0.34146341463414637</v>
      </c>
      <c r="G13" s="1">
        <v>4.4000000000000004</v>
      </c>
      <c r="H13" s="1">
        <v>541.20000000000005</v>
      </c>
      <c r="J13" s="1">
        <v>69</v>
      </c>
      <c r="K13" s="1">
        <v>61</v>
      </c>
      <c r="L13" s="1">
        <v>21</v>
      </c>
      <c r="M13" s="1">
        <v>5</v>
      </c>
      <c r="O13" s="1">
        <v>49</v>
      </c>
      <c r="Q13" s="1">
        <v>29</v>
      </c>
    </row>
    <row r="14" spans="1:20" x14ac:dyDescent="0.25">
      <c r="A14" s="1" t="s">
        <v>44</v>
      </c>
      <c r="B14" s="1">
        <v>13</v>
      </c>
      <c r="C14" s="1">
        <v>1</v>
      </c>
      <c r="D14" s="1">
        <v>15</v>
      </c>
      <c r="E14" s="1">
        <v>33</v>
      </c>
      <c r="F14" s="1">
        <v>0.45454545454545453</v>
      </c>
      <c r="G14" s="1">
        <v>5.5</v>
      </c>
      <c r="H14" s="1">
        <v>181.5</v>
      </c>
      <c r="N14" s="1">
        <v>1</v>
      </c>
      <c r="O14" s="1">
        <v>18</v>
      </c>
      <c r="P14" s="1">
        <v>1</v>
      </c>
      <c r="Q14" s="1">
        <v>16</v>
      </c>
      <c r="R14" s="1">
        <v>2</v>
      </c>
      <c r="S14" s="1">
        <v>2</v>
      </c>
      <c r="T14" s="1">
        <v>4</v>
      </c>
    </row>
    <row r="15" spans="1:20" x14ac:dyDescent="0.25">
      <c r="A15" s="1" t="s">
        <v>45</v>
      </c>
      <c r="B15" s="1">
        <v>14</v>
      </c>
      <c r="C15" s="1">
        <v>1</v>
      </c>
      <c r="D15" s="1">
        <v>7</v>
      </c>
      <c r="E15" s="1">
        <v>14</v>
      </c>
      <c r="F15" s="1">
        <v>0.5</v>
      </c>
      <c r="G15" s="1">
        <v>2.96</v>
      </c>
      <c r="H15" s="1">
        <v>41.44</v>
      </c>
      <c r="J15" s="1">
        <v>9</v>
      </c>
      <c r="K15" s="1">
        <v>9</v>
      </c>
      <c r="M15" s="1">
        <v>1</v>
      </c>
      <c r="O15" s="1">
        <v>2</v>
      </c>
      <c r="P15" s="1">
        <v>1</v>
      </c>
      <c r="Q15" s="1">
        <v>4</v>
      </c>
      <c r="R15" s="1">
        <v>1</v>
      </c>
      <c r="T15" s="1">
        <v>1</v>
      </c>
    </row>
    <row r="16" spans="1:20" x14ac:dyDescent="0.25">
      <c r="A16" s="1" t="s">
        <v>46</v>
      </c>
      <c r="B16" s="1">
        <v>15</v>
      </c>
      <c r="C16" s="1">
        <v>1</v>
      </c>
      <c r="D16" s="1">
        <v>79</v>
      </c>
      <c r="E16" s="1">
        <v>155</v>
      </c>
      <c r="F16" s="1">
        <v>0.50967741935483868</v>
      </c>
      <c r="G16" s="1">
        <v>10.9</v>
      </c>
      <c r="H16" s="1">
        <v>1689.5</v>
      </c>
      <c r="J16" s="1">
        <v>107</v>
      </c>
      <c r="L16" s="1">
        <v>8</v>
      </c>
      <c r="N16" s="1">
        <v>25</v>
      </c>
      <c r="O16" s="1">
        <v>88</v>
      </c>
      <c r="P16" s="1">
        <v>32</v>
      </c>
      <c r="Q16" s="1">
        <v>79</v>
      </c>
      <c r="R16" s="1">
        <v>4</v>
      </c>
      <c r="S16" s="1">
        <v>1</v>
      </c>
      <c r="T16" s="1">
        <v>5</v>
      </c>
    </row>
    <row r="17" spans="1:20" x14ac:dyDescent="0.25">
      <c r="A17" s="1" t="s">
        <v>47</v>
      </c>
      <c r="B17" s="1">
        <v>16</v>
      </c>
      <c r="C17" s="1">
        <v>1</v>
      </c>
      <c r="D17" s="1">
        <v>22</v>
      </c>
      <c r="E17" s="1">
        <v>36</v>
      </c>
      <c r="F17" s="1">
        <v>0.61111111111111116</v>
      </c>
      <c r="G17" s="1">
        <v>5.48</v>
      </c>
      <c r="H17" s="1">
        <v>197.28000000000003</v>
      </c>
      <c r="J17" s="1">
        <v>24</v>
      </c>
      <c r="K17" s="1">
        <v>15</v>
      </c>
      <c r="L17" s="1">
        <v>2</v>
      </c>
      <c r="M17" s="1">
        <v>3</v>
      </c>
      <c r="O17" s="1">
        <v>12</v>
      </c>
      <c r="P17" s="1">
        <v>13</v>
      </c>
      <c r="Q17" s="1">
        <v>12</v>
      </c>
      <c r="R17" s="1">
        <v>2</v>
      </c>
      <c r="T17" s="1">
        <v>2</v>
      </c>
    </row>
    <row r="18" spans="1:20" x14ac:dyDescent="0.25">
      <c r="A18" s="1" t="s">
        <v>67</v>
      </c>
      <c r="B18" s="1">
        <v>17</v>
      </c>
      <c r="C18" s="1">
        <v>1</v>
      </c>
      <c r="D18" s="1">
        <v>7</v>
      </c>
      <c r="E18" s="1">
        <v>23</v>
      </c>
      <c r="F18" s="1">
        <v>0.30434782608695654</v>
      </c>
      <c r="G18" s="1">
        <v>3</v>
      </c>
      <c r="H18" s="1">
        <v>69</v>
      </c>
      <c r="J18" s="1">
        <v>14</v>
      </c>
      <c r="K18" s="1">
        <v>3</v>
      </c>
      <c r="M18" s="1">
        <v>4</v>
      </c>
      <c r="N18" s="1">
        <v>3</v>
      </c>
      <c r="P18" s="1">
        <v>3</v>
      </c>
      <c r="Q18" s="1">
        <v>11</v>
      </c>
      <c r="S18" s="1">
        <v>2</v>
      </c>
      <c r="T18" s="1">
        <v>2</v>
      </c>
    </row>
    <row r="19" spans="1:20" x14ac:dyDescent="0.25">
      <c r="A19" s="1" t="s">
        <v>48</v>
      </c>
      <c r="B19" s="1">
        <v>18</v>
      </c>
      <c r="C19" s="1">
        <v>1</v>
      </c>
      <c r="D19" s="1">
        <v>7</v>
      </c>
      <c r="E19" s="1">
        <v>18</v>
      </c>
      <c r="F19" s="1">
        <v>0.3888888888888889</v>
      </c>
      <c r="G19" s="1">
        <v>4.3</v>
      </c>
      <c r="H19" s="1">
        <v>77.399999999999991</v>
      </c>
      <c r="J19" s="1">
        <v>12</v>
      </c>
      <c r="N19" s="1">
        <v>1</v>
      </c>
      <c r="O19" s="1">
        <v>6</v>
      </c>
      <c r="P19" s="1">
        <v>6</v>
      </c>
      <c r="Q19" s="1">
        <v>12</v>
      </c>
    </row>
    <row r="20" spans="1:20" x14ac:dyDescent="0.25">
      <c r="A20" s="1" t="s">
        <v>49</v>
      </c>
      <c r="B20" s="1">
        <v>19</v>
      </c>
      <c r="C20" s="1">
        <v>1</v>
      </c>
      <c r="D20" s="1">
        <v>8</v>
      </c>
      <c r="E20" s="1">
        <v>27</v>
      </c>
      <c r="F20" s="1">
        <v>0.29629629629629628</v>
      </c>
      <c r="G20" s="1">
        <v>13</v>
      </c>
      <c r="H20" s="1">
        <v>351</v>
      </c>
      <c r="K20" s="1">
        <v>25</v>
      </c>
      <c r="L20" s="1">
        <v>7</v>
      </c>
      <c r="O20" s="1">
        <v>15</v>
      </c>
      <c r="Q20" s="1">
        <v>12</v>
      </c>
    </row>
    <row r="21" spans="1:20" x14ac:dyDescent="0.25">
      <c r="A21" s="1" t="s">
        <v>50</v>
      </c>
      <c r="B21" s="1">
        <v>20</v>
      </c>
      <c r="C21" s="1">
        <v>1</v>
      </c>
      <c r="D21" s="1">
        <v>102</v>
      </c>
      <c r="E21" s="1">
        <v>360</v>
      </c>
      <c r="F21" s="1">
        <v>0.28333333333333333</v>
      </c>
      <c r="G21" s="1">
        <v>7.1</v>
      </c>
      <c r="H21" s="1">
        <v>2556</v>
      </c>
      <c r="J21" s="1">
        <v>209</v>
      </c>
      <c r="L21" s="1">
        <v>47</v>
      </c>
      <c r="M21" s="1">
        <v>43</v>
      </c>
      <c r="O21" s="1">
        <v>148</v>
      </c>
      <c r="Q21" s="1">
        <v>220</v>
      </c>
      <c r="R21" s="1">
        <v>2</v>
      </c>
      <c r="S21" s="1">
        <v>6</v>
      </c>
      <c r="T21" s="1">
        <v>8</v>
      </c>
    </row>
    <row r="22" spans="1:20" x14ac:dyDescent="0.25">
      <c r="A22" s="1" t="s">
        <v>51</v>
      </c>
      <c r="B22" s="1">
        <v>21</v>
      </c>
      <c r="C22" s="1">
        <v>1</v>
      </c>
      <c r="D22" s="1">
        <v>32</v>
      </c>
      <c r="E22" s="1">
        <v>115</v>
      </c>
      <c r="F22" s="1">
        <v>0.27826086956521739</v>
      </c>
      <c r="G22" s="1">
        <v>2.97</v>
      </c>
      <c r="H22" s="1">
        <v>341.55</v>
      </c>
      <c r="J22" s="1">
        <v>47</v>
      </c>
      <c r="K22" s="1">
        <v>41</v>
      </c>
      <c r="L22" s="1">
        <v>19</v>
      </c>
      <c r="N22" s="1">
        <v>1</v>
      </c>
      <c r="O22" s="1">
        <v>31</v>
      </c>
      <c r="P22" s="1">
        <v>2</v>
      </c>
      <c r="R22" s="1">
        <v>2</v>
      </c>
      <c r="T22" s="1">
        <v>2</v>
      </c>
    </row>
    <row r="23" spans="1:20" x14ac:dyDescent="0.25">
      <c r="A23" s="1" t="s">
        <v>52</v>
      </c>
      <c r="B23" s="1">
        <v>22</v>
      </c>
      <c r="C23" s="1">
        <v>1</v>
      </c>
      <c r="D23" s="1">
        <v>5</v>
      </c>
      <c r="E23" s="1">
        <v>13</v>
      </c>
      <c r="F23" s="1">
        <v>0.38461538461538464</v>
      </c>
      <c r="H23" s="1">
        <v>0</v>
      </c>
    </row>
    <row r="24" spans="1:20" x14ac:dyDescent="0.25">
      <c r="A24" s="1" t="s">
        <v>53</v>
      </c>
      <c r="B24" s="1">
        <v>23</v>
      </c>
      <c r="C24" s="1">
        <v>1</v>
      </c>
      <c r="D24" s="1">
        <v>16</v>
      </c>
      <c r="E24" s="1">
        <v>49</v>
      </c>
      <c r="F24" s="1">
        <v>0.32653061224489793</v>
      </c>
      <c r="G24" s="1">
        <v>3.99</v>
      </c>
      <c r="H24" s="1">
        <v>195.51000000000002</v>
      </c>
      <c r="J24" s="1">
        <v>27</v>
      </c>
      <c r="M24" s="1">
        <v>3</v>
      </c>
      <c r="O24" s="1">
        <v>35</v>
      </c>
      <c r="Q24" s="1">
        <v>16</v>
      </c>
      <c r="S24" s="1">
        <v>2</v>
      </c>
      <c r="T24" s="1">
        <v>2</v>
      </c>
    </row>
    <row r="25" spans="1:20" x14ac:dyDescent="0.25">
      <c r="A25" s="1" t="s">
        <v>54</v>
      </c>
      <c r="B25" s="1">
        <v>24</v>
      </c>
      <c r="C25" s="1">
        <v>1</v>
      </c>
      <c r="D25" s="1">
        <v>128</v>
      </c>
      <c r="E25" s="1">
        <v>517</v>
      </c>
      <c r="F25" s="1">
        <v>0.24758220502901354</v>
      </c>
      <c r="G25" s="1">
        <v>3.3</v>
      </c>
      <c r="H25" s="1">
        <v>1706.1</v>
      </c>
      <c r="J25" s="1">
        <v>328</v>
      </c>
      <c r="K25" s="1">
        <v>217</v>
      </c>
      <c r="L25" s="1">
        <v>141</v>
      </c>
      <c r="M25" s="1">
        <v>90</v>
      </c>
      <c r="O25" s="1">
        <v>300</v>
      </c>
      <c r="Q25" s="1">
        <v>336</v>
      </c>
      <c r="R25" s="1">
        <v>5</v>
      </c>
      <c r="S25" s="1">
        <v>15</v>
      </c>
      <c r="T25" s="1">
        <v>20</v>
      </c>
    </row>
    <row r="26" spans="1:20" x14ac:dyDescent="0.25">
      <c r="A26" s="1" t="s">
        <v>55</v>
      </c>
      <c r="B26" s="1">
        <v>25</v>
      </c>
      <c r="C26" s="1">
        <v>1</v>
      </c>
      <c r="D26" s="1">
        <v>17</v>
      </c>
      <c r="E26" s="1">
        <v>41</v>
      </c>
      <c r="F26" s="1">
        <v>0.41463414634146339</v>
      </c>
      <c r="H26" s="1">
        <v>0</v>
      </c>
      <c r="J26" s="1">
        <v>15</v>
      </c>
      <c r="R26" s="1">
        <v>1</v>
      </c>
      <c r="S26" s="1">
        <v>1</v>
      </c>
      <c r="T26" s="1">
        <v>2</v>
      </c>
    </row>
    <row r="27" spans="1:20" x14ac:dyDescent="0.25">
      <c r="A27" s="1" t="s">
        <v>94</v>
      </c>
      <c r="B27" s="1">
        <v>26</v>
      </c>
      <c r="C27" s="1">
        <v>1</v>
      </c>
      <c r="D27" s="1">
        <v>0</v>
      </c>
      <c r="E27" s="1">
        <v>3</v>
      </c>
      <c r="F27" s="1">
        <v>0</v>
      </c>
      <c r="G27" s="1">
        <v>7</v>
      </c>
      <c r="H27" s="1">
        <v>21</v>
      </c>
      <c r="J27" s="1">
        <v>1</v>
      </c>
      <c r="K27" s="1">
        <v>3</v>
      </c>
      <c r="R27" s="1">
        <v>1</v>
      </c>
      <c r="S27" s="1">
        <v>0</v>
      </c>
      <c r="T27" s="1">
        <v>1</v>
      </c>
    </row>
    <row r="28" spans="1:20" x14ac:dyDescent="0.25">
      <c r="A28" s="1" t="s">
        <v>57</v>
      </c>
      <c r="B28" s="1">
        <v>27</v>
      </c>
      <c r="C28" s="1">
        <v>1</v>
      </c>
      <c r="D28" s="1">
        <v>14</v>
      </c>
      <c r="E28" s="1">
        <v>37</v>
      </c>
      <c r="F28" s="1">
        <v>0.3783783783783784</v>
      </c>
      <c r="G28" s="1">
        <v>8.0299999999999994</v>
      </c>
      <c r="H28" s="1">
        <v>297.10999999999996</v>
      </c>
      <c r="L28" s="1">
        <v>7</v>
      </c>
      <c r="M28" s="1">
        <v>6</v>
      </c>
      <c r="O28" s="1">
        <v>23</v>
      </c>
      <c r="S28" s="1">
        <v>4</v>
      </c>
      <c r="T28" s="1">
        <v>4</v>
      </c>
    </row>
    <row r="29" spans="1:20" x14ac:dyDescent="0.25">
      <c r="A29" s="1" t="s">
        <v>58</v>
      </c>
      <c r="B29" s="1">
        <v>28</v>
      </c>
      <c r="C29" s="1">
        <v>1</v>
      </c>
      <c r="D29" s="1">
        <v>23</v>
      </c>
      <c r="E29" s="1">
        <v>77</v>
      </c>
      <c r="F29" s="1">
        <v>0.29870129870129869</v>
      </c>
      <c r="G29" s="1">
        <v>3.29</v>
      </c>
      <c r="H29" s="1">
        <v>253.33</v>
      </c>
      <c r="J29" s="1">
        <v>48</v>
      </c>
      <c r="K29" s="1">
        <v>34</v>
      </c>
      <c r="L29" s="1">
        <v>16</v>
      </c>
      <c r="M29" s="1">
        <v>17</v>
      </c>
      <c r="O29" s="1">
        <v>26</v>
      </c>
      <c r="P29" s="1">
        <v>19</v>
      </c>
      <c r="Q29" s="1">
        <v>53</v>
      </c>
    </row>
    <row r="30" spans="1:20" x14ac:dyDescent="0.25">
      <c r="A30" s="1" t="s">
        <v>59</v>
      </c>
      <c r="B30" s="1">
        <v>29</v>
      </c>
      <c r="C30" s="1">
        <v>1</v>
      </c>
      <c r="D30" s="1">
        <v>22</v>
      </c>
      <c r="E30" s="1">
        <v>70</v>
      </c>
      <c r="F30" s="1">
        <v>0.31428571428571428</v>
      </c>
      <c r="H30" s="1">
        <v>0</v>
      </c>
    </row>
    <row r="31" spans="1:20" x14ac:dyDescent="0.25">
      <c r="A31" s="1" t="s">
        <v>60</v>
      </c>
      <c r="B31" s="1">
        <v>30</v>
      </c>
      <c r="C31" s="1">
        <v>1</v>
      </c>
      <c r="D31" s="1">
        <v>34</v>
      </c>
      <c r="E31" s="1">
        <v>62</v>
      </c>
      <c r="F31" s="1">
        <v>0.54838709677419351</v>
      </c>
      <c r="G31" s="1">
        <v>2.54</v>
      </c>
      <c r="H31" s="1">
        <v>157.47999999999999</v>
      </c>
      <c r="J31" s="1">
        <v>40</v>
      </c>
      <c r="L31" s="1">
        <v>5</v>
      </c>
      <c r="M31" s="1">
        <v>8</v>
      </c>
      <c r="O31" s="1">
        <v>10</v>
      </c>
      <c r="P31" s="1">
        <v>19</v>
      </c>
      <c r="Q31" s="1">
        <v>23</v>
      </c>
    </row>
    <row r="32" spans="1:20" x14ac:dyDescent="0.25">
      <c r="A32" s="1" t="s">
        <v>61</v>
      </c>
      <c r="B32" s="1">
        <v>31</v>
      </c>
      <c r="C32" s="1">
        <v>1</v>
      </c>
      <c r="D32" s="1">
        <v>46</v>
      </c>
      <c r="E32" s="1">
        <v>110</v>
      </c>
      <c r="F32" s="1">
        <v>0.41818181818181815</v>
      </c>
      <c r="G32" s="1">
        <v>5.95</v>
      </c>
      <c r="H32" s="1">
        <v>654.5</v>
      </c>
      <c r="J32" s="1">
        <v>67</v>
      </c>
      <c r="L32" s="1">
        <v>11</v>
      </c>
      <c r="N32" s="1">
        <v>7</v>
      </c>
      <c r="O32" s="1">
        <v>31</v>
      </c>
      <c r="P32" s="1">
        <v>28</v>
      </c>
      <c r="Q32" s="1">
        <v>46</v>
      </c>
      <c r="R32" s="1">
        <v>0</v>
      </c>
      <c r="S32" s="1">
        <v>2</v>
      </c>
      <c r="T32" s="1">
        <v>2</v>
      </c>
    </row>
    <row r="33" spans="1:20" x14ac:dyDescent="0.25">
      <c r="D33" s="1">
        <v>1093</v>
      </c>
      <c r="E33" s="1">
        <v>3017</v>
      </c>
      <c r="F33" s="1">
        <v>0.36228041100430891</v>
      </c>
      <c r="H33" s="1">
        <v>13408.119999999999</v>
      </c>
      <c r="I33" s="1">
        <v>2634</v>
      </c>
      <c r="L33" s="1">
        <v>332</v>
      </c>
      <c r="M33" s="1">
        <v>255</v>
      </c>
      <c r="N33" s="1">
        <v>55</v>
      </c>
      <c r="O33" s="1">
        <v>953</v>
      </c>
      <c r="P33" s="1">
        <v>262</v>
      </c>
      <c r="Q33" s="1">
        <v>1154</v>
      </c>
      <c r="R33" s="1">
        <v>81</v>
      </c>
      <c r="S33" s="1">
        <v>83</v>
      </c>
      <c r="T33" s="1">
        <v>164</v>
      </c>
    </row>
    <row r="34" spans="1:20" x14ac:dyDescent="0.25">
      <c r="A34" s="1" t="s">
        <v>103</v>
      </c>
      <c r="B34" s="1">
        <v>32</v>
      </c>
      <c r="C34" s="1">
        <v>0</v>
      </c>
      <c r="D34" s="1">
        <v>2</v>
      </c>
      <c r="E34" s="1">
        <v>14</v>
      </c>
      <c r="F34" s="1">
        <v>0.14285714285714285</v>
      </c>
      <c r="G34" s="1">
        <v>5.64</v>
      </c>
      <c r="H34" s="1">
        <v>78.959999999999994</v>
      </c>
      <c r="I34" s="1">
        <v>5.090402429764616</v>
      </c>
      <c r="J34" s="1">
        <v>7</v>
      </c>
    </row>
    <row r="35" spans="1:20" x14ac:dyDescent="0.25">
      <c r="A35" s="1" t="s">
        <v>64</v>
      </c>
      <c r="B35" s="1">
        <v>33</v>
      </c>
      <c r="C35" s="1">
        <v>0</v>
      </c>
      <c r="D35" s="1">
        <v>8</v>
      </c>
      <c r="E35" s="1">
        <v>28</v>
      </c>
      <c r="F35" s="1">
        <v>0.2857142857142857</v>
      </c>
      <c r="G35" s="1">
        <v>8.6999999999999993</v>
      </c>
      <c r="H35" s="1">
        <v>243.59999999999997</v>
      </c>
      <c r="J35" s="1">
        <v>12</v>
      </c>
      <c r="K35" s="1">
        <v>17</v>
      </c>
      <c r="L35" s="1">
        <v>1</v>
      </c>
      <c r="M35" s="1">
        <v>5</v>
      </c>
      <c r="O35" s="1">
        <v>16</v>
      </c>
      <c r="P35" s="1">
        <v>8</v>
      </c>
      <c r="Q35" s="1">
        <v>18</v>
      </c>
    </row>
    <row r="36" spans="1:20" x14ac:dyDescent="0.25">
      <c r="A36" s="1" t="s">
        <v>65</v>
      </c>
      <c r="B36" s="1">
        <v>34</v>
      </c>
      <c r="C36" s="1">
        <v>0</v>
      </c>
      <c r="D36" s="1">
        <v>34</v>
      </c>
      <c r="E36" s="1">
        <v>92</v>
      </c>
      <c r="F36" s="1">
        <v>0.36956521739130432</v>
      </c>
      <c r="G36" s="1">
        <v>6</v>
      </c>
      <c r="H36" s="1">
        <v>552</v>
      </c>
      <c r="J36" s="1">
        <v>44</v>
      </c>
      <c r="K36" s="1">
        <v>80</v>
      </c>
      <c r="L36" s="1">
        <v>9</v>
      </c>
      <c r="M36" s="1">
        <v>3</v>
      </c>
      <c r="O36" s="1">
        <v>18</v>
      </c>
      <c r="P36" s="1">
        <v>12</v>
      </c>
      <c r="R36" s="1">
        <v>2</v>
      </c>
      <c r="S36" s="1">
        <v>2</v>
      </c>
      <c r="T36" s="1">
        <v>4</v>
      </c>
    </row>
    <row r="37" spans="1:20" x14ac:dyDescent="0.25">
      <c r="A37" s="1" t="s">
        <v>66</v>
      </c>
      <c r="B37" s="1">
        <v>35</v>
      </c>
      <c r="C37" s="1">
        <v>0</v>
      </c>
      <c r="D37" s="1">
        <v>4</v>
      </c>
      <c r="E37" s="1">
        <v>15</v>
      </c>
      <c r="F37" s="1">
        <v>0.26666666666666666</v>
      </c>
      <c r="G37" s="1">
        <v>5.4</v>
      </c>
      <c r="H37" s="1">
        <v>81</v>
      </c>
      <c r="J37" s="1">
        <v>6</v>
      </c>
      <c r="L37" s="1">
        <v>2</v>
      </c>
      <c r="M37" s="1">
        <v>3</v>
      </c>
      <c r="O37" s="1">
        <v>2</v>
      </c>
      <c r="P37" s="1">
        <v>2</v>
      </c>
      <c r="Q37" s="1">
        <v>3</v>
      </c>
    </row>
    <row r="38" spans="1:20" x14ac:dyDescent="0.25">
      <c r="A38" s="1" t="s">
        <v>68</v>
      </c>
      <c r="B38" s="1">
        <v>36</v>
      </c>
      <c r="C38" s="1">
        <v>0</v>
      </c>
      <c r="D38" s="1">
        <v>7</v>
      </c>
      <c r="E38" s="1">
        <v>14</v>
      </c>
      <c r="F38" s="1">
        <v>0.5</v>
      </c>
      <c r="G38" s="1">
        <v>5</v>
      </c>
      <c r="H38" s="1">
        <v>70</v>
      </c>
      <c r="J38" s="1">
        <v>7</v>
      </c>
      <c r="K38" s="1">
        <v>12</v>
      </c>
      <c r="M38" s="1">
        <v>2</v>
      </c>
      <c r="O38" s="1">
        <v>9</v>
      </c>
      <c r="P38" s="1">
        <v>6</v>
      </c>
      <c r="Q38" s="1">
        <v>7</v>
      </c>
      <c r="R38" s="1">
        <v>0</v>
      </c>
      <c r="T38" s="1">
        <v>0</v>
      </c>
    </row>
    <row r="39" spans="1:20" x14ac:dyDescent="0.25">
      <c r="A39" s="1" t="s">
        <v>69</v>
      </c>
      <c r="B39" s="1">
        <v>37</v>
      </c>
      <c r="C39" s="1">
        <v>0</v>
      </c>
      <c r="D39" s="1">
        <v>32</v>
      </c>
      <c r="E39" s="1">
        <v>86</v>
      </c>
      <c r="F39" s="1">
        <v>0.37209302325581395</v>
      </c>
      <c r="G39" s="1">
        <v>5</v>
      </c>
      <c r="H39" s="1">
        <v>430</v>
      </c>
      <c r="J39" s="1">
        <v>42</v>
      </c>
      <c r="K39" s="1">
        <v>48</v>
      </c>
      <c r="L39" s="1">
        <v>9</v>
      </c>
      <c r="M39" s="1">
        <v>17</v>
      </c>
      <c r="N39" s="1">
        <v>8</v>
      </c>
      <c r="O39" s="1">
        <v>40</v>
      </c>
      <c r="P39" s="1">
        <v>18</v>
      </c>
      <c r="Q39" s="1">
        <v>26</v>
      </c>
    </row>
    <row r="40" spans="1:20" x14ac:dyDescent="0.25">
      <c r="A40" s="1" t="s">
        <v>70</v>
      </c>
      <c r="B40" s="1">
        <v>38</v>
      </c>
      <c r="C40" s="1">
        <v>0</v>
      </c>
      <c r="D40" s="1">
        <v>8</v>
      </c>
      <c r="E40" s="1">
        <v>20</v>
      </c>
      <c r="F40" s="1">
        <v>0.4</v>
      </c>
      <c r="G40" s="1">
        <v>4.46</v>
      </c>
      <c r="H40" s="1">
        <v>89.2</v>
      </c>
      <c r="M40" s="1">
        <v>8</v>
      </c>
      <c r="O40" s="1">
        <v>12</v>
      </c>
      <c r="Q40" s="1">
        <v>7</v>
      </c>
    </row>
    <row r="41" spans="1:20" x14ac:dyDescent="0.25">
      <c r="A41" s="1" t="s">
        <v>71</v>
      </c>
      <c r="B41" s="1">
        <v>39</v>
      </c>
      <c r="C41" s="1">
        <v>0</v>
      </c>
      <c r="D41" s="1">
        <v>14</v>
      </c>
      <c r="E41" s="1">
        <v>47</v>
      </c>
      <c r="F41" s="1">
        <v>0.2978723404255319</v>
      </c>
      <c r="G41" s="1">
        <v>2.64</v>
      </c>
      <c r="H41" s="1">
        <v>124.08000000000001</v>
      </c>
      <c r="J41" s="1">
        <v>29</v>
      </c>
      <c r="K41" s="1">
        <v>33</v>
      </c>
      <c r="L41" s="1">
        <v>12</v>
      </c>
      <c r="M41" s="1">
        <v>10</v>
      </c>
      <c r="N41" s="1">
        <v>4</v>
      </c>
      <c r="O41" s="1">
        <v>33</v>
      </c>
      <c r="Q41" s="1">
        <v>15</v>
      </c>
      <c r="R41" s="1">
        <v>0</v>
      </c>
      <c r="S41" s="1">
        <v>0</v>
      </c>
      <c r="T41" s="1">
        <v>0</v>
      </c>
    </row>
    <row r="42" spans="1:20" x14ac:dyDescent="0.25">
      <c r="A42" s="1" t="s">
        <v>72</v>
      </c>
      <c r="B42" s="1">
        <v>40</v>
      </c>
      <c r="C42" s="1">
        <v>0</v>
      </c>
      <c r="D42" s="1">
        <v>8</v>
      </c>
      <c r="E42" s="1">
        <v>12</v>
      </c>
      <c r="F42" s="1">
        <v>0.66666666666666663</v>
      </c>
      <c r="G42" s="1">
        <v>5.24</v>
      </c>
      <c r="H42" s="1">
        <v>62.88</v>
      </c>
      <c r="J42" s="1">
        <v>12</v>
      </c>
      <c r="O42" s="1">
        <v>2</v>
      </c>
      <c r="P42" s="1">
        <v>2</v>
      </c>
      <c r="Q42" s="1">
        <v>2</v>
      </c>
    </row>
    <row r="43" spans="1:20" x14ac:dyDescent="0.25">
      <c r="A43" s="1" t="s">
        <v>73</v>
      </c>
      <c r="B43" s="1">
        <v>41</v>
      </c>
      <c r="C43" s="1">
        <v>0</v>
      </c>
      <c r="D43" s="1">
        <v>8</v>
      </c>
      <c r="E43" s="1">
        <v>32</v>
      </c>
      <c r="F43" s="1">
        <v>0.25</v>
      </c>
      <c r="G43" s="1">
        <v>2.7</v>
      </c>
      <c r="H43" s="1">
        <v>86.4</v>
      </c>
      <c r="J43" s="1">
        <v>14</v>
      </c>
      <c r="L43" s="1">
        <v>5</v>
      </c>
      <c r="N43" s="1">
        <v>2</v>
      </c>
      <c r="O43" s="1">
        <v>10</v>
      </c>
    </row>
    <row r="44" spans="1:20" x14ac:dyDescent="0.25">
      <c r="A44" s="1" t="s">
        <v>74</v>
      </c>
      <c r="B44" s="1">
        <v>42</v>
      </c>
      <c r="C44" s="1">
        <v>0</v>
      </c>
      <c r="D44" s="1">
        <v>8</v>
      </c>
      <c r="E44" s="1">
        <v>24</v>
      </c>
      <c r="F44" s="1">
        <v>0.33333333333333331</v>
      </c>
      <c r="G44" s="1">
        <v>4.8</v>
      </c>
      <c r="H44" s="1">
        <v>115.19999999999999</v>
      </c>
      <c r="J44" s="1">
        <v>16</v>
      </c>
      <c r="K44" s="1">
        <v>9</v>
      </c>
      <c r="L44" s="1">
        <v>2</v>
      </c>
      <c r="M44" s="1">
        <v>9</v>
      </c>
      <c r="N44" s="1">
        <v>2</v>
      </c>
      <c r="Q44" s="1">
        <v>7</v>
      </c>
      <c r="S44" s="1">
        <v>1</v>
      </c>
      <c r="T44" s="1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workbookViewId="0"/>
  </sheetViews>
  <sheetFormatPr defaultColWidth="11" defaultRowHeight="15.75" x14ac:dyDescent="0.25"/>
  <cols>
    <col min="1" max="1" width="5.25" bestFit="1" customWidth="1"/>
    <col min="2" max="2" width="4.125" bestFit="1" customWidth="1"/>
    <col min="3" max="3" width="10.625" bestFit="1" customWidth="1"/>
  </cols>
  <sheetData>
    <row r="1" spans="1:3" s="14" customFormat="1" x14ac:dyDescent="0.25">
      <c r="A1" s="14" t="s">
        <v>104</v>
      </c>
      <c r="B1" s="14" t="s">
        <v>85</v>
      </c>
      <c r="C1" s="14" t="s">
        <v>101</v>
      </c>
    </row>
    <row r="2" spans="1:3" x14ac:dyDescent="0.25">
      <c r="A2">
        <v>1</v>
      </c>
      <c r="B2">
        <v>1</v>
      </c>
      <c r="C2">
        <v>7</v>
      </c>
    </row>
    <row r="3" spans="1:3" x14ac:dyDescent="0.25">
      <c r="A3">
        <v>2</v>
      </c>
      <c r="B3">
        <v>1</v>
      </c>
      <c r="C3">
        <v>0</v>
      </c>
    </row>
    <row r="4" spans="1:3" x14ac:dyDescent="0.25">
      <c r="A4">
        <v>3</v>
      </c>
      <c r="B4">
        <v>1</v>
      </c>
      <c r="C4">
        <v>6</v>
      </c>
    </row>
    <row r="5" spans="1:3" x14ac:dyDescent="0.25">
      <c r="A5">
        <v>4</v>
      </c>
      <c r="B5">
        <v>1</v>
      </c>
      <c r="C5">
        <v>0</v>
      </c>
    </row>
    <row r="6" spans="1:3" x14ac:dyDescent="0.25">
      <c r="A6">
        <v>5</v>
      </c>
      <c r="B6">
        <v>1</v>
      </c>
      <c r="C6">
        <v>0</v>
      </c>
    </row>
    <row r="7" spans="1:3" x14ac:dyDescent="0.25">
      <c r="A7">
        <v>6</v>
      </c>
      <c r="B7">
        <v>1</v>
      </c>
      <c r="C7">
        <v>7</v>
      </c>
    </row>
    <row r="8" spans="1:3" x14ac:dyDescent="0.25">
      <c r="A8">
        <v>7</v>
      </c>
      <c r="B8">
        <v>1</v>
      </c>
      <c r="C8">
        <v>53</v>
      </c>
    </row>
    <row r="9" spans="1:3" x14ac:dyDescent="0.25">
      <c r="A9">
        <v>8</v>
      </c>
      <c r="B9">
        <v>1</v>
      </c>
      <c r="C9">
        <v>3</v>
      </c>
    </row>
    <row r="10" spans="1:3" x14ac:dyDescent="0.25">
      <c r="A10">
        <v>9</v>
      </c>
      <c r="B10">
        <v>1</v>
      </c>
      <c r="C10">
        <v>23</v>
      </c>
    </row>
    <row r="11" spans="1:3" x14ac:dyDescent="0.25">
      <c r="A11">
        <v>10</v>
      </c>
      <c r="B11">
        <v>1</v>
      </c>
      <c r="C11">
        <v>4</v>
      </c>
    </row>
    <row r="12" spans="1:3" x14ac:dyDescent="0.25">
      <c r="A12">
        <v>11</v>
      </c>
      <c r="B12">
        <v>1</v>
      </c>
      <c r="C12">
        <v>6</v>
      </c>
    </row>
    <row r="13" spans="1:3" x14ac:dyDescent="0.25">
      <c r="A13">
        <v>12</v>
      </c>
      <c r="B13">
        <v>1</v>
      </c>
      <c r="C13">
        <v>0</v>
      </c>
    </row>
    <row r="14" spans="1:3" x14ac:dyDescent="0.25">
      <c r="A14">
        <v>13</v>
      </c>
      <c r="B14">
        <v>1</v>
      </c>
      <c r="C14">
        <v>4</v>
      </c>
    </row>
    <row r="15" spans="1:3" x14ac:dyDescent="0.25">
      <c r="A15">
        <v>14</v>
      </c>
      <c r="B15">
        <v>1</v>
      </c>
      <c r="C15">
        <v>1</v>
      </c>
    </row>
    <row r="16" spans="1:3" x14ac:dyDescent="0.25">
      <c r="A16">
        <v>15</v>
      </c>
      <c r="B16">
        <v>1</v>
      </c>
      <c r="C16">
        <v>5</v>
      </c>
    </row>
    <row r="17" spans="1:3" x14ac:dyDescent="0.25">
      <c r="A17">
        <v>16</v>
      </c>
      <c r="B17">
        <v>1</v>
      </c>
      <c r="C17">
        <v>2</v>
      </c>
    </row>
    <row r="18" spans="1:3" x14ac:dyDescent="0.25">
      <c r="A18">
        <v>17</v>
      </c>
      <c r="B18">
        <v>1</v>
      </c>
      <c r="C18">
        <v>2</v>
      </c>
    </row>
    <row r="19" spans="1:3" x14ac:dyDescent="0.25">
      <c r="A19">
        <v>18</v>
      </c>
      <c r="B19">
        <v>1</v>
      </c>
      <c r="C19">
        <v>0</v>
      </c>
    </row>
    <row r="20" spans="1:3" x14ac:dyDescent="0.25">
      <c r="A20">
        <v>19</v>
      </c>
      <c r="B20">
        <v>1</v>
      </c>
      <c r="C20">
        <v>0</v>
      </c>
    </row>
    <row r="21" spans="1:3" x14ac:dyDescent="0.25">
      <c r="A21">
        <v>20</v>
      </c>
      <c r="B21">
        <v>1</v>
      </c>
      <c r="C21">
        <v>8</v>
      </c>
    </row>
    <row r="22" spans="1:3" x14ac:dyDescent="0.25">
      <c r="A22">
        <v>21</v>
      </c>
      <c r="B22">
        <v>1</v>
      </c>
      <c r="C22">
        <v>2</v>
      </c>
    </row>
    <row r="23" spans="1:3" x14ac:dyDescent="0.25">
      <c r="A23">
        <v>22</v>
      </c>
      <c r="B23">
        <v>1</v>
      </c>
      <c r="C23">
        <v>0</v>
      </c>
    </row>
    <row r="24" spans="1:3" x14ac:dyDescent="0.25">
      <c r="A24">
        <v>23</v>
      </c>
      <c r="B24">
        <v>1</v>
      </c>
      <c r="C24">
        <v>2</v>
      </c>
    </row>
    <row r="25" spans="1:3" x14ac:dyDescent="0.25">
      <c r="A25">
        <v>24</v>
      </c>
      <c r="B25">
        <v>1</v>
      </c>
      <c r="C25">
        <v>20</v>
      </c>
    </row>
    <row r="26" spans="1:3" x14ac:dyDescent="0.25">
      <c r="A26">
        <v>25</v>
      </c>
      <c r="B26">
        <v>1</v>
      </c>
      <c r="C26">
        <v>2</v>
      </c>
    </row>
    <row r="27" spans="1:3" x14ac:dyDescent="0.25">
      <c r="A27">
        <v>26</v>
      </c>
      <c r="B27">
        <v>1</v>
      </c>
      <c r="C27">
        <v>1</v>
      </c>
    </row>
    <row r="28" spans="1:3" x14ac:dyDescent="0.25">
      <c r="A28">
        <v>27</v>
      </c>
      <c r="B28">
        <v>1</v>
      </c>
      <c r="C28">
        <v>4</v>
      </c>
    </row>
    <row r="29" spans="1:3" x14ac:dyDescent="0.25">
      <c r="A29">
        <v>28</v>
      </c>
      <c r="B29">
        <v>1</v>
      </c>
      <c r="C29">
        <v>0</v>
      </c>
    </row>
    <row r="30" spans="1:3" x14ac:dyDescent="0.25">
      <c r="A30">
        <v>29</v>
      </c>
      <c r="B30">
        <v>1</v>
      </c>
      <c r="C30">
        <v>0</v>
      </c>
    </row>
    <row r="31" spans="1:3" x14ac:dyDescent="0.25">
      <c r="A31">
        <v>30</v>
      </c>
      <c r="B31">
        <v>1</v>
      </c>
      <c r="C31">
        <v>0</v>
      </c>
    </row>
    <row r="32" spans="1:3" x14ac:dyDescent="0.25">
      <c r="A32">
        <v>31</v>
      </c>
      <c r="B32">
        <v>1</v>
      </c>
      <c r="C32">
        <v>2</v>
      </c>
    </row>
    <row r="33" spans="1:3" x14ac:dyDescent="0.25">
      <c r="A33">
        <v>32</v>
      </c>
      <c r="B33">
        <v>0</v>
      </c>
      <c r="C33">
        <v>0</v>
      </c>
    </row>
    <row r="34" spans="1:3" x14ac:dyDescent="0.25">
      <c r="A34">
        <v>33</v>
      </c>
      <c r="B34">
        <v>0</v>
      </c>
      <c r="C34">
        <v>0</v>
      </c>
    </row>
    <row r="35" spans="1:3" x14ac:dyDescent="0.25">
      <c r="A35">
        <v>34</v>
      </c>
      <c r="B35">
        <v>0</v>
      </c>
      <c r="C35">
        <v>4</v>
      </c>
    </row>
    <row r="36" spans="1:3" x14ac:dyDescent="0.25">
      <c r="A36">
        <v>35</v>
      </c>
      <c r="B36">
        <v>0</v>
      </c>
      <c r="C36">
        <v>0</v>
      </c>
    </row>
    <row r="37" spans="1:3" x14ac:dyDescent="0.25">
      <c r="A37">
        <v>36</v>
      </c>
      <c r="B37">
        <v>0</v>
      </c>
      <c r="C37">
        <v>0</v>
      </c>
    </row>
    <row r="38" spans="1:3" x14ac:dyDescent="0.25">
      <c r="A38">
        <v>37</v>
      </c>
      <c r="B38">
        <v>0</v>
      </c>
      <c r="C38">
        <v>0</v>
      </c>
    </row>
    <row r="39" spans="1:3" x14ac:dyDescent="0.25">
      <c r="A39">
        <v>38</v>
      </c>
      <c r="B39">
        <v>0</v>
      </c>
      <c r="C39">
        <v>0</v>
      </c>
    </row>
    <row r="40" spans="1:3" x14ac:dyDescent="0.25">
      <c r="A40">
        <v>39</v>
      </c>
      <c r="B40">
        <v>0</v>
      </c>
      <c r="C40">
        <v>0</v>
      </c>
    </row>
    <row r="41" spans="1:3" x14ac:dyDescent="0.25">
      <c r="A41">
        <v>40</v>
      </c>
      <c r="B41">
        <v>0</v>
      </c>
      <c r="C41">
        <v>0</v>
      </c>
    </row>
    <row r="42" spans="1:3" x14ac:dyDescent="0.25">
      <c r="A42">
        <v>41</v>
      </c>
      <c r="B42">
        <v>0</v>
      </c>
      <c r="C42">
        <v>0</v>
      </c>
    </row>
    <row r="43" spans="1:3" x14ac:dyDescent="0.25">
      <c r="A43">
        <v>42</v>
      </c>
      <c r="B43">
        <v>0</v>
      </c>
      <c r="C43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workbookViewId="0"/>
  </sheetViews>
  <sheetFormatPr defaultColWidth="11" defaultRowHeight="15" x14ac:dyDescent="0.25"/>
  <cols>
    <col min="1" max="1" width="15" style="2" bestFit="1" customWidth="1"/>
    <col min="2" max="3" width="4.875" style="2" bestFit="1" customWidth="1"/>
    <col min="4" max="4" width="12.125" style="2" bestFit="1" customWidth="1"/>
    <col min="5" max="16384" width="11" style="2"/>
  </cols>
  <sheetData>
    <row r="1" spans="1:4" x14ac:dyDescent="0.25">
      <c r="A1" s="2" t="s">
        <v>126</v>
      </c>
      <c r="B1" s="2">
        <v>11</v>
      </c>
      <c r="C1" s="2">
        <v>24</v>
      </c>
      <c r="D1" s="2" t="s">
        <v>32</v>
      </c>
    </row>
    <row r="2" spans="1:4" x14ac:dyDescent="0.25">
      <c r="A2" s="2" t="s">
        <v>127</v>
      </c>
      <c r="B2" s="2">
        <v>13</v>
      </c>
      <c r="C2" s="2">
        <v>45</v>
      </c>
      <c r="D2" s="2" t="s">
        <v>32</v>
      </c>
    </row>
    <row r="3" spans="1:4" x14ac:dyDescent="0.25">
      <c r="A3" s="2" t="s">
        <v>128</v>
      </c>
      <c r="B3" s="2">
        <v>3</v>
      </c>
      <c r="C3" s="2">
        <v>8</v>
      </c>
      <c r="D3" s="2" t="s">
        <v>32</v>
      </c>
    </row>
    <row r="4" spans="1:4" x14ac:dyDescent="0.25">
      <c r="A4" s="2" t="s">
        <v>129</v>
      </c>
      <c r="B4" s="2">
        <v>17</v>
      </c>
      <c r="C4" s="2">
        <v>73</v>
      </c>
      <c r="D4" s="2" t="s">
        <v>32</v>
      </c>
    </row>
    <row r="5" spans="1:4" x14ac:dyDescent="0.25">
      <c r="A5" s="2" t="s">
        <v>130</v>
      </c>
      <c r="B5" s="2">
        <v>53</v>
      </c>
      <c r="C5" s="2">
        <v>148</v>
      </c>
      <c r="D5" s="2" t="s">
        <v>32</v>
      </c>
    </row>
    <row r="6" spans="1:4" x14ac:dyDescent="0.25">
      <c r="A6" s="2" t="s">
        <v>131</v>
      </c>
      <c r="B6" s="2">
        <v>9</v>
      </c>
      <c r="C6" s="2">
        <v>54</v>
      </c>
      <c r="D6" s="2" t="s">
        <v>32</v>
      </c>
    </row>
    <row r="7" spans="1:4" x14ac:dyDescent="0.25">
      <c r="A7" s="2" t="s">
        <v>132</v>
      </c>
      <c r="B7" s="2">
        <v>6</v>
      </c>
      <c r="C7" s="2">
        <v>26</v>
      </c>
      <c r="D7" s="2" t="s">
        <v>32</v>
      </c>
    </row>
    <row r="8" spans="1:4" x14ac:dyDescent="0.25">
      <c r="A8" s="2" t="s">
        <v>133</v>
      </c>
      <c r="B8" s="2">
        <v>20</v>
      </c>
      <c r="C8" s="2">
        <v>60</v>
      </c>
      <c r="D8" s="2" t="s">
        <v>32</v>
      </c>
    </row>
    <row r="9" spans="1:4" x14ac:dyDescent="0.25">
      <c r="A9" s="2" t="s">
        <v>134</v>
      </c>
      <c r="B9" s="2">
        <v>8</v>
      </c>
      <c r="C9" s="2">
        <v>16</v>
      </c>
      <c r="D9" s="2" t="s">
        <v>32</v>
      </c>
    </row>
    <row r="10" spans="1:4" x14ac:dyDescent="0.25">
      <c r="A10" s="2" t="s">
        <v>135</v>
      </c>
      <c r="B10" s="2">
        <v>216</v>
      </c>
      <c r="C10" s="2">
        <v>385</v>
      </c>
      <c r="D10" s="2" t="s">
        <v>32</v>
      </c>
    </row>
    <row r="11" spans="1:4" x14ac:dyDescent="0.25">
      <c r="A11" s="2" t="s">
        <v>1</v>
      </c>
      <c r="B11" s="2">
        <v>28</v>
      </c>
      <c r="C11" s="2">
        <v>95</v>
      </c>
      <c r="D11" s="2" t="s">
        <v>32</v>
      </c>
    </row>
    <row r="12" spans="1:4" x14ac:dyDescent="0.25">
      <c r="A12" s="2" t="s">
        <v>4</v>
      </c>
      <c r="B12" s="2">
        <v>84</v>
      </c>
      <c r="C12" s="2">
        <v>233</v>
      </c>
      <c r="D12" s="2" t="s">
        <v>32</v>
      </c>
    </row>
    <row r="13" spans="1:4" x14ac:dyDescent="0.25">
      <c r="A13" s="2" t="s">
        <v>136</v>
      </c>
      <c r="B13" s="2">
        <v>8</v>
      </c>
      <c r="C13" s="2">
        <v>51</v>
      </c>
      <c r="D13" s="2" t="s">
        <v>32</v>
      </c>
    </row>
    <row r="14" spans="1:4" x14ac:dyDescent="0.25">
      <c r="A14" s="2" t="s">
        <v>137</v>
      </c>
      <c r="B14" s="2">
        <v>17</v>
      </c>
      <c r="C14" s="2">
        <v>51</v>
      </c>
      <c r="D14" s="2" t="s">
        <v>32</v>
      </c>
    </row>
    <row r="15" spans="1:4" x14ac:dyDescent="0.25">
      <c r="A15" s="2" t="s">
        <v>138</v>
      </c>
      <c r="B15" s="2">
        <v>26</v>
      </c>
      <c r="C15" s="2">
        <v>50</v>
      </c>
      <c r="D15" s="2" t="s">
        <v>32</v>
      </c>
    </row>
    <row r="16" spans="1:4" x14ac:dyDescent="0.25">
      <c r="A16" s="2" t="s">
        <v>139</v>
      </c>
      <c r="B16" s="2">
        <v>20</v>
      </c>
      <c r="C16" s="2">
        <v>76</v>
      </c>
      <c r="D16" s="2" t="s">
        <v>32</v>
      </c>
    </row>
    <row r="17" spans="1:4" x14ac:dyDescent="0.25">
      <c r="A17" s="2" t="s">
        <v>140</v>
      </c>
      <c r="B17" s="2">
        <v>6</v>
      </c>
      <c r="C17" s="2">
        <v>24</v>
      </c>
      <c r="D17" s="2" t="s">
        <v>32</v>
      </c>
    </row>
    <row r="18" spans="1:4" x14ac:dyDescent="0.25">
      <c r="A18" s="2" t="s">
        <v>141</v>
      </c>
      <c r="B18" s="2">
        <v>42</v>
      </c>
      <c r="C18" s="2">
        <v>123</v>
      </c>
      <c r="D18" s="2" t="s">
        <v>32</v>
      </c>
    </row>
    <row r="19" spans="1:4" x14ac:dyDescent="0.25">
      <c r="A19" s="2" t="s">
        <v>142</v>
      </c>
      <c r="B19" s="2">
        <v>15</v>
      </c>
      <c r="C19" s="2">
        <v>33</v>
      </c>
      <c r="D19" s="2" t="s">
        <v>32</v>
      </c>
    </row>
    <row r="20" spans="1:4" x14ac:dyDescent="0.25">
      <c r="A20" s="2" t="s">
        <v>143</v>
      </c>
      <c r="B20" s="2">
        <v>7</v>
      </c>
      <c r="C20" s="2">
        <v>14</v>
      </c>
      <c r="D20" s="2" t="s">
        <v>32</v>
      </c>
    </row>
    <row r="21" spans="1:4" x14ac:dyDescent="0.25">
      <c r="A21" s="2" t="s">
        <v>144</v>
      </c>
      <c r="B21" s="2">
        <v>79</v>
      </c>
      <c r="C21" s="2">
        <v>155</v>
      </c>
      <c r="D21" s="2" t="s">
        <v>32</v>
      </c>
    </row>
    <row r="22" spans="1:4" x14ac:dyDescent="0.25">
      <c r="A22" s="2" t="s">
        <v>145</v>
      </c>
      <c r="B22" s="2">
        <v>22</v>
      </c>
      <c r="C22" s="2">
        <v>36</v>
      </c>
      <c r="D22" s="2" t="s">
        <v>32</v>
      </c>
    </row>
    <row r="23" spans="1:4" x14ac:dyDescent="0.25">
      <c r="A23" s="2" t="s">
        <v>146</v>
      </c>
      <c r="B23" s="2">
        <v>7</v>
      </c>
      <c r="C23" s="2">
        <v>23</v>
      </c>
      <c r="D23" s="2" t="s">
        <v>32</v>
      </c>
    </row>
    <row r="24" spans="1:4" x14ac:dyDescent="0.25">
      <c r="A24" s="2" t="s">
        <v>147</v>
      </c>
      <c r="B24" s="2">
        <v>7</v>
      </c>
      <c r="C24" s="2">
        <v>18</v>
      </c>
      <c r="D24" s="2" t="s">
        <v>32</v>
      </c>
    </row>
    <row r="25" spans="1:4" x14ac:dyDescent="0.25">
      <c r="A25" s="2" t="s">
        <v>148</v>
      </c>
      <c r="B25" s="2">
        <v>8</v>
      </c>
      <c r="C25" s="2">
        <v>27</v>
      </c>
      <c r="D25" s="2" t="s">
        <v>32</v>
      </c>
    </row>
    <row r="26" spans="1:4" x14ac:dyDescent="0.25">
      <c r="A26" s="2" t="s">
        <v>149</v>
      </c>
      <c r="B26" s="2">
        <v>102</v>
      </c>
      <c r="C26" s="2">
        <v>360</v>
      </c>
      <c r="D26" s="2" t="s">
        <v>32</v>
      </c>
    </row>
    <row r="27" spans="1:4" x14ac:dyDescent="0.25">
      <c r="A27" s="2" t="s">
        <v>150</v>
      </c>
      <c r="B27" s="2">
        <v>32</v>
      </c>
      <c r="C27" s="2">
        <v>115</v>
      </c>
      <c r="D27" s="2" t="s">
        <v>32</v>
      </c>
    </row>
    <row r="28" spans="1:4" x14ac:dyDescent="0.25">
      <c r="A28" s="2" t="s">
        <v>151</v>
      </c>
      <c r="B28" s="2">
        <v>5</v>
      </c>
      <c r="C28" s="2">
        <v>13</v>
      </c>
      <c r="D28" s="2" t="s">
        <v>32</v>
      </c>
    </row>
    <row r="29" spans="1:4" x14ac:dyDescent="0.25">
      <c r="A29" s="2" t="s">
        <v>152</v>
      </c>
      <c r="B29" s="2">
        <v>16</v>
      </c>
      <c r="C29" s="2">
        <v>49</v>
      </c>
      <c r="D29" s="2" t="s">
        <v>32</v>
      </c>
    </row>
    <row r="30" spans="1:4" x14ac:dyDescent="0.25">
      <c r="A30" s="2" t="s">
        <v>153</v>
      </c>
      <c r="B30" s="2">
        <v>16</v>
      </c>
      <c r="C30" s="2">
        <v>127</v>
      </c>
      <c r="D30" s="2" t="s">
        <v>32</v>
      </c>
    </row>
    <row r="31" spans="1:4" x14ac:dyDescent="0.25">
      <c r="A31" s="2" t="s">
        <v>154</v>
      </c>
      <c r="B31" s="2">
        <v>3</v>
      </c>
      <c r="C31" s="2">
        <v>12</v>
      </c>
      <c r="D31" s="2" t="s">
        <v>32</v>
      </c>
    </row>
    <row r="32" spans="1:4" x14ac:dyDescent="0.25">
      <c r="A32" s="2" t="s">
        <v>2</v>
      </c>
      <c r="B32" s="2">
        <v>128</v>
      </c>
      <c r="C32" s="2">
        <v>517</v>
      </c>
      <c r="D32" s="2" t="s">
        <v>32</v>
      </c>
    </row>
    <row r="33" spans="1:4" x14ac:dyDescent="0.25">
      <c r="A33" s="2" t="s">
        <v>155</v>
      </c>
      <c r="B33" s="2">
        <v>13</v>
      </c>
      <c r="C33" s="2">
        <v>29</v>
      </c>
      <c r="D33" s="2" t="s">
        <v>32</v>
      </c>
    </row>
    <row r="34" spans="1:4" x14ac:dyDescent="0.25">
      <c r="A34" s="2" t="s">
        <v>156</v>
      </c>
      <c r="B34" s="2">
        <v>34</v>
      </c>
      <c r="C34" s="2">
        <v>101</v>
      </c>
      <c r="D34" s="2" t="s">
        <v>32</v>
      </c>
    </row>
    <row r="35" spans="1:4" x14ac:dyDescent="0.25">
      <c r="A35" s="2" t="s">
        <v>56</v>
      </c>
      <c r="B35" s="2">
        <v>0</v>
      </c>
      <c r="C35" s="2">
        <v>3</v>
      </c>
      <c r="D35" s="2" t="s">
        <v>32</v>
      </c>
    </row>
    <row r="36" spans="1:4" x14ac:dyDescent="0.25">
      <c r="A36" s="2" t="s">
        <v>157</v>
      </c>
      <c r="B36" s="2">
        <v>14</v>
      </c>
      <c r="C36" s="2">
        <v>37</v>
      </c>
      <c r="D36" s="2" t="s">
        <v>32</v>
      </c>
    </row>
    <row r="37" spans="1:4" x14ac:dyDescent="0.25">
      <c r="A37" s="2" t="s">
        <v>6</v>
      </c>
      <c r="B37" s="2">
        <v>34</v>
      </c>
      <c r="C37" s="2">
        <v>45</v>
      </c>
      <c r="D37" s="2" t="s">
        <v>32</v>
      </c>
    </row>
    <row r="38" spans="1:4" x14ac:dyDescent="0.25">
      <c r="A38" s="2" t="s">
        <v>158</v>
      </c>
      <c r="B38" s="2">
        <v>23</v>
      </c>
      <c r="C38" s="2">
        <v>77</v>
      </c>
      <c r="D38" s="2" t="s">
        <v>32</v>
      </c>
    </row>
    <row r="39" spans="1:4" x14ac:dyDescent="0.25">
      <c r="A39" s="2" t="s">
        <v>158</v>
      </c>
      <c r="B39" s="2">
        <v>29</v>
      </c>
      <c r="C39" s="2">
        <v>100</v>
      </c>
      <c r="D39" s="2" t="s">
        <v>32</v>
      </c>
    </row>
    <row r="40" spans="1:4" x14ac:dyDescent="0.25">
      <c r="A40" s="2" t="s">
        <v>159</v>
      </c>
      <c r="B40" s="2">
        <v>22</v>
      </c>
      <c r="C40" s="2">
        <v>70</v>
      </c>
      <c r="D40" s="2" t="s">
        <v>32</v>
      </c>
    </row>
    <row r="41" spans="1:4" x14ac:dyDescent="0.25">
      <c r="A41" s="2" t="s">
        <v>160</v>
      </c>
      <c r="B41" s="2">
        <v>35</v>
      </c>
      <c r="C41" s="2">
        <v>67</v>
      </c>
      <c r="D41" s="2" t="s">
        <v>32</v>
      </c>
    </row>
    <row r="42" spans="1:4" x14ac:dyDescent="0.25">
      <c r="A42" s="2" t="s">
        <v>161</v>
      </c>
      <c r="B42" s="2">
        <v>34</v>
      </c>
      <c r="C42" s="2">
        <v>62</v>
      </c>
      <c r="D42" s="2" t="s">
        <v>32</v>
      </c>
    </row>
    <row r="43" spans="1:4" x14ac:dyDescent="0.25">
      <c r="A43" s="2" t="s">
        <v>161</v>
      </c>
      <c r="B43" s="2">
        <v>43</v>
      </c>
      <c r="C43" s="2">
        <v>87</v>
      </c>
      <c r="D43" s="2" t="s">
        <v>32</v>
      </c>
    </row>
    <row r="44" spans="1:4" x14ac:dyDescent="0.25">
      <c r="A44" s="2" t="s">
        <v>162</v>
      </c>
      <c r="B44" s="2">
        <v>46</v>
      </c>
      <c r="C44" s="2">
        <v>110</v>
      </c>
      <c r="D44" s="2" t="s">
        <v>32</v>
      </c>
    </row>
    <row r="45" spans="1:4" x14ac:dyDescent="0.25">
      <c r="A45" s="2" t="s">
        <v>163</v>
      </c>
      <c r="B45" s="2">
        <v>119</v>
      </c>
      <c r="C45" s="2">
        <v>273</v>
      </c>
      <c r="D45" s="2" t="s">
        <v>32</v>
      </c>
    </row>
    <row r="46" spans="1:4" x14ac:dyDescent="0.25">
      <c r="A46" s="2" t="s">
        <v>164</v>
      </c>
      <c r="B46" s="2">
        <v>50</v>
      </c>
      <c r="C46" s="2">
        <v>120</v>
      </c>
      <c r="D46" s="2" t="s">
        <v>32</v>
      </c>
    </row>
    <row r="47" spans="1:4" x14ac:dyDescent="0.25">
      <c r="A47" s="2" t="s">
        <v>165</v>
      </c>
      <c r="B47" s="2">
        <v>8</v>
      </c>
      <c r="C47" s="2">
        <v>24</v>
      </c>
      <c r="D47" s="2" t="s">
        <v>32</v>
      </c>
    </row>
    <row r="48" spans="1:4" x14ac:dyDescent="0.25">
      <c r="A48" s="2" t="s">
        <v>166</v>
      </c>
      <c r="B48" s="2">
        <v>18</v>
      </c>
      <c r="C48" s="2">
        <v>36</v>
      </c>
      <c r="D48" s="2" t="s">
        <v>32</v>
      </c>
    </row>
    <row r="49" spans="1:4" x14ac:dyDescent="0.25">
      <c r="A49" s="2" t="s">
        <v>167</v>
      </c>
      <c r="B49" s="2">
        <v>2</v>
      </c>
      <c r="C49" s="2">
        <v>14</v>
      </c>
      <c r="D49" s="2" t="s">
        <v>63</v>
      </c>
    </row>
    <row r="50" spans="1:4" x14ac:dyDescent="0.25">
      <c r="A50" s="2" t="s">
        <v>168</v>
      </c>
      <c r="B50" s="2">
        <v>8</v>
      </c>
      <c r="C50" s="2">
        <v>28</v>
      </c>
      <c r="D50" s="2" t="s">
        <v>63</v>
      </c>
    </row>
    <row r="51" spans="1:4" x14ac:dyDescent="0.25">
      <c r="A51" s="2" t="s">
        <v>169</v>
      </c>
      <c r="B51" s="2">
        <v>34</v>
      </c>
      <c r="C51" s="2">
        <v>92</v>
      </c>
      <c r="D51" s="2" t="s">
        <v>63</v>
      </c>
    </row>
    <row r="52" spans="1:4" x14ac:dyDescent="0.25">
      <c r="A52" s="2" t="s">
        <v>0</v>
      </c>
      <c r="B52" s="2">
        <v>4</v>
      </c>
      <c r="C52" s="2">
        <v>15</v>
      </c>
      <c r="D52" s="2" t="s">
        <v>63</v>
      </c>
    </row>
    <row r="53" spans="1:4" x14ac:dyDescent="0.25">
      <c r="A53" s="2" t="s">
        <v>170</v>
      </c>
      <c r="B53" s="2">
        <v>7</v>
      </c>
      <c r="C53" s="2">
        <v>14</v>
      </c>
      <c r="D53" s="2" t="s">
        <v>63</v>
      </c>
    </row>
    <row r="54" spans="1:4" x14ac:dyDescent="0.25">
      <c r="A54" s="2" t="s">
        <v>171</v>
      </c>
      <c r="B54" s="2">
        <v>32</v>
      </c>
      <c r="C54" s="2">
        <v>86</v>
      </c>
      <c r="D54" s="2" t="s">
        <v>63</v>
      </c>
    </row>
    <row r="55" spans="1:4" x14ac:dyDescent="0.25">
      <c r="A55" s="2" t="s">
        <v>3</v>
      </c>
      <c r="B55" s="2">
        <v>8</v>
      </c>
      <c r="C55" s="2">
        <v>20</v>
      </c>
      <c r="D55" s="2" t="s">
        <v>63</v>
      </c>
    </row>
    <row r="56" spans="1:4" x14ac:dyDescent="0.25">
      <c r="A56" s="2" t="s">
        <v>172</v>
      </c>
      <c r="B56" s="2">
        <v>14</v>
      </c>
      <c r="C56" s="2">
        <v>47</v>
      </c>
      <c r="D56" s="2" t="s">
        <v>63</v>
      </c>
    </row>
    <row r="57" spans="1:4" x14ac:dyDescent="0.25">
      <c r="A57" s="2" t="s">
        <v>173</v>
      </c>
      <c r="B57" s="2">
        <v>8</v>
      </c>
      <c r="C57" s="2">
        <v>12</v>
      </c>
      <c r="D57" s="2" t="s">
        <v>63</v>
      </c>
    </row>
    <row r="58" spans="1:4" x14ac:dyDescent="0.25">
      <c r="A58" s="2" t="s">
        <v>174</v>
      </c>
      <c r="B58" s="2">
        <v>8</v>
      </c>
      <c r="C58" s="2">
        <v>32</v>
      </c>
      <c r="D58" s="2" t="s">
        <v>63</v>
      </c>
    </row>
    <row r="59" spans="1:4" x14ac:dyDescent="0.25">
      <c r="B59" s="2">
        <v>1681</v>
      </c>
      <c r="C59" s="2">
        <v>4642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Floridia, Gaetano</cp:lastModifiedBy>
  <dcterms:created xsi:type="dcterms:W3CDTF">2018-01-14T20:45:45Z</dcterms:created>
  <dcterms:modified xsi:type="dcterms:W3CDTF">2021-03-25T09:23:02Z</dcterms:modified>
</cp:coreProperties>
</file>