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C:\Users\Raúl Zornoza\Documents\UPCT\Proyectos\H2020 Diverfarming 728003\Implementación\WP1\Task 1.4. Data Management\Final Data files to upload to Zenodo\"/>
    </mc:Choice>
  </mc:AlternateContent>
  <bookViews>
    <workbookView xWindow="0" yWindow="0" windowWidth="10968" windowHeight="8280"/>
  </bookViews>
  <sheets>
    <sheet name="List_of_Contributors" sheetId="1" r:id="rId1"/>
    <sheet name="Reference_List" sheetId="2" r:id="rId2"/>
    <sheet name="Metadata and data" sheetId="3" r:id="rId3"/>
  </sheets>
  <externalReferences>
    <externalReference r:id="rId4"/>
  </externalReference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AM22" i="3" l="1"/>
  <c r="AM23" i="3"/>
  <c r="AM24" i="3"/>
  <c r="AM25" i="3"/>
  <c r="AM26" i="3"/>
  <c r="AM27" i="3"/>
  <c r="AM28" i="3"/>
  <c r="AM29" i="3"/>
  <c r="AM30" i="3"/>
  <c r="AM31" i="3"/>
  <c r="AM32" i="3"/>
  <c r="AM33" i="3"/>
  <c r="AM34" i="3"/>
  <c r="AM35" i="3"/>
  <c r="AM36" i="3"/>
  <c r="AM37" i="3"/>
  <c r="AM38" i="3"/>
  <c r="AM41" i="3"/>
  <c r="AM42" i="3"/>
  <c r="AM55" i="3"/>
  <c r="AM56" i="3"/>
  <c r="AM57" i="3"/>
  <c r="AM58" i="3"/>
  <c r="AM59" i="3"/>
  <c r="AM108" i="3"/>
  <c r="AM109" i="3"/>
  <c r="AM125" i="3"/>
  <c r="AM126" i="3"/>
  <c r="AM127" i="3"/>
  <c r="AM136" i="3"/>
  <c r="AM137" i="3"/>
  <c r="AM138" i="3"/>
  <c r="AM139" i="3"/>
  <c r="AM149" i="3"/>
  <c r="AM150" i="3"/>
  <c r="AM151" i="3"/>
  <c r="AM152" i="3"/>
  <c r="AM153" i="3"/>
  <c r="AM164" i="3"/>
  <c r="AM165" i="3"/>
  <c r="AM166" i="3"/>
  <c r="AM176" i="3"/>
  <c r="AM177" i="3"/>
  <c r="AM178" i="3"/>
  <c r="AM182" i="3"/>
  <c r="AM183" i="3"/>
  <c r="AM184" i="3"/>
  <c r="AM185" i="3"/>
  <c r="B188" i="3" l="1"/>
  <c r="B187" i="3"/>
  <c r="B186" i="3"/>
  <c r="B185" i="3"/>
  <c r="B184" i="3"/>
  <c r="B183" i="3"/>
  <c r="B182" i="3"/>
  <c r="B181" i="3"/>
  <c r="B180" i="3"/>
  <c r="B179" i="3"/>
  <c r="B178" i="3"/>
  <c r="B177" i="3"/>
  <c r="B176" i="3"/>
  <c r="B175" i="3"/>
  <c r="B174" i="3"/>
  <c r="B173" i="3"/>
  <c r="B172" i="3"/>
  <c r="B171" i="3"/>
  <c r="B170" i="3"/>
  <c r="B169" i="3"/>
  <c r="B168" i="3"/>
  <c r="B167" i="3"/>
  <c r="B166" i="3"/>
  <c r="B165" i="3"/>
  <c r="B164" i="3"/>
  <c r="B163" i="3"/>
  <c r="B162" i="3"/>
  <c r="B161" i="3"/>
  <c r="B160" i="3"/>
  <c r="B159" i="3"/>
  <c r="B158" i="3"/>
  <c r="B157" i="3"/>
  <c r="B156" i="3"/>
  <c r="B155" i="3"/>
  <c r="B154" i="3"/>
  <c r="B153" i="3"/>
  <c r="B152" i="3"/>
  <c r="B151" i="3"/>
  <c r="B150" i="3"/>
  <c r="B149" i="3"/>
  <c r="B148" i="3"/>
  <c r="B147" i="3"/>
  <c r="B146" i="3"/>
  <c r="B145" i="3"/>
  <c r="B144" i="3"/>
  <c r="B143" i="3"/>
  <c r="B142" i="3"/>
  <c r="B141" i="3"/>
  <c r="B140" i="3"/>
  <c r="B139" i="3"/>
  <c r="B138" i="3"/>
  <c r="B137" i="3"/>
  <c r="B136" i="3"/>
  <c r="B135" i="3"/>
  <c r="B134" i="3"/>
  <c r="B133" i="3"/>
  <c r="B132" i="3"/>
  <c r="B131" i="3"/>
  <c r="B130" i="3"/>
  <c r="B129" i="3"/>
  <c r="B128" i="3"/>
  <c r="B127" i="3"/>
  <c r="B126" i="3"/>
  <c r="B125" i="3"/>
  <c r="B124" i="3"/>
  <c r="B123" i="3"/>
  <c r="B122" i="3"/>
  <c r="B121" i="3"/>
  <c r="B120" i="3"/>
  <c r="B119" i="3"/>
  <c r="B118" i="3"/>
  <c r="B117" i="3"/>
  <c r="B116" i="3"/>
  <c r="B115" i="3"/>
  <c r="B114" i="3"/>
  <c r="B113" i="3"/>
  <c r="B112" i="3"/>
  <c r="B111" i="3"/>
  <c r="B110" i="3"/>
  <c r="B109" i="3"/>
  <c r="B108" i="3"/>
  <c r="B107" i="3"/>
  <c r="B106" i="3"/>
  <c r="B105" i="3"/>
  <c r="B104" i="3"/>
  <c r="B103" i="3"/>
  <c r="B102" i="3"/>
  <c r="B101" i="3"/>
  <c r="B100" i="3"/>
  <c r="B99" i="3"/>
  <c r="B98" i="3"/>
  <c r="B97" i="3"/>
  <c r="B96" i="3"/>
  <c r="B95" i="3"/>
  <c r="B94" i="3"/>
  <c r="B93" i="3"/>
  <c r="B92" i="3"/>
  <c r="AD91" i="3"/>
  <c r="B91" i="3"/>
  <c r="AD90" i="3"/>
  <c r="B90" i="3"/>
  <c r="AD89" i="3"/>
  <c r="B89" i="3"/>
  <c r="AD88" i="3"/>
  <c r="B88" i="3"/>
  <c r="B87" i="3"/>
  <c r="B86" i="3"/>
  <c r="B85" i="3"/>
  <c r="B84" i="3"/>
  <c r="B83" i="3"/>
  <c r="B82" i="3"/>
  <c r="B81" i="3"/>
  <c r="B80" i="3"/>
  <c r="B79" i="3"/>
  <c r="B78" i="3"/>
  <c r="B77" i="3"/>
  <c r="B76" i="3"/>
  <c r="B75" i="3"/>
  <c r="B74" i="3"/>
  <c r="B73" i="3"/>
  <c r="B72" i="3"/>
  <c r="B71" i="3"/>
  <c r="B70" i="3"/>
  <c r="B69" i="3"/>
  <c r="B68" i="3"/>
  <c r="B67" i="3"/>
  <c r="B66" i="3"/>
  <c r="B65" i="3"/>
  <c r="B64" i="3"/>
  <c r="B63" i="3"/>
  <c r="B62" i="3"/>
  <c r="B61" i="3"/>
  <c r="B60" i="3"/>
  <c r="B59" i="3"/>
  <c r="B58" i="3"/>
  <c r="B57" i="3"/>
  <c r="B56" i="3"/>
  <c r="B55" i="3"/>
  <c r="B54" i="3"/>
  <c r="B53" i="3"/>
  <c r="B52" i="3"/>
  <c r="B51" i="3"/>
  <c r="B50" i="3"/>
  <c r="B49" i="3"/>
  <c r="B48" i="3"/>
  <c r="B47" i="3"/>
  <c r="B46" i="3"/>
  <c r="B45" i="3"/>
  <c r="B44" i="3"/>
  <c r="B43" i="3"/>
  <c r="B42" i="3"/>
  <c r="B41" i="3"/>
  <c r="B40" i="3"/>
  <c r="B39" i="3"/>
  <c r="B38" i="3"/>
  <c r="B37" i="3"/>
  <c r="B36" i="3"/>
  <c r="B35" i="3"/>
  <c r="B34" i="3"/>
  <c r="B33" i="3"/>
  <c r="B32" i="3"/>
  <c r="B31" i="3"/>
  <c r="B30" i="3"/>
  <c r="B29" i="3"/>
  <c r="B28" i="3"/>
  <c r="B27" i="3"/>
  <c r="B26" i="3"/>
  <c r="B25" i="3"/>
  <c r="B24" i="3"/>
  <c r="B23" i="3"/>
  <c r="B22" i="3"/>
  <c r="B21" i="3"/>
  <c r="B20" i="3"/>
  <c r="B19" i="3"/>
  <c r="B18" i="3"/>
  <c r="B17" i="3"/>
  <c r="B16" i="3"/>
  <c r="B15" i="3"/>
  <c r="B14" i="3"/>
  <c r="B13" i="3"/>
  <c r="B12" i="3"/>
  <c r="B11" i="3"/>
  <c r="B10" i="3"/>
  <c r="B9" i="3"/>
  <c r="B8" i="3"/>
  <c r="B7" i="3"/>
  <c r="B6" i="3"/>
  <c r="B5" i="3"/>
  <c r="B4" i="3"/>
  <c r="B3" i="3"/>
  <c r="B2" i="3"/>
</calcChain>
</file>

<file path=xl/sharedStrings.xml><?xml version="1.0" encoding="utf-8"?>
<sst xmlns="http://schemas.openxmlformats.org/spreadsheetml/2006/main" count="3190" uniqueCount="658">
  <si>
    <t>Data compiled for the Europan Commission H2020 project Diverfarming</t>
  </si>
  <si>
    <t>This project has received funding from the European Union’s Horizon 2020 Research and Innovation Programme under grant agreement No 728003</t>
  </si>
  <si>
    <t>www.diverfarming.eu</t>
  </si>
  <si>
    <t>Affiliation</t>
  </si>
  <si>
    <t>Affiliation_ID</t>
  </si>
  <si>
    <t>Name</t>
  </si>
  <si>
    <t>Email</t>
  </si>
  <si>
    <t>Universidad Politécnica de Cartagena</t>
  </si>
  <si>
    <t>UPCT</t>
  </si>
  <si>
    <t>Carlos Linares</t>
  </si>
  <si>
    <t>carloslinares.gc@gmail.com</t>
  </si>
  <si>
    <t>Raúl Zornoza</t>
  </si>
  <si>
    <t>raul.zornoza@upct.es</t>
  </si>
  <si>
    <t>Affiliation_Contributor</t>
  </si>
  <si>
    <t>Paper No.</t>
  </si>
  <si>
    <t>Author(s)</t>
  </si>
  <si>
    <t>Year</t>
  </si>
  <si>
    <t>Title</t>
  </si>
  <si>
    <t>Journal</t>
  </si>
  <si>
    <t>Volume</t>
  </si>
  <si>
    <t>Pages</t>
  </si>
  <si>
    <t>DOI</t>
  </si>
  <si>
    <t>Link</t>
  </si>
  <si>
    <t>Martins, A., Raimundo, F., Borges, O., Linhares, I., Sousa, V., Coutinho, J.P., Gomes-Laranjo, J., Madeira, M.</t>
  </si>
  <si>
    <t>Effects of soil management practices and irrigation on plant water relations and productivity of chestnut stands under Mediterranean conditions</t>
  </si>
  <si>
    <t>Plant Soil</t>
  </si>
  <si>
    <t>57-70</t>
  </si>
  <si>
    <t>http://doi.org/10.1007/s11104-009-0031-0</t>
  </si>
  <si>
    <t>https://link.springer.com/article/10.1007/s11104-009-0031-0</t>
  </si>
  <si>
    <t>Hernández, A.J.,  Lacasta, C., Pastor, J.</t>
  </si>
  <si>
    <t>Effects of different management practices on soil conservation and soil water in a rainfed olive orchard</t>
  </si>
  <si>
    <t xml:space="preserve">Agricultural Water Management </t>
  </si>
  <si>
    <t>232-248</t>
  </si>
  <si>
    <t>http://doi.org/10.1016/j.agwat.2004.09.030</t>
  </si>
  <si>
    <t>http://www.sciencedirect.com/science/article/pii/S0378377405000880</t>
  </si>
  <si>
    <t>Ramos, M.E., Robles, A.B., Sánchez-Navarro, A., González-Rebollar, J.L.</t>
  </si>
  <si>
    <t>Soil responses to different management practices in rainfed orchards in semiarid environments</t>
  </si>
  <si>
    <t>Soil and Tillage Research</t>
  </si>
  <si>
    <t>85-91</t>
  </si>
  <si>
    <t>http://doi.org/10.1016/j.still.2010.11.007</t>
  </si>
  <si>
    <t>http://www.sciencedirect.com/science/article/pii/S0167198710002229</t>
  </si>
  <si>
    <t>Durán-Zuazo, V.H., Rodríguez, C.R., Francia, J.R.,  Martínez, A., Arroyo, L., Cárceles, B., Navarro-Moll, M.C.</t>
  </si>
  <si>
    <t>Benefits of plant strips for sustainable mountain agriculture</t>
  </si>
  <si>
    <t>Agronomy for Sustainable Development</t>
  </si>
  <si>
    <t>497-505</t>
  </si>
  <si>
    <t>http://doi.org/10.1051/agro:2008020</t>
  </si>
  <si>
    <t>https://link.springer.com/article/10.1051/agro%3A2008020</t>
  </si>
  <si>
    <t>Montanaro,  G., Dichio, B., Briccoli, C., Xiloyannis, C.</t>
  </si>
  <si>
    <t>Soil management affects carbon dynamics and yield in a mediterranean peach orchard</t>
  </si>
  <si>
    <t>Agriculture, Ecosystems and Environment</t>
  </si>
  <si>
    <t>46-54</t>
  </si>
  <si>
    <t>http://dx.doi.org/10.1016/j.agee.2012.07.020</t>
  </si>
  <si>
    <t>http://www.sciencedirect.com/science/article/pii/S0167880912002800</t>
  </si>
  <si>
    <t>Montanaro, G., Tuzio, A.C., Xylogiannis, E., Kolimenakis, A., Dichio, B.</t>
  </si>
  <si>
    <t>Carbon budget in a Mediterranean peach orchard under different management practices</t>
  </si>
  <si>
    <t>104-113</t>
  </si>
  <si>
    <t>http://dx.doi.org/10.1016/j.agee.2016.05.031</t>
  </si>
  <si>
    <t>http://www.sciencedirect.com/science/article/pii/S016788091630295X</t>
  </si>
  <si>
    <t>Marquez-Garcia, F., Gonzalez-Sanchez, E.J., Castro-Garcia, S., Ordoñez-Fernandez, R.</t>
  </si>
  <si>
    <t>Improvement of soil carbon sink by cover crops in olive orchards under semiarid conditions. Influence of the type of soil and weed</t>
  </si>
  <si>
    <t>Spanish Journal of Agricultural Research</t>
  </si>
  <si>
    <t>335-346</t>
  </si>
  <si>
    <t>http://doi.org/10.5424/sjar/2013112-3558</t>
  </si>
  <si>
    <t>http://revistas.inia.es/index.php/sjar/article/view/3558</t>
  </si>
  <si>
    <t>Cucci, G., Lacolla, G., Grecchio, G., Pascazio, S., de Giorgio, D.</t>
  </si>
  <si>
    <t>Impact of long term soil management practices on the fertility and weed flora of an almond orchard</t>
  </si>
  <si>
    <t>Turkish Journal of Agriculture and Forestry</t>
  </si>
  <si>
    <t>194-202</t>
  </si>
  <si>
    <t>http://doi.org/10.3906/tar-1502-87</t>
  </si>
  <si>
    <t>http://journals.tubitak.gov.tr/agriculture/issues/tar-16-40-2/tar-40-2-8-1502-87.pdf</t>
  </si>
  <si>
    <t>Correia, P.J., Guerreiro, J.F., Pestana, M., Martins-Louçao, M.A.</t>
  </si>
  <si>
    <t>Management of carob tree orchards in Mediterranean ecosystems: strategies for a carbon economy implementation</t>
  </si>
  <si>
    <t>Agroforestry Systems</t>
  </si>
  <si>
    <t>295-306</t>
  </si>
  <si>
    <t>http://doi.org/10.1007/s10457-016-9929-8</t>
  </si>
  <si>
    <t>https://link.springer.com/article/10.1007%2Fs10457-016-9929-8</t>
  </si>
  <si>
    <t>Taguas, E.V., Arroyo, C., Lora, A., Guzmán, G., Vanderlinden, K., Gómez, J.A.</t>
  </si>
  <si>
    <t>Exploring the linkage between spontaneous grass cover biodiversity and soil degradation in two olive orchard microcatchments with contrasting environmental and</t>
  </si>
  <si>
    <t>Soil</t>
  </si>
  <si>
    <t>651-664</t>
  </si>
  <si>
    <t>http://doi.org/10.5194/soil-1-651-2015</t>
  </si>
  <si>
    <t>https://www.soil-journal.net/1/651/2015/</t>
  </si>
  <si>
    <t>Novara, A., Minacapilli, M., Santoro, A., Rodrigo-Comino, J., Carrubba, A., Sarno, M., Venezia, G., Gristina, L.</t>
  </si>
  <si>
    <t>Real cover crop contrinution to soil organic carbon sequestration in sloping vineyard</t>
  </si>
  <si>
    <t>Science of the total environment</t>
  </si>
  <si>
    <t>300-306</t>
  </si>
  <si>
    <t>https://doi.org/10.1016/j.scitotenv.2018.10.247</t>
  </si>
  <si>
    <t>https://www.sciencedirect.com/science/article/pii/S0048969718341433?via%3Dihub</t>
  </si>
  <si>
    <t>Morugán-Coronado, A., García-Orenes, F., McMilan, M., Pereg, L.</t>
  </si>
  <si>
    <t>The effect of moisture on soil microbial properties and nitrogen cyclers in Mediterranean sweet orange orchards under organic and inorganic fertilization</t>
  </si>
  <si>
    <t>158-167</t>
  </si>
  <si>
    <t>https://doi.org/10.1016/j.scitotenv.2018.11.174</t>
  </si>
  <si>
    <t>https://www.sciencedirect.com/science/article/pii/S0048969718345303?via%3Dihub</t>
  </si>
  <si>
    <t>Guzmán, G., Cabezas, J.M., Sánchez-Cuesta, R., Lora, Á., Bauer, T., Strauss, P., Winterd, J., Zallere, G., Gómez, J.A.</t>
  </si>
  <si>
    <t>A field evaluation of the impact of temporary cover crops on soil properties and vegetation communities in southern Spain vineyards</t>
  </si>
  <si>
    <t>Agriculture, Ecosystems &amp; Environment</t>
  </si>
  <si>
    <t>135-145</t>
  </si>
  <si>
    <t>https://doi.org/10.1016/j.agee.2018.11.010</t>
  </si>
  <si>
    <t>Almagro, M., de Vente, J., Boix-Fayos, C, García-Franco, N., Melgares de Aguilar, J.,  González, D., Solé-Benet,  A., Martínez-Mena, M.</t>
  </si>
  <si>
    <t>Sustainable land management practices as providers of several ecosystem services under rainfed Mediterranean agroecosystems</t>
  </si>
  <si>
    <t>Mitigation and Adaptation Strategies for Global Change</t>
  </si>
  <si>
    <t>1029–1043</t>
  </si>
  <si>
    <t>https://doi.org/10.1007/s11027-013-9535-2</t>
  </si>
  <si>
    <t>https://link.springer.com/article/10.1007/s11027-013-9535-2</t>
  </si>
  <si>
    <t>Bateni, C., Ventura, M., Tonon, G., Pisanelli, A.</t>
  </si>
  <si>
    <t>Soil carbon stock in olive groves agroforestry systems under different management and soil characteristics</t>
  </si>
  <si>
    <t>https://doi.org/10.1007/s10457-019-00367-7</t>
  </si>
  <si>
    <t>https://link.springer.com/article/10.1007%2Fs10457-019-00367-7</t>
  </si>
  <si>
    <t>Sastre, B., Marques, M.J., García-Díaz, A., Bienes, R.</t>
  </si>
  <si>
    <t>Three years of management with cover crops protecting sloping olive groves soils, carbon and water effects on gypsiferous soil</t>
  </si>
  <si>
    <t>CATENA</t>
  </si>
  <si>
    <t>115-124</t>
  </si>
  <si>
    <t>https://doi.org/10.1016/j.catena.2018.07.003</t>
  </si>
  <si>
    <t>https://www.sciencedirect.com/science/article/pii/S0341816218302741?via%3Dihub</t>
  </si>
  <si>
    <t>Costantini, E.A.C., Castaldini, M., Diago, M.P., Brice, G., Lagomarsino, A., Schroers, H.J., Priori, S., Valboa, G., Agnelli, A.E., Akça, E., D’Avino, L., Fulchin, E., Gagnarli, E., Kiraz, M.E., Knapič, M., Pelengić, R., Pellegrini, S., Perria, R., Puccioni, S., Simoni, S., Tangolar, S., Tardaguila, J., Vignozzi, N., Zombardo, A.</t>
  </si>
  <si>
    <t>Effects of soil erosion on agro-ecosystem services and soil functions: A multidisciplinary study in nineteen organically farmed European and Turkish vineyards</t>
  </si>
  <si>
    <t>Journal of Environmental Management</t>
  </si>
  <si>
    <t>614-624</t>
  </si>
  <si>
    <t>https://doi.org/10.1016/j.jenvman.2018.06.065</t>
  </si>
  <si>
    <t>https://www.sciencedirect.com/science/article/pii/S0301479718307175?via%3Dihub</t>
  </si>
  <si>
    <t>Constantini, E.A.C., Agnelli, A.E., Fabiani, A., Gagnarli, E., Mocali, S., Priori, S., Simoni, S., Valboa, G.</t>
  </si>
  <si>
    <t>Short-term recovery of soil physical, chemical, micro and mesobiological functions in a new vineyard under organic farming</t>
  </si>
  <si>
    <t>SOIL</t>
  </si>
  <si>
    <t>443-457</t>
  </si>
  <si>
    <t>doi:10.5194/soil-1-443-2015</t>
  </si>
  <si>
    <t>Celette, F., Findeling, A., Gary, C.</t>
  </si>
  <si>
    <t>Competition for nitrogen in an unfertilized intercropping system: The case of an association of grapevine and grass cover in a Mediterranean climate</t>
  </si>
  <si>
    <t>European journal of agronomy</t>
  </si>
  <si>
    <t>41-51</t>
  </si>
  <si>
    <t>doi:10.1016/j.eja.2008.07.003</t>
  </si>
  <si>
    <t>www.elsevier.com/locate/eja</t>
  </si>
  <si>
    <t>Marques, F.J.M., Pedroso, V., Trindade, H., Pereira, J.L.S.</t>
  </si>
  <si>
    <t>Impact of vineyard cover cropping on carbon dioxide and nitrous oxide emissions in Portugal</t>
  </si>
  <si>
    <t>Atmospheric Pollution Research</t>
  </si>
  <si>
    <t>105-111</t>
  </si>
  <si>
    <t>https://doi.org/10.1016/j.apr.2017.07.006</t>
  </si>
  <si>
    <t>Lagomarsino, A., Benedetti, A., Marinari, S., Pompili, L., Moscatelli, M.C., Roggero, P.P., Lai, R., Ledda, L., Grego, S.</t>
  </si>
  <si>
    <t>Soil organic C variability and microbial functions in a Mediterranean agroforest ecosystem</t>
  </si>
  <si>
    <t>Biology and Fertility of Soils</t>
  </si>
  <si>
    <t>283-291</t>
  </si>
  <si>
    <t>https://doi.org/10.1007/s00374-010-0530-4</t>
  </si>
  <si>
    <t>https://link.springer.com/article/10.1007/s00374-010-0530-4</t>
  </si>
  <si>
    <t>Pérez-Álvarez, E.P, Garde-Cerdán, T., Santamaría, P., García-Escudero, E., Peregrina, F.</t>
  </si>
  <si>
    <t>Influence of two different cover crops on soil N availability, N nutritional status, and grape yeast-assimilable N (YAN) in a cv. Tempranillo vineyard</t>
  </si>
  <si>
    <t>Plant and Soil</t>
  </si>
  <si>
    <t>143-156</t>
  </si>
  <si>
    <t>http://doi.org/10.1007/s11104-015-2387-7</t>
  </si>
  <si>
    <t>https://link.springer.com/article/10.1007%2Fs11104-015-2387-7</t>
  </si>
  <si>
    <t>Chehab, H., Tekaya, M., Ouhibi, M., Gouiaa, M., Zakhama, H., Mahjoub, Z., Laamari, S., Sfina, H., Chihaoui, B., Boujnah, D., Mechri, B.</t>
  </si>
  <si>
    <t>Effects of compost, olive mill wastewater and legume cover cropson soil characteristics, tree performance and oil quality of olive trees cv.Chemlali grown under organic farming system</t>
  </si>
  <si>
    <t>Scientia Horticulturae</t>
  </si>
  <si>
    <t>163-171</t>
  </si>
  <si>
    <t>https://doi.org/10.1016/j.scienta.2019.04.039</t>
  </si>
  <si>
    <t>https://www.sciencedirect.com/science/article/pii/S0304423819302870?via%3Dihub</t>
  </si>
  <si>
    <t>Gómez-Muñoz, B., Hinojosa, M.B. &amp; García-Ruiz, R.</t>
  </si>
  <si>
    <t>In situ net N mineralisation and nitrification under organic and conventionally managed olive oil orchards</t>
  </si>
  <si>
    <t>Nutrient Cycling in Agroecosystems</t>
  </si>
  <si>
    <t>223–239</t>
  </si>
  <si>
    <t>https://doi.org/10.1007/s10705-015-9672-y</t>
  </si>
  <si>
    <t>https://link.springer.com/article/10.1007%2Fs10705-015-9672-y</t>
  </si>
  <si>
    <t>Klodd, A.E., Eissenstat, D.M., Wolf, T.K., Centinari, M.,</t>
  </si>
  <si>
    <t>Coping with cover crop competition in mature grapevines</t>
  </si>
  <si>
    <t>391-402</t>
  </si>
  <si>
    <t>https://doi.org/10.1007/s11104-015-2748-2</t>
  </si>
  <si>
    <t>https://link.springer.com/article/10.1007/s11104-015-2748-2</t>
  </si>
  <si>
    <t xml:space="preserve">García-Orenes, F., Roldán, A., Morugán-Coronado, A., Linares, C., Cerdà, A., Caravaca, F. </t>
  </si>
  <si>
    <t>Organic Fertilization in Traditional Mediterranean Grapevine Orchards Mediates Changes in Soil Microbial Community Structure and Enhances Soil Fertility</t>
  </si>
  <si>
    <t>Land Degradation &amp; Development</t>
  </si>
  <si>
    <t>1622-1628</t>
  </si>
  <si>
    <t>https://doi.org/10.1002/ldr.2496</t>
  </si>
  <si>
    <t>https://onlinelibrary.wiley.com/doi/abs/10.1002/ldr.2496</t>
  </si>
  <si>
    <t>Rodrigues, M.A., Correia, C.M., Claro, A.M., Ferreira, I.Q., Barbosa, J.C., Moutinho-Pereira, J.M., Bacelar, E.A., Fernandes-Silva, A.A., Arrobas, M.</t>
  </si>
  <si>
    <t>Soil nitrogen availability in olive orchards after mulching legume cover crop residues</t>
  </si>
  <si>
    <t>45-51</t>
  </si>
  <si>
    <t>https://doi.org/10.1016/j.scienta.2013.04.035</t>
  </si>
  <si>
    <t>https://www.sciencedirect.com/science/article/pii/S0304423813002045?via%3Dihub</t>
  </si>
  <si>
    <t xml:space="preserve">Ruiz-Colmenero, M., Bienes, R., Eldridge, D.J., Marques, M.J. </t>
  </si>
  <si>
    <t>Vegetation cover reduces erosion and enhances soil organic carbon in a vineyard in the central Spain</t>
  </si>
  <si>
    <t>Catena</t>
  </si>
  <si>
    <t>153-160</t>
  </si>
  <si>
    <t>https://doi.org/10.1016/j.catena.2012.11.007</t>
  </si>
  <si>
    <t>https://www.sciencedirect.com/science/article/pii/S0341816212002329?via%3Dihub</t>
  </si>
  <si>
    <t>Ramos, M.E., Benítez, E., García, P.A., Robles, A.B.</t>
  </si>
  <si>
    <t>Cover crops under different managements vs. frequent tillage in almond orchards in semiarid conditions: Effects on soil quality</t>
  </si>
  <si>
    <t>applied soil ecology</t>
  </si>
  <si>
    <t>6_14</t>
  </si>
  <si>
    <t>https://doi.org/10.1016/j.apsoil.2009.08.005</t>
  </si>
  <si>
    <t>https://www.sciencedirect.com/science/article/pii/S0929139309001504?via%3Dihub</t>
  </si>
  <si>
    <t>Peregrina, F.</t>
  </si>
  <si>
    <t>Surface Soil Properties Influence Carbon Oxide Pulses After Precipitation Events in a Semiarid Vineyard Under Conventional Tillage and Cover Crops</t>
  </si>
  <si>
    <t>Pedosphere</t>
  </si>
  <si>
    <t>499-509</t>
  </si>
  <si>
    <t>https://doi.org/10.1016/S1002-0160(15)60060-1</t>
  </si>
  <si>
    <t>https://www.sciencedirect.com/science/article/abs/pii/S1002016015600601</t>
  </si>
  <si>
    <t>Vignozzi, N., Agnelli, A.E., Brandi, G., Gagnarli,E., Goggioli, D., Lagomarsino, A., Pellegrini,S., Simoncini, S., Simoni, S., Valboa, G., Caruso, G., Gucci, R.</t>
  </si>
  <si>
    <t>Soil ecosystem functions in a high-density olive orchard managed by different soil conservation practices</t>
  </si>
  <si>
    <t>Applied Soil Ecology</t>
  </si>
  <si>
    <t>64-76</t>
  </si>
  <si>
    <t>https://doi.org/10.1016/j.apsoil.2018.10.014.</t>
  </si>
  <si>
    <t>http://www.sciencedirect.com/science/article/pii/S0929139318303834</t>
  </si>
  <si>
    <t>Cardinael, R., Chevallier, T., Barthès, B.G., Saby, N.P.A., Parent, T.,Dupraz, C., Bernoux, M., Chenu, C.</t>
  </si>
  <si>
    <t>Impact of alley cropping agroforestry on stocks, forms and spatial distribution of soil organic carbon — A case study in a Mediterranean context</t>
  </si>
  <si>
    <t>Geoderma</t>
  </si>
  <si>
    <t>259-260</t>
  </si>
  <si>
    <t>288-299</t>
  </si>
  <si>
    <t>https://doi.org/10.1016/j.geoderma.2015.06.015.</t>
  </si>
  <si>
    <t>http://www.sciencedirect.com/science/article/pii/S0016706115300021</t>
  </si>
  <si>
    <t>Ripoche, A., Metay, A., Celette, F., Gary, C.</t>
  </si>
  <si>
    <t>Changing the soil surface management in vineyards: immediate and delayed effects on the growth and yield of grapevine</t>
  </si>
  <si>
    <t>259-271</t>
  </si>
  <si>
    <t>https://doi.org/10.1007/s11104-010-0573-1</t>
  </si>
  <si>
    <t>https://link.springer.com/article/10.1007%2Fs11104-010-0573-1</t>
  </si>
  <si>
    <t>Rodrigues, M.A., Dimande, P., Pereira, E.L., Ferreira, I.Q., Freitas, S., Correira, C.M., Moutinho-Pereira, J., Arroba, M.</t>
  </si>
  <si>
    <t>Early-maturing annual legumes: an option for cover cropping in rainfed olive orchards</t>
  </si>
  <si>
    <t>156-163</t>
  </si>
  <si>
    <t>https://doi.org/10.1007/s10705-015-9730-5</t>
  </si>
  <si>
    <t>https://link.springer.com/article/10.1007%2Fs10705-015-9730-5</t>
  </si>
  <si>
    <t>Sánchez-Moreno, S., Casto, J., Alonso-Prados, E., Alonso-Prados, J.L., García-Baudín, J.M., Talavera, M., Durán-Zuazo, V.H.</t>
  </si>
  <si>
    <t>Tillage and herbicide decrease soil biodiversity in olive orchards</t>
  </si>
  <si>
    <t>691–700</t>
  </si>
  <si>
    <t>https://doi.org/10.1007/s13593-014-0266-x</t>
  </si>
  <si>
    <t>https://link.springer.com/article/10.1007/s13593-014-0266-x</t>
  </si>
  <si>
    <t>Capó-Bauçà, S., Marqués, A.,  Llopis-Vidal, N., Bota, J., Baraza, E.</t>
  </si>
  <si>
    <t>Long-term establishment of natural green cover provides agroecosystem services by improving soil quality in a Mediterranean vineyard</t>
  </si>
  <si>
    <t>Ecological Engineering</t>
  </si>
  <si>
    <t>285-291</t>
  </si>
  <si>
    <t>https://doi.org/10.1016/j.ecoleng.2018.12.008</t>
  </si>
  <si>
    <t>https://www.sciencedirect.com/science/article/abs/pii/S0925857418304567?via%3Dihub</t>
  </si>
  <si>
    <t>Belmonte S A, Celi L, Stahel R J, Bonifacio E, Novello V, Zanini E, Steenwerth K L</t>
  </si>
  <si>
    <t>Effect of Long-Term Soil Management on the Mutual Interaction Among Soil Organic Matter, Microbial Activity and Aggregate Stability in a Vineyard</t>
  </si>
  <si>
    <t>288--298</t>
  </si>
  <si>
    <t>https://doi.org/10.1016/S1002-0160(18)60015-3</t>
  </si>
  <si>
    <t>https://www.sciencedirect.com/science/article/abs/pii/S1002016018600153</t>
  </si>
  <si>
    <t>De Leijster, V., Santos, M.J., Wassen, M.J., Ramos-Font, M.E., Robles, A.B., Díaz, M., Staal, M., Verweij, P.A.</t>
  </si>
  <si>
    <t>Agroecological management improves ecosystem services in almond orchards within one year</t>
  </si>
  <si>
    <t>Ecosystem Services</t>
  </si>
  <si>
    <t>https://doi.org/10.1016/j.ecoser.2019.100948</t>
  </si>
  <si>
    <t>https://www.sciencedirect.com/science/article/pii/S2212041619300257?via%3Dihub</t>
  </si>
  <si>
    <t>Morugán-Coronado, A., García-Orenes, F., Cerdà, A.</t>
  </si>
  <si>
    <t>Changes in soil microbial activity and physicochemical properties in agricultural soils in Eastern Spain</t>
  </si>
  <si>
    <t>Spanish Journal of Soil Science</t>
  </si>
  <si>
    <t>201-213</t>
  </si>
  <si>
    <t>https://doi.org/10.3232/SJSS.2015.V5.N3.02</t>
  </si>
  <si>
    <t>https://sjss.universia.net/article/view/1304</t>
  </si>
  <si>
    <t>Atucha, A., Merwin, I.A., Brown, M.G., Gardiazabal, F., Mena, F., Adriazola, C., Lehmann, J.</t>
  </si>
  <si>
    <t>Soil erosion, runoff and nutrient losses in an avocado (Persea americana Mill) hillside orchard under different groundcover management systems</t>
  </si>
  <si>
    <t>393–406</t>
  </si>
  <si>
    <t>https://doi.org/10.1007/s11104-012-1520-0</t>
  </si>
  <si>
    <t>https://link.springer.com/article/10.1007/s11104-012-1520-0</t>
  </si>
  <si>
    <t>Fernández-Hernández, A., Roig, A., Serramiá, N., García-Ortiz, C., Sánchez-Monedero, M.A.</t>
  </si>
  <si>
    <t>Application of compost of two-phase olive mill waste on olive grove: Effects on soil, olive fruit and olive oil quality</t>
  </si>
  <si>
    <t>Waste Management</t>
  </si>
  <si>
    <t>1139-1147</t>
  </si>
  <si>
    <t>https://doi.org/10.1016/j.wasman.2014.03.027</t>
  </si>
  <si>
    <t>https://www.sciencedirect.com/science/article/pii/S0956053X14001378?via%3Dihub</t>
  </si>
  <si>
    <t>Muscas, E., Cocco, A., Mercenaro, L., Cabras, M., Lentini, A., Porqueddu, C., Nieddu, G.</t>
  </si>
  <si>
    <t>Effects of vineyard floor cover crops on grapevine vigor, yield, and fruit quality, and the development of the vine mealybug under a Mediterranean climate</t>
  </si>
  <si>
    <t>203-212</t>
  </si>
  <si>
    <t>https://doi.org/10.1016/j.agee.2016.12.035</t>
  </si>
  <si>
    <t>https://www.sciencedirect.com/science/article/pii/S016788091630617X?via%3Dihub</t>
  </si>
  <si>
    <t>Martínez-Mena, M., Garcia-Franco, N., Almagro, M., Ruiz-Navarro, A., Albaladejo, J., Melgares, J., Gonzalez, D., Querejeta, J.I.</t>
  </si>
  <si>
    <t>Decreased foliar nitrogen and crop yield in organic rainfed almond trees during transition from reduced tillage to no-tillage in a dryland farming system</t>
  </si>
  <si>
    <t>European Journal of Agronomy</t>
  </si>
  <si>
    <t>149-157</t>
  </si>
  <si>
    <t>https://doi.org/10.1016/j.eja.2013.04.006.</t>
  </si>
  <si>
    <t>http://www.sciencedirect.com/science/article/pii/S1161030113000531</t>
  </si>
  <si>
    <t xml:space="preserve">Proietti, P., Federici, E.,  Fidati, L., Scargetta, S., Massaccesi, L.,  Nasini, L., Regni, L.,  Ricci, A., Cenci, G., Gigliotti, G. </t>
  </si>
  <si>
    <t>Effects of amendment with oil mill waste and its derived-compost on soil chemical and microbiological characteristics and olive (Olea europaea L.) productivity</t>
  </si>
  <si>
    <t>51-60</t>
  </si>
  <si>
    <t>https://doi.org/10.1016/j.agee.2015.03.028.</t>
  </si>
  <si>
    <t>http://www.sciencedirect.com/science/article/pii/S0167880915001127</t>
  </si>
  <si>
    <t>Coll, P., Le Cadre, E., Blanchart, E., Hinsinger, P., Villenave, C.</t>
  </si>
  <si>
    <t>Organic viticulture and soil quality: A long-term study in Southern France</t>
  </si>
  <si>
    <t>37-44</t>
  </si>
  <si>
    <t>https://doi.org/10.1016/j.apsoil.2011.07.013</t>
  </si>
  <si>
    <t>http://www.sciencedirect.com/science/article/pii/S0929139311001570</t>
  </si>
  <si>
    <t>Roussos, P.A., Gasparatos, D., Kechrologou, K., Katsenos, P., Bouchagier, P.</t>
  </si>
  <si>
    <t>Impact of organic fertilization on soil properties, plant physiology and yield in two newly planted olive (Olea europaea L.) cultivars under Mediterranean conditions</t>
  </si>
  <si>
    <t>11_19</t>
  </si>
  <si>
    <t>https://doi.org/10.1016/j.scienta.2017.03.019.</t>
  </si>
  <si>
    <t>http://www.sciencedirect.com/science/article/pii/S0304423817301802</t>
  </si>
  <si>
    <t>Source</t>
  </si>
  <si>
    <t>Country</t>
  </si>
  <si>
    <t>Province</t>
  </si>
  <si>
    <t>Site</t>
  </si>
  <si>
    <t>Lat_XX°YY'</t>
  </si>
  <si>
    <t>Long_E_XX°YY'</t>
  </si>
  <si>
    <t>Long_W_XX°YY'</t>
  </si>
  <si>
    <t>Altitude_m</t>
  </si>
  <si>
    <t>Slope_%</t>
  </si>
  <si>
    <t>Temp_°C</t>
  </si>
  <si>
    <t>Rainfall_mm</t>
  </si>
  <si>
    <t>Reference_ETP_mm</t>
  </si>
  <si>
    <t>Study_period_range</t>
  </si>
  <si>
    <t>Experimental_lenght_years</t>
  </si>
  <si>
    <t>Plot size_m2</t>
  </si>
  <si>
    <t>Soil classification_WRB/USDA</t>
  </si>
  <si>
    <t>Text group</t>
  </si>
  <si>
    <t>Crop_diversification</t>
  </si>
  <si>
    <t>Replicates</t>
  </si>
  <si>
    <t>Soil sampling depth</t>
  </si>
  <si>
    <t>Main_Crop</t>
  </si>
  <si>
    <t>Main_crop_Tillage</t>
  </si>
  <si>
    <t>Main_crop_Tillage_depth_cm</t>
  </si>
  <si>
    <t>Main_crop_Fertilization_group</t>
  </si>
  <si>
    <t>Main_crop_yield_dw_Mg/ha</t>
  </si>
  <si>
    <t>SD_Main_crop_yield_dw_Mg/ha</t>
  </si>
  <si>
    <t>Sand_%</t>
  </si>
  <si>
    <t>Silt_%</t>
  </si>
  <si>
    <t>Clay_%</t>
  </si>
  <si>
    <t>pH</t>
  </si>
  <si>
    <t>N method</t>
  </si>
  <si>
    <t>N_tot_g/kg</t>
  </si>
  <si>
    <t>P method</t>
  </si>
  <si>
    <t>Available_P_mg/kg</t>
  </si>
  <si>
    <t>SOC method</t>
  </si>
  <si>
    <t>SOC_%</t>
  </si>
  <si>
    <t>Portugal</t>
  </si>
  <si>
    <t>Braganza</t>
  </si>
  <si>
    <t>Macedo de Cavaleiros</t>
  </si>
  <si>
    <t>41°35'N</t>
  </si>
  <si>
    <t>.</t>
  </si>
  <si>
    <t>6°57'W</t>
  </si>
  <si>
    <t>0-4</t>
  </si>
  <si>
    <t>2003-2006</t>
  </si>
  <si>
    <t>Dystric Regosols</t>
  </si>
  <si>
    <t>sandy loam to loam</t>
  </si>
  <si>
    <t>Monocropping</t>
  </si>
  <si>
    <t>Chestnut_trees</t>
  </si>
  <si>
    <t>Conventional</t>
  </si>
  <si>
    <t>15-20</t>
  </si>
  <si>
    <t>Organic</t>
  </si>
  <si>
    <t>Intercropping non permanent</t>
  </si>
  <si>
    <t>No till</t>
  </si>
  <si>
    <t>Spain</t>
  </si>
  <si>
    <t>Toledo</t>
  </si>
  <si>
    <t>Santa Olalla</t>
  </si>
  <si>
    <t>40°03'N</t>
  </si>
  <si>
    <t>4°25'W</t>
  </si>
  <si>
    <t>&lt;15</t>
  </si>
  <si>
    <t>1997-2001</t>
  </si>
  <si>
    <t>association of calcic luvisols, and calcic and gleic cambisols</t>
  </si>
  <si>
    <t>loamy-sand</t>
  </si>
  <si>
    <t>Intercropping permanent</t>
  </si>
  <si>
    <t>Olive_trees</t>
  </si>
  <si>
    <t>Kjelldahl</t>
  </si>
  <si>
    <t>Walkly and Black</t>
  </si>
  <si>
    <t>Diversification</t>
  </si>
  <si>
    <t>&lt;16</t>
  </si>
  <si>
    <t>&lt;17</t>
  </si>
  <si>
    <t>&lt;18</t>
  </si>
  <si>
    <t>non fertilizer</t>
  </si>
  <si>
    <t>&lt;19</t>
  </si>
  <si>
    <t>Mineral</t>
  </si>
  <si>
    <t>Tillage</t>
  </si>
  <si>
    <t>Granada</t>
  </si>
  <si>
    <t>Huescar</t>
  </si>
  <si>
    <t>37°52'</t>
  </si>
  <si>
    <t>2°35'W</t>
  </si>
  <si>
    <t>2005/2006</t>
  </si>
  <si>
    <t>hypercalcic Calcisol</t>
  </si>
  <si>
    <t>Almond_trees</t>
  </si>
  <si>
    <t>Minimun tillage</t>
  </si>
  <si>
    <t>Olsen</t>
  </si>
  <si>
    <t>Oxidation</t>
  </si>
  <si>
    <t>Fertilization_group</t>
  </si>
  <si>
    <t>almond_trees</t>
  </si>
  <si>
    <t>Lanjarón</t>
  </si>
  <si>
    <t>36°54'</t>
  </si>
  <si>
    <t>3°29'W</t>
  </si>
  <si>
    <t>2002-2005</t>
  </si>
  <si>
    <t>Calcic cambisol</t>
  </si>
  <si>
    <t>loamy</t>
  </si>
  <si>
    <t>Inorganic APHA</t>
  </si>
  <si>
    <t>WPCF 1995</t>
  </si>
  <si>
    <t>Italy</t>
  </si>
  <si>
    <t>Basilicata</t>
  </si>
  <si>
    <t>40°23'</t>
  </si>
  <si>
    <t>16°42'E</t>
  </si>
  <si>
    <t>2004-2010</t>
  </si>
  <si>
    <t>Typic Xerofluvent</t>
  </si>
  <si>
    <t>sandy loam</t>
  </si>
  <si>
    <t>Peach_trees</t>
  </si>
  <si>
    <t>Mixed</t>
  </si>
  <si>
    <t>2004-2011</t>
  </si>
  <si>
    <t>sandy-loam</t>
  </si>
  <si>
    <t>Cordoba</t>
  </si>
  <si>
    <t>37°38'</t>
  </si>
  <si>
    <t>4°46'W</t>
  </si>
  <si>
    <t>2003-2007</t>
  </si>
  <si>
    <t>Calcic Haploxerept</t>
  </si>
  <si>
    <t>Clayey-loam</t>
  </si>
  <si>
    <t>Not available</t>
  </si>
  <si>
    <t>38°08'</t>
  </si>
  <si>
    <t>Ruptic-Lithict Serorthent</t>
  </si>
  <si>
    <t>Silty-loam</t>
  </si>
  <si>
    <t>Jaen</t>
  </si>
  <si>
    <t>37°49'</t>
  </si>
  <si>
    <t>3°57'W</t>
  </si>
  <si>
    <t>Seville</t>
  </si>
  <si>
    <t>37°34'</t>
  </si>
  <si>
    <t>5°21'W</t>
  </si>
  <si>
    <t>Typic Calcexerept</t>
  </si>
  <si>
    <t>Loamy</t>
  </si>
  <si>
    <t>Huelva</t>
  </si>
  <si>
    <t>37°21'</t>
  </si>
  <si>
    <t>6°23'W</t>
  </si>
  <si>
    <t>Typic haploxerept</t>
  </si>
  <si>
    <t>Bari</t>
  </si>
  <si>
    <t>41°2'</t>
  </si>
  <si>
    <t>4°18'E</t>
  </si>
  <si>
    <t>Lithic Ruptic-Inceptic Heploxeralf</t>
  </si>
  <si>
    <t>clay</t>
  </si>
  <si>
    <t>Intercropping</t>
  </si>
  <si>
    <t>Algarve</t>
  </si>
  <si>
    <t>Loulé</t>
  </si>
  <si>
    <t>Carob_trees</t>
  </si>
  <si>
    <t>Mixed_trees</t>
  </si>
  <si>
    <t>Córdoba</t>
  </si>
  <si>
    <t>37,6°</t>
  </si>
  <si>
    <t>5°W</t>
  </si>
  <si>
    <t>2011-2013</t>
  </si>
  <si>
    <t>vertisol</t>
  </si>
  <si>
    <t>Sandy-loam</t>
  </si>
  <si>
    <t>Puente Genil</t>
  </si>
  <si>
    <t>37,4°</t>
  </si>
  <si>
    <t>4,8°W</t>
  </si>
  <si>
    <t>Cambisol</t>
  </si>
  <si>
    <t>Clay</t>
  </si>
  <si>
    <t>Sicily</t>
  </si>
  <si>
    <t>37º40'N</t>
  </si>
  <si>
    <t>13º2'E</t>
  </si>
  <si>
    <t>Calcic-gleyc-vertisol</t>
  </si>
  <si>
    <t>grapevine</t>
  </si>
  <si>
    <t>Valencia</t>
  </si>
  <si>
    <t>Canals</t>
  </si>
  <si>
    <t>38º57'N</t>
  </si>
  <si>
    <t>0º36'W</t>
  </si>
  <si>
    <t>2005-2015</t>
  </si>
  <si>
    <t>Typic xerorthent</t>
  </si>
  <si>
    <t>orange</t>
  </si>
  <si>
    <t>2013-2015</t>
  </si>
  <si>
    <t>2013-2016</t>
  </si>
  <si>
    <t>Montilla</t>
  </si>
  <si>
    <t>37º38'N</t>
  </si>
  <si>
    <t>4º45'W</t>
  </si>
  <si>
    <t>Nelson and Sommers</t>
  </si>
  <si>
    <t>Murcia</t>
  </si>
  <si>
    <t>Totana</t>
  </si>
  <si>
    <t>37º51'</t>
  </si>
  <si>
    <t>1º43'W</t>
  </si>
  <si>
    <t>2008-2012</t>
  </si>
  <si>
    <t>Calcisol</t>
  </si>
  <si>
    <t>dry combustion</t>
  </si>
  <si>
    <t>38º3'</t>
  </si>
  <si>
    <t>1º46'W</t>
  </si>
  <si>
    <t>Orvieto</t>
  </si>
  <si>
    <t>42º43'</t>
  </si>
  <si>
    <t>12º7'</t>
  </si>
  <si>
    <t>2002-2017</t>
  </si>
  <si>
    <t>Elemental analyzed</t>
  </si>
  <si>
    <t>Madrid</t>
  </si>
  <si>
    <t>Aranjuez</t>
  </si>
  <si>
    <t>40º 4'</t>
  </si>
  <si>
    <t>3º 31'W</t>
  </si>
  <si>
    <t>2010-2013</t>
  </si>
  <si>
    <t>Haplic gipsysoil</t>
  </si>
  <si>
    <t>Firenze</t>
  </si>
  <si>
    <t>2000-2015</t>
  </si>
  <si>
    <t>Cambic calcisol, calcaric cambisol</t>
  </si>
  <si>
    <t>Dry combustion</t>
  </si>
  <si>
    <t>2000-2016</t>
  </si>
  <si>
    <t>Grosseto</t>
  </si>
  <si>
    <t>Cambic calcisol, calcic vertisol</t>
  </si>
  <si>
    <t>France</t>
  </si>
  <si>
    <t>Gironde</t>
  </si>
  <si>
    <t>2004-2015</t>
  </si>
  <si>
    <t>Stagnic, haplic and gleyic luvisol, eutric cambisol, cambic calcisol</t>
  </si>
  <si>
    <t>Aude</t>
  </si>
  <si>
    <t>Haplic calcisol</t>
  </si>
  <si>
    <t>La Rioja</t>
  </si>
  <si>
    <t>Slovenia</t>
  </si>
  <si>
    <t>Koper</t>
  </si>
  <si>
    <t>calcaric cambisol</t>
  </si>
  <si>
    <t>-</t>
  </si>
  <si>
    <t>Turkey</t>
  </si>
  <si>
    <t>Adana</t>
  </si>
  <si>
    <t>Leptic calcisol, cambic calcisol</t>
  </si>
  <si>
    <t>Mersin</t>
  </si>
  <si>
    <t>Petric calcisol</t>
  </si>
  <si>
    <t>Itay</t>
  </si>
  <si>
    <t>Tuscany</t>
  </si>
  <si>
    <t>43º 23'</t>
  </si>
  <si>
    <t>11º 26' E</t>
  </si>
  <si>
    <t>2009-2014</t>
  </si>
  <si>
    <t>Cambic skeletic  calcisol</t>
  </si>
  <si>
    <t>Montpellier</t>
  </si>
  <si>
    <t>43º 31'</t>
  </si>
  <si>
    <t>3º 51' E</t>
  </si>
  <si>
    <t>2002-2006</t>
  </si>
  <si>
    <t>Calcaric fluvisol</t>
  </si>
  <si>
    <t>Nelas</t>
  </si>
  <si>
    <t>40º 31'</t>
  </si>
  <si>
    <t>7º 50' E</t>
  </si>
  <si>
    <t>2010-2016</t>
  </si>
  <si>
    <t>Dystric cambisol</t>
  </si>
  <si>
    <t>Sardinia</t>
  </si>
  <si>
    <t>40º 46'</t>
  </si>
  <si>
    <t>9º 10' E</t>
  </si>
  <si>
    <t>1994-2007</t>
  </si>
  <si>
    <t>Typic Dystroxerepts</t>
  </si>
  <si>
    <t>1991-2007</t>
  </si>
  <si>
    <t>Nájera</t>
  </si>
  <si>
    <t xml:space="preserve">42º 26' </t>
  </si>
  <si>
    <t>2º 43' W</t>
  </si>
  <si>
    <t>2009-2011</t>
  </si>
  <si>
    <t>Oxyaquic Xerorthent</t>
  </si>
  <si>
    <t>Tunisia</t>
  </si>
  <si>
    <t>Monastir</t>
  </si>
  <si>
    <t>35º 36'</t>
  </si>
  <si>
    <t>10º 41' E</t>
  </si>
  <si>
    <t>1995-2015</t>
  </si>
  <si>
    <t>Pauwels</t>
  </si>
  <si>
    <t>37º 16'</t>
  </si>
  <si>
    <t>3º 34' W</t>
  </si>
  <si>
    <t>1999-2009</t>
  </si>
  <si>
    <t>Jaén</t>
  </si>
  <si>
    <t>37º 33'</t>
  </si>
  <si>
    <t>4º 1' W</t>
  </si>
  <si>
    <t>Vertisol</t>
  </si>
  <si>
    <t>USA</t>
  </si>
  <si>
    <t>Virginia</t>
  </si>
  <si>
    <t>39º 11'</t>
  </si>
  <si>
    <t>78º 28' W</t>
  </si>
  <si>
    <t>2007-2014</t>
  </si>
  <si>
    <t>Mehlich extraction</t>
  </si>
  <si>
    <t>Mogente</t>
  </si>
  <si>
    <t>38º 49'</t>
  </si>
  <si>
    <t>0º 48' W</t>
  </si>
  <si>
    <t>2004-2014</t>
  </si>
  <si>
    <t>Mirandela</t>
  </si>
  <si>
    <t>Suçaes</t>
  </si>
  <si>
    <t>41º 29'</t>
  </si>
  <si>
    <t>07º 15'W</t>
  </si>
  <si>
    <t>Leptosol</t>
  </si>
  <si>
    <t>7º 15'W</t>
  </si>
  <si>
    <t>Vila Flor</t>
  </si>
  <si>
    <t>Qta do Carrascal</t>
  </si>
  <si>
    <t>41º 16'</t>
  </si>
  <si>
    <t>07º 05'W</t>
  </si>
  <si>
    <t>2010-2011</t>
  </si>
  <si>
    <t>7º 05'W</t>
  </si>
  <si>
    <t>Henares</t>
  </si>
  <si>
    <t>40º 21'</t>
  </si>
  <si>
    <t>03º 22' W</t>
  </si>
  <si>
    <t>2006-2010</t>
  </si>
  <si>
    <t>Calcic haploxeralf</t>
  </si>
  <si>
    <t>37º 52'</t>
  </si>
  <si>
    <t>02º 35'W</t>
  </si>
  <si>
    <t>2001-2006</t>
  </si>
  <si>
    <t>Hypercalcic calcisol</t>
  </si>
  <si>
    <t>MMA 1994</t>
  </si>
  <si>
    <t>MMA 1995</t>
  </si>
  <si>
    <t>2º 35'W</t>
  </si>
  <si>
    <t>MMA 1996</t>
  </si>
  <si>
    <t>MMA 1997</t>
  </si>
  <si>
    <t>MMA 1998</t>
  </si>
  <si>
    <t>02º 30' W</t>
  </si>
  <si>
    <t>2004-2012</t>
  </si>
  <si>
    <t>Typic Haploxerept</t>
  </si>
  <si>
    <t>Pisa</t>
  </si>
  <si>
    <t>43º 01'</t>
  </si>
  <si>
    <t>10º36'E</t>
  </si>
  <si>
    <t>2003-2013</t>
  </si>
  <si>
    <t>43º 43'</t>
  </si>
  <si>
    <t>04º 01' E</t>
  </si>
  <si>
    <t>2004-2013</t>
  </si>
  <si>
    <t>Fluvisol</t>
  </si>
  <si>
    <t>walnuts</t>
  </si>
  <si>
    <t>03º 51' E</t>
  </si>
  <si>
    <t>2002-2009</t>
  </si>
  <si>
    <t>calcaric fluvisol</t>
  </si>
  <si>
    <t>41º 49'</t>
  </si>
  <si>
    <t>07º 26'W</t>
  </si>
  <si>
    <t>Egner–Riehm</t>
  </si>
  <si>
    <t>Walkley and Black</t>
  </si>
  <si>
    <t>38° 12′</t>
  </si>
  <si>
    <t>03° 23′W</t>
  </si>
  <si>
    <t>Spanish Ministry of Agriculture</t>
  </si>
  <si>
    <t>(MAPA 1994)</t>
  </si>
  <si>
    <t>Mallorca</t>
  </si>
  <si>
    <t>2009-2017</t>
  </si>
  <si>
    <t>Calcaric regosol</t>
  </si>
  <si>
    <t>California</t>
  </si>
  <si>
    <t>Napa</t>
  </si>
  <si>
    <t>38º 13'</t>
  </si>
  <si>
    <t>112º 21'W</t>
  </si>
  <si>
    <t>1993-2014</t>
  </si>
  <si>
    <t>Typic haploxerult</t>
  </si>
  <si>
    <t>2015-2016</t>
  </si>
  <si>
    <t>Calcic Regosols</t>
  </si>
  <si>
    <t>Eutric Cambisols</t>
  </si>
  <si>
    <t>Calcic Cambisols</t>
  </si>
  <si>
    <t>Eutric Fluvisols</t>
  </si>
  <si>
    <t>38º 58'</t>
  </si>
  <si>
    <t>00º 35'W</t>
  </si>
  <si>
    <t>1983-2013</t>
  </si>
  <si>
    <t>Xerorthent</t>
  </si>
  <si>
    <t>Citrus</t>
  </si>
  <si>
    <t>2005-2013</t>
  </si>
  <si>
    <t>Chile</t>
  </si>
  <si>
    <t>Panquehue</t>
  </si>
  <si>
    <t>32°49′S</t>
  </si>
  <si>
    <t>70°55′W</t>
  </si>
  <si>
    <t>15.8</t>
  </si>
  <si>
    <t>2008-2010</t>
  </si>
  <si>
    <t>Andisols</t>
  </si>
  <si>
    <t>avocado</t>
  </si>
  <si>
    <t>rapid flow analyzer</t>
  </si>
  <si>
    <t>Mengíbar</t>
  </si>
  <si>
    <t>Venta del Llano</t>
  </si>
  <si>
    <t>37º 56'</t>
  </si>
  <si>
    <t>03º 47'W</t>
  </si>
  <si>
    <t>Murphy and Riley</t>
  </si>
  <si>
    <t>40º 33'</t>
  </si>
  <si>
    <t>08º19'E</t>
  </si>
  <si>
    <t>calcareous alluvial</t>
  </si>
  <si>
    <t>Cehegín</t>
  </si>
  <si>
    <t>38º 3'</t>
  </si>
  <si>
    <t>01º 46'W</t>
  </si>
  <si>
    <t>Petrocalcic Calcisol</t>
  </si>
  <si>
    <t>olsen</t>
  </si>
  <si>
    <t>Perugia</t>
  </si>
  <si>
    <t>Assisi</t>
  </si>
  <si>
    <t>43º11'</t>
  </si>
  <si>
    <t>12º56'E</t>
  </si>
  <si>
    <t>2006-2013</t>
  </si>
  <si>
    <t>Typic Haploxerept </t>
  </si>
  <si>
    <t>Languedoc-Roussillon</t>
  </si>
  <si>
    <t>Cruscades</t>
  </si>
  <si>
    <t>2º49'E</t>
  </si>
  <si>
    <t>2001-2009</t>
  </si>
  <si>
    <t>calcareous</t>
  </si>
  <si>
    <t>ISO 13878 (1998) norm for N</t>
  </si>
  <si>
    <t>Ohno and Zibilske 1991)</t>
  </si>
  <si>
    <t>1997-2009</t>
  </si>
  <si>
    <t>1991-2009</t>
  </si>
  <si>
    <t>Greece</t>
  </si>
  <si>
    <t>Athens</t>
  </si>
  <si>
    <t xml:space="preserve">37°58' </t>
  </si>
  <si>
    <t>23°44' E</t>
  </si>
  <si>
    <t>Alicia Morugán-Coronado</t>
  </si>
  <si>
    <t>Walky and Black</t>
  </si>
  <si>
    <t>bulk density Mg m-3</t>
  </si>
  <si>
    <t>C_Seq</t>
  </si>
  <si>
    <t>C_Seq method</t>
  </si>
  <si>
    <t>Aguilera et al. 2013</t>
  </si>
  <si>
    <t>alicia.morugan@upct.es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</si>
</sst>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3">
    <numFmt numFmtId="164" formatCode="mmmm\ d&quot;, &quot;yyyy;@"/>
    <numFmt numFmtId="165" formatCode="0.0"/>
    <numFmt numFmtId="166" formatCode="0.000000"/>
  </numFmts>
  <fonts count="18" x14ac:knownFonts="1">
    <font>
      <sz val="11"/>
      <color rgb="FF000000"/>
      <name val="Calibri"/>
      <family val="2"/>
      <charset val="1"/>
    </font>
    <font>
      <b/>
      <sz val="9"/>
      <color rgb="FF000000"/>
      <name val="Calibri"/>
      <family val="2"/>
      <charset val="1"/>
    </font>
    <font>
      <u/>
      <sz val="11"/>
      <color rgb="FF0000FF"/>
      <name val="Calibri"/>
      <family val="2"/>
      <charset val="1"/>
    </font>
    <font>
      <sz val="9"/>
      <color rgb="FF000000"/>
      <name val="Calibri"/>
      <family val="2"/>
      <charset val="1"/>
    </font>
    <font>
      <sz val="9"/>
      <name val="Calibri"/>
      <family val="2"/>
    </font>
    <font>
      <sz val="11"/>
      <name val="Calibri"/>
      <family val="2"/>
    </font>
    <font>
      <b/>
      <u/>
      <sz val="9"/>
      <color rgb="FF000000"/>
      <name val="Calibri"/>
      <family val="2"/>
      <charset val="1"/>
    </font>
    <font>
      <sz val="9"/>
      <name val="Calibri"/>
      <family val="2"/>
      <charset val="1"/>
    </font>
    <font>
      <sz val="11"/>
      <name val="Calibri"/>
      <family val="2"/>
      <charset val="1"/>
    </font>
    <font>
      <b/>
      <u/>
      <sz val="9"/>
      <name val="Calibri"/>
      <family val="2"/>
      <charset val="1"/>
    </font>
    <font>
      <b/>
      <sz val="9"/>
      <color rgb="FFFF0000"/>
      <name val="Calibri"/>
      <family val="2"/>
    </font>
    <font>
      <sz val="9"/>
      <color rgb="FFFF0000"/>
      <name val="Calibri"/>
      <family val="2"/>
      <charset val="1"/>
    </font>
    <font>
      <sz val="11"/>
      <color rgb="FFFF0000"/>
      <name val="Calibri"/>
      <family val="2"/>
      <charset val="1"/>
    </font>
    <font>
      <sz val="9"/>
      <color rgb="FF000000"/>
      <name val="Calibri"/>
      <family val="2"/>
      <scheme val="minor"/>
    </font>
    <font>
      <u/>
      <sz val="9"/>
      <color rgb="FF0000FF"/>
      <name val="Calibri"/>
      <family val="2"/>
      <scheme val="minor"/>
    </font>
    <font>
      <sz val="9"/>
      <name val="Calibri"/>
      <family val="2"/>
      <scheme val="minor"/>
    </font>
    <font>
      <u/>
      <sz val="9"/>
      <name val="Calibri"/>
      <family val="2"/>
      <scheme val="minor"/>
    </font>
    <font>
      <sz val="9"/>
      <color rgb="FF2E2E2E"/>
      <name val="Calibri"/>
      <family val="2"/>
      <scheme val="minor"/>
    </font>
  </fonts>
  <fills count="8">
    <fill>
      <patternFill patternType="none"/>
    </fill>
    <fill>
      <patternFill patternType="gray125"/>
    </fill>
    <fill>
      <patternFill patternType="solid">
        <fgColor rgb="FFC0C0C0"/>
        <bgColor rgb="FFBFBFBF"/>
      </patternFill>
    </fill>
    <fill>
      <patternFill patternType="solid">
        <fgColor theme="0" tint="-0.249977111117893"/>
        <bgColor rgb="FFBFBFBF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4" tint="0.59999389629810485"/>
        <bgColor rgb="FFBFBFBF"/>
      </patternFill>
    </fill>
    <fill>
      <patternFill patternType="solid">
        <fgColor rgb="FFFFFF00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2" fillId="0" borderId="0" applyBorder="0" applyProtection="0"/>
  </cellStyleXfs>
  <cellXfs count="81">
    <xf numFmtId="0" fontId="0" fillId="0" borderId="0" xfId="0"/>
    <xf numFmtId="0" fontId="0" fillId="0" borderId="0" xfId="0" applyAlignment="1">
      <alignment vertical="center" wrapText="1"/>
    </xf>
    <xf numFmtId="164" fontId="1" fillId="2" borderId="0" xfId="0" applyNumberFormat="1" applyFont="1" applyFill="1" applyAlignment="1">
      <alignment horizontal="left" vertical="top"/>
    </xf>
    <xf numFmtId="0" fontId="2" fillId="0" borderId="0" xfId="1"/>
    <xf numFmtId="164" fontId="1" fillId="2" borderId="1" xfId="0" applyNumberFormat="1" applyFont="1" applyFill="1" applyBorder="1" applyAlignment="1">
      <alignment horizontal="left" vertical="top"/>
    </xf>
    <xf numFmtId="2" fontId="1" fillId="2" borderId="1" xfId="0" applyNumberFormat="1" applyFont="1" applyFill="1" applyBorder="1" applyAlignment="1">
      <alignment horizontal="left" vertical="top"/>
    </xf>
    <xf numFmtId="0" fontId="3" fillId="0" borderId="0" xfId="0" applyFont="1" applyAlignment="1">
      <alignment vertical="top"/>
    </xf>
    <xf numFmtId="0" fontId="3" fillId="0" borderId="1" xfId="0" applyFont="1" applyBorder="1" applyAlignment="1">
      <alignment vertical="top"/>
    </xf>
    <xf numFmtId="0" fontId="4" fillId="0" borderId="0" xfId="0" applyFont="1" applyAlignment="1">
      <alignment vertical="top"/>
    </xf>
    <xf numFmtId="0" fontId="5" fillId="0" borderId="0" xfId="0" applyFont="1"/>
    <xf numFmtId="0" fontId="0" fillId="0" borderId="1" xfId="0" applyBorder="1"/>
    <xf numFmtId="0" fontId="3" fillId="0" borderId="0" xfId="0" applyFont="1" applyAlignment="1">
      <alignment vertical="top" wrapText="1"/>
    </xf>
    <xf numFmtId="0" fontId="3" fillId="0" borderId="0" xfId="0" applyFont="1" applyAlignment="1">
      <alignment horizontal="right" vertical="top"/>
    </xf>
    <xf numFmtId="164" fontId="1" fillId="3" borderId="1" xfId="0" applyNumberFormat="1" applyFont="1" applyFill="1" applyBorder="1" applyAlignment="1">
      <alignment horizontal="left" vertical="top" wrapText="1"/>
    </xf>
    <xf numFmtId="2" fontId="1" fillId="3" borderId="1" xfId="0" applyNumberFormat="1" applyFont="1" applyFill="1" applyBorder="1" applyAlignment="1">
      <alignment horizontal="center" vertical="top" wrapText="1"/>
    </xf>
    <xf numFmtId="164" fontId="1" fillId="3" borderId="1" xfId="0" applyNumberFormat="1" applyFont="1" applyFill="1" applyBorder="1" applyAlignment="1">
      <alignment horizontal="center" vertical="top" wrapText="1"/>
    </xf>
    <xf numFmtId="164" fontId="6" fillId="3" borderId="1" xfId="0" applyNumberFormat="1" applyFont="1" applyFill="1" applyBorder="1" applyAlignment="1">
      <alignment horizontal="left" vertical="top" wrapText="1"/>
    </xf>
    <xf numFmtId="164" fontId="6" fillId="3" borderId="1" xfId="0" applyNumberFormat="1" applyFont="1" applyFill="1" applyBorder="1" applyAlignment="1">
      <alignment horizontal="center" vertical="top" wrapText="1"/>
    </xf>
    <xf numFmtId="0" fontId="3" fillId="4" borderId="1" xfId="0" applyFont="1" applyFill="1" applyBorder="1" applyAlignment="1">
      <alignment vertical="top" wrapText="1"/>
    </xf>
    <xf numFmtId="164" fontId="6" fillId="3" borderId="0" xfId="0" applyNumberFormat="1" applyFont="1" applyFill="1" applyAlignment="1">
      <alignment horizontal="left" vertical="top" wrapText="1"/>
    </xf>
    <xf numFmtId="0" fontId="3" fillId="5" borderId="1" xfId="0" applyFont="1" applyFill="1" applyBorder="1"/>
    <xf numFmtId="0" fontId="3" fillId="5" borderId="1" xfId="0" applyFont="1" applyFill="1" applyBorder="1" applyAlignment="1">
      <alignment horizontal="center"/>
    </xf>
    <xf numFmtId="2" fontId="3" fillId="5" borderId="1" xfId="0" applyNumberFormat="1" applyFont="1" applyFill="1" applyBorder="1" applyAlignment="1">
      <alignment horizontal="center"/>
    </xf>
    <xf numFmtId="2" fontId="3" fillId="5" borderId="1" xfId="0" applyNumberFormat="1" applyFont="1" applyFill="1" applyBorder="1" applyAlignment="1">
      <alignment horizontal="center" wrapText="1"/>
    </xf>
    <xf numFmtId="165" fontId="3" fillId="5" borderId="1" xfId="0" applyNumberFormat="1" applyFont="1" applyFill="1" applyBorder="1" applyAlignment="1">
      <alignment horizontal="center"/>
    </xf>
    <xf numFmtId="0" fontId="3" fillId="5" borderId="1" xfId="0" applyFont="1" applyFill="1" applyBorder="1" applyAlignment="1">
      <alignment wrapText="1"/>
    </xf>
    <xf numFmtId="0" fontId="3" fillId="5" borderId="0" xfId="0" applyFont="1" applyFill="1" applyAlignment="1">
      <alignment vertical="top"/>
    </xf>
    <xf numFmtId="0" fontId="0" fillId="5" borderId="1" xfId="0" applyFill="1" applyBorder="1"/>
    <xf numFmtId="0" fontId="3" fillId="5" borderId="0" xfId="0" applyFont="1" applyFill="1"/>
    <xf numFmtId="0" fontId="3" fillId="0" borderId="1" xfId="0" applyFont="1" applyBorder="1"/>
    <xf numFmtId="0" fontId="3" fillId="0" borderId="1" xfId="0" applyFont="1" applyBorder="1" applyAlignment="1">
      <alignment horizontal="center"/>
    </xf>
    <xf numFmtId="2" fontId="3" fillId="0" borderId="1" xfId="0" applyNumberFormat="1" applyFont="1" applyBorder="1" applyAlignment="1">
      <alignment horizontal="center"/>
    </xf>
    <xf numFmtId="165" fontId="3" fillId="0" borderId="1" xfId="0" applyNumberFormat="1" applyFont="1" applyBorder="1" applyAlignment="1">
      <alignment horizontal="center"/>
    </xf>
    <xf numFmtId="0" fontId="3" fillId="0" borderId="1" xfId="0" applyFont="1" applyBorder="1" applyAlignment="1">
      <alignment wrapText="1"/>
    </xf>
    <xf numFmtId="165" fontId="3" fillId="0" borderId="1" xfId="0" applyNumberFormat="1" applyFont="1" applyBorder="1"/>
    <xf numFmtId="164" fontId="6" fillId="0" borderId="0" xfId="0" applyNumberFormat="1" applyFont="1" applyAlignment="1">
      <alignment horizontal="left" vertical="top"/>
    </xf>
    <xf numFmtId="2" fontId="3" fillId="0" borderId="1" xfId="0" applyNumberFormat="1" applyFont="1" applyBorder="1"/>
    <xf numFmtId="0" fontId="3" fillId="0" borderId="0" xfId="0" applyFont="1"/>
    <xf numFmtId="164" fontId="6" fillId="0" borderId="0" xfId="0" applyNumberFormat="1" applyFont="1" applyAlignment="1">
      <alignment horizontal="left"/>
    </xf>
    <xf numFmtId="0" fontId="7" fillId="5" borderId="1" xfId="0" applyFont="1" applyFill="1" applyBorder="1"/>
    <xf numFmtId="0" fontId="7" fillId="5" borderId="1" xfId="0" applyFont="1" applyFill="1" applyBorder="1" applyAlignment="1">
      <alignment horizontal="center"/>
    </xf>
    <xf numFmtId="2" fontId="7" fillId="5" borderId="1" xfId="0" applyNumberFormat="1" applyFont="1" applyFill="1" applyBorder="1" applyAlignment="1">
      <alignment horizontal="center"/>
    </xf>
    <xf numFmtId="165" fontId="7" fillId="5" borderId="1" xfId="0" applyNumberFormat="1" applyFont="1" applyFill="1" applyBorder="1" applyAlignment="1">
      <alignment horizontal="center"/>
    </xf>
    <xf numFmtId="0" fontId="7" fillId="5" borderId="0" xfId="0" applyFont="1" applyFill="1"/>
    <xf numFmtId="0" fontId="8" fillId="5" borderId="1" xfId="0" applyFont="1" applyFill="1" applyBorder="1"/>
    <xf numFmtId="164" fontId="9" fillId="5" borderId="0" xfId="0" applyNumberFormat="1" applyFont="1" applyFill="1" applyAlignment="1">
      <alignment horizontal="left"/>
    </xf>
    <xf numFmtId="164" fontId="6" fillId="5" borderId="0" xfId="0" applyNumberFormat="1" applyFont="1" applyFill="1" applyAlignment="1">
      <alignment horizontal="left"/>
    </xf>
    <xf numFmtId="0" fontId="10" fillId="5" borderId="1" xfId="0" applyFont="1" applyFill="1" applyBorder="1"/>
    <xf numFmtId="0" fontId="11" fillId="5" borderId="1" xfId="0" applyFont="1" applyFill="1" applyBorder="1"/>
    <xf numFmtId="164" fontId="6" fillId="6" borderId="0" xfId="0" applyNumberFormat="1" applyFont="1" applyFill="1" applyAlignment="1">
      <alignment horizontal="left"/>
    </xf>
    <xf numFmtId="0" fontId="7" fillId="0" borderId="1" xfId="0" applyFont="1" applyBorder="1"/>
    <xf numFmtId="0" fontId="11" fillId="0" borderId="1" xfId="0" applyFont="1" applyBorder="1" applyAlignment="1">
      <alignment horizontal="center"/>
    </xf>
    <xf numFmtId="0" fontId="11" fillId="0" borderId="1" xfId="0" applyFont="1" applyBorder="1"/>
    <xf numFmtId="2" fontId="7" fillId="0" borderId="1" xfId="0" applyNumberFormat="1" applyFont="1" applyBorder="1" applyAlignment="1">
      <alignment horizontal="center"/>
    </xf>
    <xf numFmtId="2" fontId="11" fillId="0" borderId="1" xfId="0" applyNumberFormat="1" applyFont="1" applyBorder="1" applyAlignment="1">
      <alignment horizontal="center"/>
    </xf>
    <xf numFmtId="0" fontId="11" fillId="0" borderId="0" xfId="0" applyFont="1"/>
    <xf numFmtId="0" fontId="12" fillId="0" borderId="1" xfId="0" applyFont="1" applyBorder="1"/>
    <xf numFmtId="166" fontId="7" fillId="0" borderId="1" xfId="0" applyNumberFormat="1" applyFont="1" applyBorder="1"/>
    <xf numFmtId="0" fontId="0" fillId="5" borderId="1" xfId="0" applyFill="1" applyBorder="1" applyAlignment="1">
      <alignment horizontal="center"/>
    </xf>
    <xf numFmtId="2" fontId="0" fillId="5" borderId="1" xfId="0" applyNumberFormat="1" applyFill="1" applyBorder="1"/>
    <xf numFmtId="2" fontId="3" fillId="5" borderId="1" xfId="0" applyNumberFormat="1" applyFont="1" applyFill="1" applyBorder="1"/>
    <xf numFmtId="0" fontId="0" fillId="0" borderId="1" xfId="0" applyBorder="1" applyAlignment="1">
      <alignment horizontal="center"/>
    </xf>
    <xf numFmtId="0" fontId="3" fillId="7" borderId="1" xfId="0" applyFont="1" applyFill="1" applyBorder="1" applyAlignment="1">
      <alignment horizontal="center"/>
    </xf>
    <xf numFmtId="0" fontId="3" fillId="7" borderId="1" xfId="0" applyFont="1" applyFill="1" applyBorder="1"/>
    <xf numFmtId="0" fontId="0" fillId="0" borderId="0" xfId="0" applyFill="1"/>
    <xf numFmtId="0" fontId="3" fillId="0" borderId="2" xfId="0" applyFont="1" applyBorder="1" applyAlignment="1">
      <alignment vertical="top"/>
    </xf>
    <xf numFmtId="0" fontId="3" fillId="0" borderId="0" xfId="0" applyFont="1" applyBorder="1" applyAlignment="1">
      <alignment vertical="top"/>
    </xf>
    <xf numFmtId="0" fontId="4" fillId="0" borderId="0" xfId="0" applyFont="1" applyBorder="1" applyAlignment="1">
      <alignment vertical="top"/>
    </xf>
    <xf numFmtId="0" fontId="13" fillId="0" borderId="1" xfId="0" applyFont="1" applyBorder="1" applyAlignment="1">
      <alignment horizontal="left" vertical="center"/>
    </xf>
    <xf numFmtId="0" fontId="13" fillId="0" borderId="1" xfId="0" applyFont="1" applyBorder="1" applyAlignment="1">
      <alignment horizontal="left" vertical="center" wrapText="1"/>
    </xf>
    <xf numFmtId="0" fontId="14" fillId="0" borderId="1" xfId="0" applyFont="1" applyBorder="1" applyAlignment="1">
      <alignment horizontal="left" vertical="center"/>
    </xf>
    <xf numFmtId="0" fontId="15" fillId="0" borderId="1" xfId="0" applyFont="1" applyBorder="1" applyAlignment="1">
      <alignment horizontal="left" vertical="center"/>
    </xf>
    <xf numFmtId="0" fontId="15" fillId="0" borderId="1" xfId="0" applyFont="1" applyBorder="1" applyAlignment="1">
      <alignment horizontal="left" vertical="center" wrapText="1"/>
    </xf>
    <xf numFmtId="0" fontId="16" fillId="0" borderId="1" xfId="0" applyFont="1" applyBorder="1" applyAlignment="1">
      <alignment horizontal="left" vertical="center"/>
    </xf>
    <xf numFmtId="0" fontId="14" fillId="0" borderId="1" xfId="1" applyFont="1" applyBorder="1" applyAlignment="1">
      <alignment horizontal="left" vertical="center"/>
    </xf>
    <xf numFmtId="0" fontId="17" fillId="0" borderId="1" xfId="0" applyFont="1" applyBorder="1" applyAlignment="1">
      <alignment horizontal="left" vertical="center"/>
    </xf>
    <xf numFmtId="17" fontId="13" fillId="0" borderId="1" xfId="0" applyNumberFormat="1" applyFont="1" applyBorder="1" applyAlignment="1">
      <alignment horizontal="left" vertical="center"/>
    </xf>
    <xf numFmtId="0" fontId="2" fillId="0" borderId="1" xfId="1" applyBorder="1"/>
    <xf numFmtId="0" fontId="3" fillId="0" borderId="1" xfId="0" applyFont="1" applyFill="1" applyBorder="1"/>
    <xf numFmtId="0" fontId="0" fillId="0" borderId="0" xfId="0" applyAlignment="1">
      <alignment horizontal="left" vertical="center" wrapText="1"/>
    </xf>
    <xf numFmtId="0" fontId="0" fillId="0" borderId="0" xfId="0" applyAlignment="1">
      <alignment vertical="center" wrapText="1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externalLink" Target="externalLinks/externalLink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</xdr:col>
      <xdr:colOff>264583</xdr:colOff>
      <xdr:row>65</xdr:row>
      <xdr:rowOff>44083</xdr:rowOff>
    </xdr:to>
    <xdr:sp macro="" textlink="">
      <xdr:nvSpPr>
        <xdr:cNvPr id="2" name="CustomShape 1" hidden="1">
          <a:extLst>
            <a:ext uri="{FF2B5EF4-FFF2-40B4-BE49-F238E27FC236}">
              <a16:creationId xmlns:a16="http://schemas.microsoft.com/office/drawing/2014/main" id="{62755CE6-7484-4D34-84B1-836C43DCD094}"/>
            </a:ext>
          </a:extLst>
        </xdr:cNvPr>
        <xdr:cNvSpPr/>
      </xdr:nvSpPr>
      <xdr:spPr>
        <a:xfrm>
          <a:off x="0" y="0"/>
          <a:ext cx="617008" cy="12683758"/>
        </a:xfrm>
        <a:prstGeom prst="rect">
          <a:avLst/>
        </a:prstGeom>
        <a:solidFill>
          <a:srgbClr val="FFFFFF"/>
        </a:solidFill>
        <a:ln w="9360">
          <a:solidFill>
            <a:srgbClr val="000000"/>
          </a:solidFill>
          <a:miter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/>
      </xdr:style>
    </xdr:sp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alimo/Dropbox/Diverfarming%20correcciones/Meta-analisis%20paper/Diverfarming_WP2_1_Woody-crops-Mediterranean_v4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List_of_Contributors"/>
      <sheetName val="Reference_List"/>
      <sheetName val="Metadata and data"/>
      <sheetName val="Intercropping"/>
      <sheetName val="Tillage"/>
      <sheetName val="Fertilizer"/>
      <sheetName val="LOGxW"/>
      <sheetName val="Normalidad"/>
      <sheetName val="SPSS a"/>
      <sheetName val="SPSSb"/>
      <sheetName val="SPSSaRET"/>
      <sheetName val="SPSSbRET"/>
      <sheetName val="MEDIA y CI"/>
      <sheetName val="Cseq"/>
    </sheetNames>
    <sheetDataSet>
      <sheetData sheetId="0"/>
      <sheetData sheetId="1">
        <row r="2">
          <cell r="C2" t="str">
            <v>Martins, A., Raimundo, F., Borges, O., Linhares, I., Sousa, V., Coutinho, J.P., Gomes-Laranjo, J., Madeira, M.</v>
          </cell>
        </row>
        <row r="3">
          <cell r="C3" t="str">
            <v>Hernández, A.J.,  Lacasta, C., Pastor, J.</v>
          </cell>
        </row>
        <row r="4">
          <cell r="C4" t="str">
            <v>Ramos, M.E., Robles, A.B., Sánchez-Navarro, A., González-Rebollar, J.L.</v>
          </cell>
        </row>
        <row r="5">
          <cell r="C5" t="str">
            <v>Durán-Zuazo, V.H., Rodríguez, C.R., Francia, J.R.,  Martínez, A., Arroyo, L., Cárceles, B., Navarro-Moll, M.C.</v>
          </cell>
        </row>
        <row r="6">
          <cell r="C6" t="str">
            <v>Montanaro,  G., Dichio, B., Briccoli, C., Xiloyannis, C.</v>
          </cell>
        </row>
        <row r="7">
          <cell r="C7" t="str">
            <v>Montanaro, G., Tuzio, A.C., Xylogiannis, E., Kolimenakis, A., Dichio, B.</v>
          </cell>
        </row>
        <row r="8">
          <cell r="C8" t="str">
            <v>Marquez-Garcia, F., Gonzalez-Sanchez, E.J., Castro-Garcia, S., Ordoñez-Fernandez, R.</v>
          </cell>
        </row>
        <row r="9">
          <cell r="C9" t="str">
            <v>Cucci, G., Lacolla, G., Grecchio, G., Pascazio, S., de Giorgio, D.</v>
          </cell>
        </row>
        <row r="10">
          <cell r="C10" t="str">
            <v>Correia, P.J., Guerreiro, J.F., Pestana, M., Martins-Louçao, M.A.</v>
          </cell>
        </row>
        <row r="11">
          <cell r="C11" t="str">
            <v>Taguas, E.V., Arroyo, C., Lora, A., Guzmán, G., Vanderlinden, K., Gómez, J.A.</v>
          </cell>
        </row>
        <row r="12">
          <cell r="C12" t="str">
            <v>Novara, A., Minacapilli, M., Santoro, A., Rodrigo-Comino, J., Carrubba, A., Sarno, M., Venezia, G., Gristina, L.</v>
          </cell>
        </row>
        <row r="13">
          <cell r="C13" t="str">
            <v>Morugán-Coronado, A., García-Orenes, F., McMilan, M., Pereg, L.</v>
          </cell>
        </row>
        <row r="14">
          <cell r="C14" t="str">
            <v>Guzmán, G., Cabezas, J.M., Sánchez-Cuesta, R., Lora, Á., Bauer, T., Strauss, P., Winterd, J., Zallere, G., Gómez, J.A.</v>
          </cell>
        </row>
        <row r="15">
          <cell r="C15" t="str">
            <v>Almagro, M., de Vente, J., Boix-Fayos, C, García-Franco, N., Melgares de Aguilar, J.,  González, D., Solé-Benet,  A., Martínez-Mena, M.</v>
          </cell>
        </row>
        <row r="16">
          <cell r="C16" t="str">
            <v>Bateni, C., Ventura, M., Tonon, G., Pisanelli, A.</v>
          </cell>
        </row>
        <row r="17">
          <cell r="C17" t="str">
            <v>Sastre, B., Marques, M.J., García-Díaz, A., Bienes, R.</v>
          </cell>
        </row>
        <row r="18">
          <cell r="C18" t="str">
            <v>Costantini, E.A.C., Castaldini, M., Diago, M.P., Brice, G., Lagomarsino, A., Schroers, H.J., Priori, S., Valboa, G., Agnelli, A.E., Akça, E., D’Avino, L., Fulchin, E., Gagnarli, E., Kiraz, M.E., Knapič, M., Pelengić, R., Pellegrini, S., Perria, R., Puccioni, S., Simoni, S., Tangolar, S., Tardaguila, J., Vignozzi, N., Zombardo, A.</v>
          </cell>
        </row>
        <row r="19">
          <cell r="C19" t="str">
            <v>Constantini, E.A.C., Agnelli, A.E., Fabiani, A., Gagnarli, E., Mocali, S., Priori, S., Simoni, S., Valboa, G.</v>
          </cell>
        </row>
        <row r="20">
          <cell r="C20" t="str">
            <v>Celette, F., Findeling, A., Gary, C.</v>
          </cell>
        </row>
        <row r="21">
          <cell r="C21" t="str">
            <v>Marques, F.J.M., Pedroso, V., Trindade, H., Pereira, J.L.S.</v>
          </cell>
        </row>
        <row r="22">
          <cell r="C22" t="str">
            <v>Lagomarsino, A., Benedetti, A., Marinari, S., Pompili, L., Moscatelli, M.C., Roggero, P.P., Lai, R., Ledda, L., Grego, S.</v>
          </cell>
        </row>
        <row r="23">
          <cell r="C23" t="str">
            <v>Pérez-Álvarez, E.P, Garde-Cerdán, T., Santamaría, P., García-Escudero, E., Peregrina, F.</v>
          </cell>
        </row>
        <row r="24">
          <cell r="C24" t="str">
            <v>Chehab, H., Tekaya, M., Ouhibi, M., Gouiaa, M., Zakhama, H., Mahjoub, Z., Laamari, S., Sfina, H., Chihaoui, B., Boujnah, D., Mechri, B.</v>
          </cell>
        </row>
        <row r="25">
          <cell r="C25" t="str">
            <v>Gómez-Muñoz, B., Hinojosa, M.B. &amp; García-Ruiz, R.</v>
          </cell>
        </row>
        <row r="26">
          <cell r="C26" t="str">
            <v>Klodd, A.E., Eissenstat, D.M., Wolf, T.K., Centinari, M.,</v>
          </cell>
        </row>
        <row r="27">
          <cell r="C27" t="str">
            <v xml:space="preserve">García-Orenes, F., Roldán, A., Morugán-Coronado, A., Linares, C., Cerdà, A., Caravaca, F. </v>
          </cell>
        </row>
        <row r="28">
          <cell r="C28" t="str">
            <v>Rodrigues, M.A., Correia, C.M., Claro, A.M., Ferreira, I.Q., Barbosa, J.C., Moutinho-Pereira, J.M., Bacelar, E.A., Fernandes-Silva, A.A., Arrobas, M.</v>
          </cell>
        </row>
        <row r="29">
          <cell r="C29" t="str">
            <v xml:space="preserve">Ruiz-Colmenero, M., Bienes, R., Eldridge, D.J., Marques, M.J. </v>
          </cell>
        </row>
        <row r="30">
          <cell r="C30" t="str">
            <v>Ramos, M.E., Benítez, E., García, P.A., Robles, A.B.</v>
          </cell>
        </row>
        <row r="31">
          <cell r="C31" t="str">
            <v>Peregrina, F.</v>
          </cell>
        </row>
        <row r="32">
          <cell r="C32" t="str">
            <v>Vignozzi, N., Agnelli, A.E., Brandi, G., Gagnarli,E., Goggioli, D., Lagomarsino, A., Pellegrini,S., Simoncini, S., Simoni, S., Valboa, G., Caruso, G., Gucci, R.</v>
          </cell>
        </row>
        <row r="33">
          <cell r="C33" t="str">
            <v>Cardinael, R., Chevallier, T., Barthès, B.G., Saby, N.P.A., Parent, T.,Dupraz, C., Bernoux, M., Chenu, C.</v>
          </cell>
        </row>
        <row r="34">
          <cell r="C34" t="str">
            <v>Ripoche, A., Metay, A., Celette, F., Gary, C.</v>
          </cell>
        </row>
        <row r="35">
          <cell r="C35" t="str">
            <v>Rodrigues, M.A., Dimande, P., Pereira, E.L., Ferreira, I.Q., Freitas, S., Correira, C.M., Moutinho-Pereira, J., Arroba, M.</v>
          </cell>
        </row>
        <row r="36">
          <cell r="C36" t="str">
            <v>Sánchez-Moreno, S., Casto, J., Alonso-Prados, E., Alonso-Prados, J.L., García-Baudín, J.M., Talavera, M., Durán-Zuazo, V.H.</v>
          </cell>
        </row>
        <row r="37">
          <cell r="C37" t="str">
            <v>Capó-Bauçà, S., Marqués, A.,  Llopis-Vidal, N., Bota, J., Baraza, E.</v>
          </cell>
        </row>
        <row r="38">
          <cell r="C38" t="str">
            <v>Belmonte S A, Celi L, Stahel R J, Bonifacio E, Novello V, Zanini E, Steenwerth K L</v>
          </cell>
        </row>
        <row r="39">
          <cell r="C39" t="str">
            <v>De Leijster, V., Santos, M.J., Wassen, M.J., Ramos-Font, M.E., Robles, A.B., Díaz, M., Staal, M., Verweij, P.A.</v>
          </cell>
        </row>
        <row r="40">
          <cell r="C40" t="str">
            <v>Morugán-Coronado, A., García-Orenes, F., Cerdà, A.</v>
          </cell>
        </row>
        <row r="41">
          <cell r="C41" t="str">
            <v>Atucha, A., Merwin, I.A., Brown, M.G., Gardiazabal, F., Mena, F., Adriazola, C., Lehmann, J.</v>
          </cell>
        </row>
        <row r="42">
          <cell r="C42" t="str">
            <v>Fernández-Hernández, A., Roig, A., Serramiá, N., García-Ortiz, C., Sánchez-Monedero, M.A.</v>
          </cell>
        </row>
        <row r="43">
          <cell r="C43" t="str">
            <v>Muscas, E., Cocco, A., Mercenaro, L., Cabras, M., Lentini, A., Porqueddu, C., Nieddu, G.</v>
          </cell>
        </row>
        <row r="44">
          <cell r="C44" t="str">
            <v>Martínez-Mena, M., Garcia-Franco, N., Almagro, M., Ruiz-Navarro, A., Albaladejo, J., Melgares, J., Gonzalez, D., Querejeta, J.I.</v>
          </cell>
        </row>
        <row r="45">
          <cell r="C45" t="str">
            <v xml:space="preserve">Proietti, P., Federici, E.,  Fidati, L., Scargetta, S., Massaccesi, L.,  Nasini, L., Regni, L.,  Ricci, A., Cenci, G., Gigliotti, G. </v>
          </cell>
        </row>
        <row r="46">
          <cell r="C46" t="str">
            <v>Coll, P., Le Cadre, E., Blanchart, E., Hinsinger, P., Villenave, C.</v>
          </cell>
        </row>
        <row r="47">
          <cell r="C47" t="str">
            <v>Roussos, P.A., Gasparatos, D., Kechrologou, K., Katsenos, P., Bouchagier, P.</v>
          </cell>
        </row>
      </sheetData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mailto:alicia.morugan@upct.es" TargetMode="External"/><Relationship Id="rId2" Type="http://schemas.openxmlformats.org/officeDocument/2006/relationships/hyperlink" Target="mailto:carloslinares.gc@gmail.com" TargetMode="External"/><Relationship Id="rId1" Type="http://schemas.openxmlformats.org/officeDocument/2006/relationships/hyperlink" Target="mailto:raul.zornoza@upct.es" TargetMode="External"/><Relationship Id="rId4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8" Type="http://schemas.openxmlformats.org/officeDocument/2006/relationships/hyperlink" Target="https://link.springer.com/article/10.1051/agro%3A2008020" TargetMode="External"/><Relationship Id="rId13" Type="http://schemas.openxmlformats.org/officeDocument/2006/relationships/hyperlink" Target="http://doi.org/10.5424/sjar/2013112-3558" TargetMode="External"/><Relationship Id="rId18" Type="http://schemas.openxmlformats.org/officeDocument/2006/relationships/hyperlink" Target="https://link.springer.com/article/10.1007%2Fs10457-016-9929-8" TargetMode="External"/><Relationship Id="rId26" Type="http://schemas.openxmlformats.org/officeDocument/2006/relationships/hyperlink" Target="https://doi.org/10.1016/j.eja.2013.04.006." TargetMode="External"/><Relationship Id="rId3" Type="http://schemas.openxmlformats.org/officeDocument/2006/relationships/hyperlink" Target="http://doi.org/10.1016/j.agwat.2004.09.030" TargetMode="External"/><Relationship Id="rId21" Type="http://schemas.openxmlformats.org/officeDocument/2006/relationships/hyperlink" Target="https://link.springer.com/article/10.1007%2Fs10457-019-00367-7" TargetMode="External"/><Relationship Id="rId7" Type="http://schemas.openxmlformats.org/officeDocument/2006/relationships/hyperlink" Target="http://doi.org/10.1051/agro:2008020" TargetMode="External"/><Relationship Id="rId12" Type="http://schemas.openxmlformats.org/officeDocument/2006/relationships/hyperlink" Target="http://www.sciencedirect.com/science/article/pii/S016788091630295X" TargetMode="External"/><Relationship Id="rId17" Type="http://schemas.openxmlformats.org/officeDocument/2006/relationships/hyperlink" Target="http://doi.org/10.1007/s10457-016-9929-8" TargetMode="External"/><Relationship Id="rId25" Type="http://schemas.openxmlformats.org/officeDocument/2006/relationships/hyperlink" Target="https://doi.org/10.1016/j.jenvman.2018.06.065" TargetMode="External"/><Relationship Id="rId2" Type="http://schemas.openxmlformats.org/officeDocument/2006/relationships/hyperlink" Target="https://link.springer.com/article/10.1007/s11104-009-0031-0" TargetMode="External"/><Relationship Id="rId16" Type="http://schemas.openxmlformats.org/officeDocument/2006/relationships/hyperlink" Target="http://journals.tubitak.gov.tr/agriculture/issues/tar-16-40-2/tar-40-2-8-1502-87.pdf" TargetMode="External"/><Relationship Id="rId20" Type="http://schemas.openxmlformats.org/officeDocument/2006/relationships/hyperlink" Target="https://www.soil-journal.net/1/651/2015/" TargetMode="External"/><Relationship Id="rId29" Type="http://schemas.openxmlformats.org/officeDocument/2006/relationships/printerSettings" Target="../printerSettings/printerSettings2.bin"/><Relationship Id="rId1" Type="http://schemas.openxmlformats.org/officeDocument/2006/relationships/hyperlink" Target="http://doi.org/10.1007/s11104-009-0031-0" TargetMode="External"/><Relationship Id="rId6" Type="http://schemas.openxmlformats.org/officeDocument/2006/relationships/hyperlink" Target="http://www.sciencedirect.com/science/article/pii/S0167198710002229" TargetMode="External"/><Relationship Id="rId11" Type="http://schemas.openxmlformats.org/officeDocument/2006/relationships/hyperlink" Target="http://dx.doi.org/10.1016/j.agee.2016.05.031" TargetMode="External"/><Relationship Id="rId24" Type="http://schemas.openxmlformats.org/officeDocument/2006/relationships/hyperlink" Target="https://doi.org/10.3232/SJSS.2015.V5.N3.02" TargetMode="External"/><Relationship Id="rId5" Type="http://schemas.openxmlformats.org/officeDocument/2006/relationships/hyperlink" Target="http://doi.org/10.1016/j.still.2010.11.007" TargetMode="External"/><Relationship Id="rId15" Type="http://schemas.openxmlformats.org/officeDocument/2006/relationships/hyperlink" Target="http://doi.org/10.3906/tar-1502-87" TargetMode="External"/><Relationship Id="rId23" Type="http://schemas.openxmlformats.org/officeDocument/2006/relationships/hyperlink" Target="https://doi.org/10.1016/j.apsoil.2018.10.014." TargetMode="External"/><Relationship Id="rId28" Type="http://schemas.openxmlformats.org/officeDocument/2006/relationships/hyperlink" Target="http://doi.org/10.1007/s11104-015-2387-7" TargetMode="External"/><Relationship Id="rId10" Type="http://schemas.openxmlformats.org/officeDocument/2006/relationships/hyperlink" Target="http://www.sciencedirect.com/science/article/pii/S0167880912002800" TargetMode="External"/><Relationship Id="rId19" Type="http://schemas.openxmlformats.org/officeDocument/2006/relationships/hyperlink" Target="http://doi.org/10.5194/soil-1-651-2015" TargetMode="External"/><Relationship Id="rId4" Type="http://schemas.openxmlformats.org/officeDocument/2006/relationships/hyperlink" Target="http://www.sciencedirect.com/science/article/pii/S0378377405000880" TargetMode="External"/><Relationship Id="rId9" Type="http://schemas.openxmlformats.org/officeDocument/2006/relationships/hyperlink" Target="http://dx.doi.org/10.1016/j.agee.2012.07.020" TargetMode="External"/><Relationship Id="rId14" Type="http://schemas.openxmlformats.org/officeDocument/2006/relationships/hyperlink" Target="http://revistas.inia.es/index.php/sjar/article/view/3558" TargetMode="External"/><Relationship Id="rId22" Type="http://schemas.openxmlformats.org/officeDocument/2006/relationships/hyperlink" Target="https://doi.org/10.1016/j.apsoil.2009.08.005" TargetMode="External"/><Relationship Id="rId27" Type="http://schemas.openxmlformats.org/officeDocument/2006/relationships/hyperlink" Target="https://doi.org/10.1016/j.agee.2018.11.010" TargetMode="External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F11"/>
  <sheetViews>
    <sheetView tabSelected="1" zoomScale="75" zoomScaleNormal="75" workbookViewId="0">
      <selection activeCell="D15" sqref="D15"/>
    </sheetView>
  </sheetViews>
  <sheetFormatPr baseColWidth="10" defaultColWidth="9.109375" defaultRowHeight="14.4" x14ac:dyDescent="0.3"/>
  <cols>
    <col min="1" max="1" width="43.109375" customWidth="1"/>
    <col min="2" max="2" width="16" customWidth="1"/>
    <col min="3" max="3" width="22.44140625" bestFit="1" customWidth="1"/>
    <col min="4" max="4" width="26.44140625" customWidth="1"/>
    <col min="5" max="1025" width="8.5546875" customWidth="1"/>
  </cols>
  <sheetData>
    <row r="2" spans="1:6" ht="28.95" customHeight="1" x14ac:dyDescent="0.3">
      <c r="A2" s="79" t="s">
        <v>0</v>
      </c>
      <c r="B2" s="79"/>
      <c r="C2" s="79"/>
      <c r="D2" s="79"/>
      <c r="E2" s="1"/>
      <c r="F2" s="1"/>
    </row>
    <row r="3" spans="1:6" x14ac:dyDescent="0.3">
      <c r="A3" s="1"/>
      <c r="B3" s="1"/>
      <c r="C3" s="1"/>
      <c r="D3" s="1"/>
      <c r="E3" s="1"/>
      <c r="F3" s="1"/>
    </row>
    <row r="4" spans="1:6" ht="42.6" customHeight="1" x14ac:dyDescent="0.3">
      <c r="A4" s="80" t="s">
        <v>1</v>
      </c>
      <c r="B4" s="80"/>
      <c r="C4" s="80"/>
      <c r="D4" s="80"/>
      <c r="E4" s="1"/>
      <c r="F4" s="1"/>
    </row>
    <row r="5" spans="1:6" x14ac:dyDescent="0.3">
      <c r="A5" s="80" t="s">
        <v>2</v>
      </c>
      <c r="B5" s="80"/>
      <c r="C5" s="80"/>
      <c r="D5" s="80"/>
      <c r="E5" s="1"/>
      <c r="F5" s="1"/>
    </row>
    <row r="8" spans="1:6" x14ac:dyDescent="0.3">
      <c r="A8" s="2" t="s">
        <v>3</v>
      </c>
      <c r="B8" s="2" t="s">
        <v>4</v>
      </c>
      <c r="C8" s="2" t="s">
        <v>5</v>
      </c>
      <c r="D8" s="2" t="s">
        <v>6</v>
      </c>
    </row>
    <row r="9" spans="1:6" x14ac:dyDescent="0.3">
      <c r="A9" t="s">
        <v>7</v>
      </c>
      <c r="B9" t="s">
        <v>8</v>
      </c>
      <c r="C9" t="s">
        <v>651</v>
      </c>
      <c r="D9" s="3" t="s">
        <v>657</v>
      </c>
      <c r="E9" s="64"/>
    </row>
    <row r="10" spans="1:6" x14ac:dyDescent="0.3">
      <c r="A10" t="s">
        <v>7</v>
      </c>
      <c r="B10" t="s">
        <v>8</v>
      </c>
      <c r="C10" t="s">
        <v>9</v>
      </c>
      <c r="D10" s="3" t="s">
        <v>10</v>
      </c>
    </row>
    <row r="11" spans="1:6" x14ac:dyDescent="0.3">
      <c r="A11" t="s">
        <v>7</v>
      </c>
      <c r="B11" t="s">
        <v>8</v>
      </c>
      <c r="C11" t="s">
        <v>11</v>
      </c>
      <c r="D11" s="3" t="s">
        <v>12</v>
      </c>
    </row>
  </sheetData>
  <mergeCells count="3">
    <mergeCell ref="A2:D2"/>
    <mergeCell ref="A4:D4"/>
    <mergeCell ref="A5:D5"/>
  </mergeCells>
  <hyperlinks>
    <hyperlink ref="D11" r:id="rId1"/>
    <hyperlink ref="D10" r:id="rId2"/>
    <hyperlink ref="D9" r:id="rId3"/>
  </hyperlinks>
  <pageMargins left="0.7" right="0.7" top="0.75" bottom="0.75" header="0.51180555555555496" footer="0.51180555555555496"/>
  <pageSetup paperSize="9" firstPageNumber="0" orientation="portrait" horizontalDpi="300" verticalDpi="300" r:id="rId4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MB47"/>
  <sheetViews>
    <sheetView zoomScale="90" zoomScaleNormal="90" workbookViewId="0">
      <selection activeCell="C50" sqref="C50"/>
    </sheetView>
  </sheetViews>
  <sheetFormatPr baseColWidth="10" defaultColWidth="9.109375" defaultRowHeight="14.4" x14ac:dyDescent="0.3"/>
  <cols>
    <col min="1" max="1" width="17.33203125" style="6" bestFit="1" customWidth="1"/>
    <col min="2" max="2" width="8" style="6" bestFit="1" customWidth="1"/>
    <col min="3" max="3" width="41.109375" style="11" bestFit="1" customWidth="1"/>
    <col min="4" max="4" width="6" style="6" customWidth="1"/>
    <col min="5" max="5" width="44.33203125" style="11" customWidth="1"/>
    <col min="6" max="6" width="30" style="6" customWidth="1"/>
    <col min="7" max="7" width="6.44140625" style="12" bestFit="1" customWidth="1"/>
    <col min="8" max="8" width="9" style="6" customWidth="1"/>
    <col min="9" max="9" width="38.44140625" style="6" customWidth="1"/>
    <col min="10" max="10" width="69.109375" style="6" customWidth="1"/>
    <col min="11" max="11" width="9.109375" style="66" customWidth="1"/>
    <col min="12" max="12" width="18.33203125" style="66" customWidth="1"/>
    <col min="13" max="112" width="9.109375" style="66" customWidth="1"/>
    <col min="113" max="1016" width="9.109375" style="6" customWidth="1"/>
  </cols>
  <sheetData>
    <row r="1" spans="1:1016" ht="25.5" customHeight="1" x14ac:dyDescent="0.3">
      <c r="A1" s="4" t="s">
        <v>13</v>
      </c>
      <c r="B1" s="4" t="s">
        <v>14</v>
      </c>
      <c r="C1" s="4" t="s">
        <v>15</v>
      </c>
      <c r="D1" s="5" t="s">
        <v>16</v>
      </c>
      <c r="E1" s="4" t="s">
        <v>17</v>
      </c>
      <c r="F1" s="4" t="s">
        <v>18</v>
      </c>
      <c r="G1" s="4" t="s">
        <v>19</v>
      </c>
      <c r="H1" s="4" t="s">
        <v>20</v>
      </c>
      <c r="I1" s="4" t="s">
        <v>21</v>
      </c>
      <c r="J1" s="4" t="s">
        <v>22</v>
      </c>
    </row>
    <row r="2" spans="1:1016" ht="36" x14ac:dyDescent="0.3">
      <c r="A2" s="68" t="s">
        <v>8</v>
      </c>
      <c r="B2" s="68">
        <v>1</v>
      </c>
      <c r="C2" s="69" t="s">
        <v>23</v>
      </c>
      <c r="D2" s="68">
        <v>2010</v>
      </c>
      <c r="E2" s="69" t="s">
        <v>24</v>
      </c>
      <c r="F2" s="68" t="s">
        <v>25</v>
      </c>
      <c r="G2" s="68">
        <v>327</v>
      </c>
      <c r="H2" s="68" t="s">
        <v>26</v>
      </c>
      <c r="I2" s="70" t="s">
        <v>27</v>
      </c>
      <c r="J2" s="70" t="s">
        <v>28</v>
      </c>
    </row>
    <row r="3" spans="1:1016" ht="24" x14ac:dyDescent="0.3">
      <c r="A3" s="68" t="s">
        <v>8</v>
      </c>
      <c r="B3" s="68">
        <v>2</v>
      </c>
      <c r="C3" s="69" t="s">
        <v>29</v>
      </c>
      <c r="D3" s="68">
        <v>2005</v>
      </c>
      <c r="E3" s="69" t="s">
        <v>30</v>
      </c>
      <c r="F3" s="68" t="s">
        <v>31</v>
      </c>
      <c r="G3" s="68">
        <v>77</v>
      </c>
      <c r="H3" s="68" t="s">
        <v>32</v>
      </c>
      <c r="I3" s="70" t="s">
        <v>33</v>
      </c>
      <c r="J3" s="70" t="s">
        <v>34</v>
      </c>
    </row>
    <row r="4" spans="1:1016" ht="24" x14ac:dyDescent="0.3">
      <c r="A4" s="68" t="s">
        <v>8</v>
      </c>
      <c r="B4" s="68">
        <v>3</v>
      </c>
      <c r="C4" s="69" t="s">
        <v>35</v>
      </c>
      <c r="D4" s="68">
        <v>2011</v>
      </c>
      <c r="E4" s="69" t="s">
        <v>36</v>
      </c>
      <c r="F4" s="68" t="s">
        <v>37</v>
      </c>
      <c r="G4" s="68">
        <v>112</v>
      </c>
      <c r="H4" s="68" t="s">
        <v>38</v>
      </c>
      <c r="I4" s="70" t="s">
        <v>39</v>
      </c>
      <c r="J4" s="70" t="s">
        <v>40</v>
      </c>
    </row>
    <row r="5" spans="1:1016" s="9" customFormat="1" ht="24" x14ac:dyDescent="0.3">
      <c r="A5" s="71" t="s">
        <v>8</v>
      </c>
      <c r="B5" s="71">
        <v>4</v>
      </c>
      <c r="C5" s="72" t="s">
        <v>41</v>
      </c>
      <c r="D5" s="71">
        <v>2008</v>
      </c>
      <c r="E5" s="72" t="s">
        <v>42</v>
      </c>
      <c r="F5" s="71" t="s">
        <v>43</v>
      </c>
      <c r="G5" s="71">
        <v>28</v>
      </c>
      <c r="H5" s="71" t="s">
        <v>44</v>
      </c>
      <c r="I5" s="73" t="s">
        <v>45</v>
      </c>
      <c r="J5" s="73" t="s">
        <v>46</v>
      </c>
      <c r="K5" s="67"/>
      <c r="L5" s="67"/>
      <c r="M5" s="67"/>
      <c r="N5" s="67"/>
      <c r="O5" s="67"/>
      <c r="P5" s="67"/>
      <c r="Q5" s="67"/>
      <c r="R5" s="67"/>
      <c r="S5" s="67"/>
      <c r="T5" s="67"/>
      <c r="U5" s="67"/>
      <c r="V5" s="67"/>
      <c r="W5" s="67"/>
      <c r="X5" s="67"/>
      <c r="Y5" s="67"/>
      <c r="Z5" s="67"/>
      <c r="AA5" s="67"/>
      <c r="AB5" s="67"/>
      <c r="AC5" s="67"/>
      <c r="AD5" s="67"/>
      <c r="AE5" s="67"/>
      <c r="AF5" s="67"/>
      <c r="AG5" s="67"/>
      <c r="AH5" s="67"/>
      <c r="AI5" s="67"/>
      <c r="AJ5" s="67"/>
      <c r="AK5" s="67"/>
      <c r="AL5" s="67"/>
      <c r="AM5" s="67"/>
      <c r="AN5" s="67"/>
      <c r="AO5" s="67"/>
      <c r="AP5" s="67"/>
      <c r="AQ5" s="67"/>
      <c r="AR5" s="67"/>
      <c r="AS5" s="67"/>
      <c r="AT5" s="67"/>
      <c r="AU5" s="67"/>
      <c r="AV5" s="67"/>
      <c r="AW5" s="67"/>
      <c r="AX5" s="67"/>
      <c r="AY5" s="67"/>
      <c r="AZ5" s="67"/>
      <c r="BA5" s="67"/>
      <c r="BB5" s="67"/>
      <c r="BC5" s="67"/>
      <c r="BD5" s="67"/>
      <c r="BE5" s="67"/>
      <c r="BF5" s="67"/>
      <c r="BG5" s="67"/>
      <c r="BH5" s="67"/>
      <c r="BI5" s="67"/>
      <c r="BJ5" s="67"/>
      <c r="BK5" s="67"/>
      <c r="BL5" s="67"/>
      <c r="BM5" s="67"/>
      <c r="BN5" s="67"/>
      <c r="BO5" s="67"/>
      <c r="BP5" s="67"/>
      <c r="BQ5" s="67"/>
      <c r="BR5" s="67"/>
      <c r="BS5" s="67"/>
      <c r="BT5" s="67"/>
      <c r="BU5" s="67"/>
      <c r="BV5" s="67"/>
      <c r="BW5" s="67"/>
      <c r="BX5" s="67"/>
      <c r="BY5" s="67"/>
      <c r="BZ5" s="67"/>
      <c r="CA5" s="67"/>
      <c r="CB5" s="67"/>
      <c r="CC5" s="67"/>
      <c r="CD5" s="67"/>
      <c r="CE5" s="67"/>
      <c r="CF5" s="67"/>
      <c r="CG5" s="67"/>
      <c r="CH5" s="67"/>
      <c r="CI5" s="67"/>
      <c r="CJ5" s="67"/>
      <c r="CK5" s="67"/>
      <c r="CL5" s="67"/>
      <c r="CM5" s="67"/>
      <c r="CN5" s="67"/>
      <c r="CO5" s="67"/>
      <c r="CP5" s="67"/>
      <c r="CQ5" s="67"/>
      <c r="CR5" s="67"/>
      <c r="CS5" s="67"/>
      <c r="CT5" s="67"/>
      <c r="CU5" s="67"/>
      <c r="CV5" s="67"/>
      <c r="CW5" s="67"/>
      <c r="CX5" s="67"/>
      <c r="CY5" s="67"/>
      <c r="CZ5" s="67"/>
      <c r="DA5" s="67"/>
      <c r="DB5" s="67"/>
      <c r="DC5" s="67"/>
      <c r="DD5" s="67"/>
      <c r="DE5" s="67"/>
      <c r="DF5" s="67"/>
      <c r="DG5" s="67"/>
      <c r="DH5" s="67"/>
      <c r="DI5" s="8"/>
      <c r="DJ5" s="8"/>
      <c r="DK5" s="8"/>
      <c r="DL5" s="8"/>
      <c r="DM5" s="8"/>
      <c r="DN5" s="8"/>
      <c r="DO5" s="8"/>
      <c r="DP5" s="8"/>
      <c r="DQ5" s="8"/>
      <c r="DR5" s="8"/>
      <c r="DS5" s="8"/>
      <c r="DT5" s="8"/>
      <c r="DU5" s="8"/>
      <c r="DV5" s="8"/>
      <c r="DW5" s="8"/>
      <c r="DX5" s="8"/>
      <c r="DY5" s="8"/>
      <c r="DZ5" s="8"/>
      <c r="EA5" s="8"/>
      <c r="EB5" s="8"/>
      <c r="EC5" s="8"/>
      <c r="ED5" s="8"/>
      <c r="EE5" s="8"/>
      <c r="EF5" s="8"/>
      <c r="EG5" s="8"/>
      <c r="EH5" s="8"/>
      <c r="EI5" s="8"/>
      <c r="EJ5" s="8"/>
      <c r="EK5" s="8"/>
      <c r="EL5" s="8"/>
      <c r="EM5" s="8"/>
      <c r="EN5" s="8"/>
      <c r="EO5" s="8"/>
      <c r="EP5" s="8"/>
      <c r="EQ5" s="8"/>
      <c r="ER5" s="8"/>
      <c r="ES5" s="8"/>
      <c r="ET5" s="8"/>
      <c r="EU5" s="8"/>
      <c r="EV5" s="8"/>
      <c r="EW5" s="8"/>
      <c r="EX5" s="8"/>
      <c r="EY5" s="8"/>
      <c r="EZ5" s="8"/>
      <c r="FA5" s="8"/>
      <c r="FB5" s="8"/>
      <c r="FC5" s="8"/>
      <c r="FD5" s="8"/>
      <c r="FE5" s="8"/>
      <c r="FF5" s="8"/>
      <c r="FG5" s="8"/>
      <c r="FH5" s="8"/>
      <c r="FI5" s="8"/>
      <c r="FJ5" s="8"/>
      <c r="FK5" s="8"/>
      <c r="FL5" s="8"/>
      <c r="FM5" s="8"/>
      <c r="FN5" s="8"/>
      <c r="FO5" s="8"/>
      <c r="FP5" s="8"/>
      <c r="FQ5" s="8"/>
      <c r="FR5" s="8"/>
      <c r="FS5" s="8"/>
      <c r="FT5" s="8"/>
      <c r="FU5" s="8"/>
      <c r="FV5" s="8"/>
      <c r="FW5" s="8"/>
      <c r="FX5" s="8"/>
      <c r="FY5" s="8"/>
      <c r="FZ5" s="8"/>
      <c r="GA5" s="8"/>
      <c r="GB5" s="8"/>
      <c r="GC5" s="8"/>
      <c r="GD5" s="8"/>
      <c r="GE5" s="8"/>
      <c r="GF5" s="8"/>
      <c r="GG5" s="8"/>
      <c r="GH5" s="8"/>
      <c r="GI5" s="8"/>
      <c r="GJ5" s="8"/>
      <c r="GK5" s="8"/>
      <c r="GL5" s="8"/>
      <c r="GM5" s="8"/>
      <c r="GN5" s="8"/>
      <c r="GO5" s="8"/>
      <c r="GP5" s="8"/>
      <c r="GQ5" s="8"/>
      <c r="GR5" s="8"/>
      <c r="GS5" s="8"/>
      <c r="GT5" s="8"/>
      <c r="GU5" s="8"/>
      <c r="GV5" s="8"/>
      <c r="GW5" s="8"/>
      <c r="GX5" s="8"/>
      <c r="GY5" s="8"/>
      <c r="GZ5" s="8"/>
      <c r="HA5" s="8"/>
      <c r="HB5" s="8"/>
      <c r="HC5" s="8"/>
      <c r="HD5" s="8"/>
      <c r="HE5" s="8"/>
      <c r="HF5" s="8"/>
      <c r="HG5" s="8"/>
      <c r="HH5" s="8"/>
      <c r="HI5" s="8"/>
      <c r="HJ5" s="8"/>
      <c r="HK5" s="8"/>
      <c r="HL5" s="8"/>
      <c r="HM5" s="8"/>
      <c r="HN5" s="8"/>
      <c r="HO5" s="8"/>
      <c r="HP5" s="8"/>
      <c r="HQ5" s="8"/>
      <c r="HR5" s="8"/>
      <c r="HS5" s="8"/>
      <c r="HT5" s="8"/>
      <c r="HU5" s="8"/>
      <c r="HV5" s="8"/>
      <c r="HW5" s="8"/>
      <c r="HX5" s="8"/>
      <c r="HY5" s="8"/>
      <c r="HZ5" s="8"/>
      <c r="IA5" s="8"/>
      <c r="IB5" s="8"/>
      <c r="IC5" s="8"/>
      <c r="ID5" s="8"/>
      <c r="IE5" s="8"/>
      <c r="IF5" s="8"/>
      <c r="IG5" s="8"/>
      <c r="IH5" s="8"/>
      <c r="II5" s="8"/>
      <c r="IJ5" s="8"/>
      <c r="IK5" s="8"/>
      <c r="IL5" s="8"/>
      <c r="IM5" s="8"/>
      <c r="IN5" s="8"/>
      <c r="IO5" s="8"/>
      <c r="IP5" s="8"/>
      <c r="IQ5" s="8"/>
      <c r="IR5" s="8"/>
      <c r="IS5" s="8"/>
      <c r="IT5" s="8"/>
      <c r="IU5" s="8"/>
      <c r="IV5" s="8"/>
      <c r="IW5" s="8"/>
      <c r="IX5" s="8"/>
      <c r="IY5" s="8"/>
      <c r="IZ5" s="8"/>
      <c r="JA5" s="8"/>
      <c r="JB5" s="8"/>
      <c r="JC5" s="8"/>
      <c r="JD5" s="8"/>
      <c r="JE5" s="8"/>
      <c r="JF5" s="8"/>
      <c r="JG5" s="8"/>
      <c r="JH5" s="8"/>
      <c r="JI5" s="8"/>
      <c r="JJ5" s="8"/>
      <c r="JK5" s="8"/>
      <c r="JL5" s="8"/>
      <c r="JM5" s="8"/>
      <c r="JN5" s="8"/>
      <c r="JO5" s="8"/>
      <c r="JP5" s="8"/>
      <c r="JQ5" s="8"/>
      <c r="JR5" s="8"/>
      <c r="JS5" s="8"/>
      <c r="JT5" s="8"/>
      <c r="JU5" s="8"/>
      <c r="JV5" s="8"/>
      <c r="JW5" s="8"/>
      <c r="JX5" s="8"/>
      <c r="JY5" s="8"/>
      <c r="JZ5" s="8"/>
      <c r="KA5" s="8"/>
      <c r="KB5" s="8"/>
      <c r="KC5" s="8"/>
      <c r="KD5" s="8"/>
      <c r="KE5" s="8"/>
      <c r="KF5" s="8"/>
      <c r="KG5" s="8"/>
      <c r="KH5" s="8"/>
      <c r="KI5" s="8"/>
      <c r="KJ5" s="8"/>
      <c r="KK5" s="8"/>
      <c r="KL5" s="8"/>
      <c r="KM5" s="8"/>
      <c r="KN5" s="8"/>
      <c r="KO5" s="8"/>
      <c r="KP5" s="8"/>
      <c r="KQ5" s="8"/>
      <c r="KR5" s="8"/>
      <c r="KS5" s="8"/>
      <c r="KT5" s="8"/>
      <c r="KU5" s="8"/>
      <c r="KV5" s="8"/>
      <c r="KW5" s="8"/>
      <c r="KX5" s="8"/>
      <c r="KY5" s="8"/>
      <c r="KZ5" s="8"/>
      <c r="LA5" s="8"/>
      <c r="LB5" s="8"/>
      <c r="LC5" s="8"/>
      <c r="LD5" s="8"/>
      <c r="LE5" s="8"/>
      <c r="LF5" s="8"/>
      <c r="LG5" s="8"/>
      <c r="LH5" s="8"/>
      <c r="LI5" s="8"/>
      <c r="LJ5" s="8"/>
      <c r="LK5" s="8"/>
      <c r="LL5" s="8"/>
      <c r="LM5" s="8"/>
      <c r="LN5" s="8"/>
      <c r="LO5" s="8"/>
      <c r="LP5" s="8"/>
      <c r="LQ5" s="8"/>
      <c r="LR5" s="8"/>
      <c r="LS5" s="8"/>
      <c r="LT5" s="8"/>
      <c r="LU5" s="8"/>
      <c r="LV5" s="8"/>
      <c r="LW5" s="8"/>
      <c r="LX5" s="8"/>
      <c r="LY5" s="8"/>
      <c r="LZ5" s="8"/>
      <c r="MA5" s="8"/>
      <c r="MB5" s="8"/>
      <c r="MC5" s="8"/>
      <c r="MD5" s="8"/>
      <c r="ME5" s="8"/>
      <c r="MF5" s="8"/>
      <c r="MG5" s="8"/>
      <c r="MH5" s="8"/>
      <c r="MI5" s="8"/>
      <c r="MJ5" s="8"/>
      <c r="MK5" s="8"/>
      <c r="ML5" s="8"/>
      <c r="MM5" s="8"/>
      <c r="MN5" s="8"/>
      <c r="MO5" s="8"/>
      <c r="MP5" s="8"/>
      <c r="MQ5" s="8"/>
      <c r="MR5" s="8"/>
      <c r="MS5" s="8"/>
      <c r="MT5" s="8"/>
      <c r="MU5" s="8"/>
      <c r="MV5" s="8"/>
      <c r="MW5" s="8"/>
      <c r="MX5" s="8"/>
      <c r="MY5" s="8"/>
      <c r="MZ5" s="8"/>
      <c r="NA5" s="8"/>
      <c r="NB5" s="8"/>
      <c r="NC5" s="8"/>
      <c r="ND5" s="8"/>
      <c r="NE5" s="8"/>
      <c r="NF5" s="8"/>
      <c r="NG5" s="8"/>
      <c r="NH5" s="8"/>
      <c r="NI5" s="8"/>
      <c r="NJ5" s="8"/>
      <c r="NK5" s="8"/>
      <c r="NL5" s="8"/>
      <c r="NM5" s="8"/>
      <c r="NN5" s="8"/>
      <c r="NO5" s="8"/>
      <c r="NP5" s="8"/>
      <c r="NQ5" s="8"/>
      <c r="NR5" s="8"/>
      <c r="NS5" s="8"/>
      <c r="NT5" s="8"/>
      <c r="NU5" s="8"/>
      <c r="NV5" s="8"/>
      <c r="NW5" s="8"/>
      <c r="NX5" s="8"/>
      <c r="NY5" s="8"/>
      <c r="NZ5" s="8"/>
      <c r="OA5" s="8"/>
      <c r="OB5" s="8"/>
      <c r="OC5" s="8"/>
      <c r="OD5" s="8"/>
      <c r="OE5" s="8"/>
      <c r="OF5" s="8"/>
      <c r="OG5" s="8"/>
      <c r="OH5" s="8"/>
      <c r="OI5" s="8"/>
      <c r="OJ5" s="8"/>
      <c r="OK5" s="8"/>
      <c r="OL5" s="8"/>
      <c r="OM5" s="8"/>
      <c r="ON5" s="8"/>
      <c r="OO5" s="8"/>
      <c r="OP5" s="8"/>
      <c r="OQ5" s="8"/>
      <c r="OR5" s="8"/>
      <c r="OS5" s="8"/>
      <c r="OT5" s="8"/>
      <c r="OU5" s="8"/>
      <c r="OV5" s="8"/>
      <c r="OW5" s="8"/>
      <c r="OX5" s="8"/>
      <c r="OY5" s="8"/>
      <c r="OZ5" s="8"/>
      <c r="PA5" s="8"/>
      <c r="PB5" s="8"/>
      <c r="PC5" s="8"/>
      <c r="PD5" s="8"/>
      <c r="PE5" s="8"/>
      <c r="PF5" s="8"/>
      <c r="PG5" s="8"/>
      <c r="PH5" s="8"/>
      <c r="PI5" s="8"/>
      <c r="PJ5" s="8"/>
      <c r="PK5" s="8"/>
      <c r="PL5" s="8"/>
      <c r="PM5" s="8"/>
      <c r="PN5" s="8"/>
      <c r="PO5" s="8"/>
      <c r="PP5" s="8"/>
      <c r="PQ5" s="8"/>
      <c r="PR5" s="8"/>
      <c r="PS5" s="8"/>
      <c r="PT5" s="8"/>
      <c r="PU5" s="8"/>
      <c r="PV5" s="8"/>
      <c r="PW5" s="8"/>
      <c r="PX5" s="8"/>
      <c r="PY5" s="8"/>
      <c r="PZ5" s="8"/>
      <c r="QA5" s="8"/>
      <c r="QB5" s="8"/>
      <c r="QC5" s="8"/>
      <c r="QD5" s="8"/>
      <c r="QE5" s="8"/>
      <c r="QF5" s="8"/>
      <c r="QG5" s="8"/>
      <c r="QH5" s="8"/>
      <c r="QI5" s="8"/>
      <c r="QJ5" s="8"/>
      <c r="QK5" s="8"/>
      <c r="QL5" s="8"/>
      <c r="QM5" s="8"/>
      <c r="QN5" s="8"/>
      <c r="QO5" s="8"/>
      <c r="QP5" s="8"/>
      <c r="QQ5" s="8"/>
      <c r="QR5" s="8"/>
      <c r="QS5" s="8"/>
      <c r="QT5" s="8"/>
      <c r="QU5" s="8"/>
      <c r="QV5" s="8"/>
      <c r="QW5" s="8"/>
      <c r="QX5" s="8"/>
      <c r="QY5" s="8"/>
      <c r="QZ5" s="8"/>
      <c r="RA5" s="8"/>
      <c r="RB5" s="8"/>
      <c r="RC5" s="8"/>
      <c r="RD5" s="8"/>
      <c r="RE5" s="8"/>
      <c r="RF5" s="8"/>
      <c r="RG5" s="8"/>
      <c r="RH5" s="8"/>
      <c r="RI5" s="8"/>
      <c r="RJ5" s="8"/>
      <c r="RK5" s="8"/>
      <c r="RL5" s="8"/>
      <c r="RM5" s="8"/>
      <c r="RN5" s="8"/>
      <c r="RO5" s="8"/>
      <c r="RP5" s="8"/>
      <c r="RQ5" s="8"/>
      <c r="RR5" s="8"/>
      <c r="RS5" s="8"/>
      <c r="RT5" s="8"/>
      <c r="RU5" s="8"/>
      <c r="RV5" s="8"/>
      <c r="RW5" s="8"/>
      <c r="RX5" s="8"/>
      <c r="RY5" s="8"/>
      <c r="RZ5" s="8"/>
      <c r="SA5" s="8"/>
      <c r="SB5" s="8"/>
      <c r="SC5" s="8"/>
      <c r="SD5" s="8"/>
      <c r="SE5" s="8"/>
      <c r="SF5" s="8"/>
      <c r="SG5" s="8"/>
      <c r="SH5" s="8"/>
      <c r="SI5" s="8"/>
      <c r="SJ5" s="8"/>
      <c r="SK5" s="8"/>
      <c r="SL5" s="8"/>
      <c r="SM5" s="8"/>
      <c r="SN5" s="8"/>
      <c r="SO5" s="8"/>
      <c r="SP5" s="8"/>
      <c r="SQ5" s="8"/>
      <c r="SR5" s="8"/>
      <c r="SS5" s="8"/>
      <c r="ST5" s="8"/>
      <c r="SU5" s="8"/>
      <c r="SV5" s="8"/>
      <c r="SW5" s="8"/>
      <c r="SX5" s="8"/>
      <c r="SY5" s="8"/>
      <c r="SZ5" s="8"/>
      <c r="TA5" s="8"/>
      <c r="TB5" s="8"/>
      <c r="TC5" s="8"/>
      <c r="TD5" s="8"/>
      <c r="TE5" s="8"/>
      <c r="TF5" s="8"/>
      <c r="TG5" s="8"/>
      <c r="TH5" s="8"/>
      <c r="TI5" s="8"/>
      <c r="TJ5" s="8"/>
      <c r="TK5" s="8"/>
      <c r="TL5" s="8"/>
      <c r="TM5" s="8"/>
      <c r="TN5" s="8"/>
      <c r="TO5" s="8"/>
      <c r="TP5" s="8"/>
      <c r="TQ5" s="8"/>
      <c r="TR5" s="8"/>
      <c r="TS5" s="8"/>
      <c r="TT5" s="8"/>
      <c r="TU5" s="8"/>
      <c r="TV5" s="8"/>
      <c r="TW5" s="8"/>
      <c r="TX5" s="8"/>
      <c r="TY5" s="8"/>
      <c r="TZ5" s="8"/>
      <c r="UA5" s="8"/>
      <c r="UB5" s="8"/>
      <c r="UC5" s="8"/>
      <c r="UD5" s="8"/>
      <c r="UE5" s="8"/>
      <c r="UF5" s="8"/>
      <c r="UG5" s="8"/>
      <c r="UH5" s="8"/>
      <c r="UI5" s="8"/>
      <c r="UJ5" s="8"/>
      <c r="UK5" s="8"/>
      <c r="UL5" s="8"/>
      <c r="UM5" s="8"/>
      <c r="UN5" s="8"/>
      <c r="UO5" s="8"/>
      <c r="UP5" s="8"/>
      <c r="UQ5" s="8"/>
      <c r="UR5" s="8"/>
      <c r="US5" s="8"/>
      <c r="UT5" s="8"/>
      <c r="UU5" s="8"/>
      <c r="UV5" s="8"/>
      <c r="UW5" s="8"/>
      <c r="UX5" s="8"/>
      <c r="UY5" s="8"/>
      <c r="UZ5" s="8"/>
      <c r="VA5" s="8"/>
      <c r="VB5" s="8"/>
      <c r="VC5" s="8"/>
      <c r="VD5" s="8"/>
      <c r="VE5" s="8"/>
      <c r="VF5" s="8"/>
      <c r="VG5" s="8"/>
      <c r="VH5" s="8"/>
      <c r="VI5" s="8"/>
      <c r="VJ5" s="8"/>
      <c r="VK5" s="8"/>
      <c r="VL5" s="8"/>
      <c r="VM5" s="8"/>
      <c r="VN5" s="8"/>
      <c r="VO5" s="8"/>
      <c r="VP5" s="8"/>
      <c r="VQ5" s="8"/>
      <c r="VR5" s="8"/>
      <c r="VS5" s="8"/>
      <c r="VT5" s="8"/>
      <c r="VU5" s="8"/>
      <c r="VV5" s="8"/>
      <c r="VW5" s="8"/>
      <c r="VX5" s="8"/>
      <c r="VY5" s="8"/>
      <c r="VZ5" s="8"/>
      <c r="WA5" s="8"/>
      <c r="WB5" s="8"/>
      <c r="WC5" s="8"/>
      <c r="WD5" s="8"/>
      <c r="WE5" s="8"/>
      <c r="WF5" s="8"/>
      <c r="WG5" s="8"/>
      <c r="WH5" s="8"/>
      <c r="WI5" s="8"/>
      <c r="WJ5" s="8"/>
      <c r="WK5" s="8"/>
      <c r="WL5" s="8"/>
      <c r="WM5" s="8"/>
      <c r="WN5" s="8"/>
      <c r="WO5" s="8"/>
      <c r="WP5" s="8"/>
      <c r="WQ5" s="8"/>
      <c r="WR5" s="8"/>
      <c r="WS5" s="8"/>
      <c r="WT5" s="8"/>
      <c r="WU5" s="8"/>
      <c r="WV5" s="8"/>
      <c r="WW5" s="8"/>
      <c r="WX5" s="8"/>
      <c r="WY5" s="8"/>
      <c r="WZ5" s="8"/>
      <c r="XA5" s="8"/>
      <c r="XB5" s="8"/>
      <c r="XC5" s="8"/>
      <c r="XD5" s="8"/>
      <c r="XE5" s="8"/>
      <c r="XF5" s="8"/>
      <c r="XG5" s="8"/>
      <c r="XH5" s="8"/>
      <c r="XI5" s="8"/>
      <c r="XJ5" s="8"/>
      <c r="XK5" s="8"/>
      <c r="XL5" s="8"/>
      <c r="XM5" s="8"/>
      <c r="XN5" s="8"/>
      <c r="XO5" s="8"/>
      <c r="XP5" s="8"/>
      <c r="XQ5" s="8"/>
      <c r="XR5" s="8"/>
      <c r="XS5" s="8"/>
      <c r="XT5" s="8"/>
      <c r="XU5" s="8"/>
      <c r="XV5" s="8"/>
      <c r="XW5" s="8"/>
      <c r="XX5" s="8"/>
      <c r="XY5" s="8"/>
      <c r="XZ5" s="8"/>
      <c r="YA5" s="8"/>
      <c r="YB5" s="8"/>
      <c r="YC5" s="8"/>
      <c r="YD5" s="8"/>
      <c r="YE5" s="8"/>
      <c r="YF5" s="8"/>
      <c r="YG5" s="8"/>
      <c r="YH5" s="8"/>
      <c r="YI5" s="8"/>
      <c r="YJ5" s="8"/>
      <c r="YK5" s="8"/>
      <c r="YL5" s="8"/>
      <c r="YM5" s="8"/>
      <c r="YN5" s="8"/>
      <c r="YO5" s="8"/>
      <c r="YP5" s="8"/>
      <c r="YQ5" s="8"/>
      <c r="YR5" s="8"/>
      <c r="YS5" s="8"/>
      <c r="YT5" s="8"/>
      <c r="YU5" s="8"/>
      <c r="YV5" s="8"/>
      <c r="YW5" s="8"/>
      <c r="YX5" s="8"/>
      <c r="YY5" s="8"/>
      <c r="YZ5" s="8"/>
      <c r="ZA5" s="8"/>
      <c r="ZB5" s="8"/>
      <c r="ZC5" s="8"/>
      <c r="ZD5" s="8"/>
      <c r="ZE5" s="8"/>
      <c r="ZF5" s="8"/>
      <c r="ZG5" s="8"/>
      <c r="ZH5" s="8"/>
      <c r="ZI5" s="8"/>
      <c r="ZJ5" s="8"/>
      <c r="ZK5" s="8"/>
      <c r="ZL5" s="8"/>
      <c r="ZM5" s="8"/>
      <c r="ZN5" s="8"/>
      <c r="ZO5" s="8"/>
      <c r="ZP5" s="8"/>
      <c r="ZQ5" s="8"/>
      <c r="ZR5" s="8"/>
      <c r="ZS5" s="8"/>
      <c r="ZT5" s="8"/>
      <c r="ZU5" s="8"/>
      <c r="ZV5" s="8"/>
      <c r="ZW5" s="8"/>
      <c r="ZX5" s="8"/>
      <c r="ZY5" s="8"/>
      <c r="ZZ5" s="8"/>
      <c r="AAA5" s="8"/>
      <c r="AAB5" s="8"/>
      <c r="AAC5" s="8"/>
      <c r="AAD5" s="8"/>
      <c r="AAE5" s="8"/>
      <c r="AAF5" s="8"/>
      <c r="AAG5" s="8"/>
      <c r="AAH5" s="8"/>
      <c r="AAI5" s="8"/>
      <c r="AAJ5" s="8"/>
      <c r="AAK5" s="8"/>
      <c r="AAL5" s="8"/>
      <c r="AAM5" s="8"/>
      <c r="AAN5" s="8"/>
      <c r="AAO5" s="8"/>
      <c r="AAP5" s="8"/>
      <c r="AAQ5" s="8"/>
      <c r="AAR5" s="8"/>
      <c r="AAS5" s="8"/>
      <c r="AAT5" s="8"/>
      <c r="AAU5" s="8"/>
      <c r="AAV5" s="8"/>
      <c r="AAW5" s="8"/>
      <c r="AAX5" s="8"/>
      <c r="AAY5" s="8"/>
      <c r="AAZ5" s="8"/>
      <c r="ABA5" s="8"/>
      <c r="ABB5" s="8"/>
      <c r="ABC5" s="8"/>
      <c r="ABD5" s="8"/>
      <c r="ABE5" s="8"/>
      <c r="ABF5" s="8"/>
      <c r="ABG5" s="8"/>
      <c r="ABH5" s="8"/>
      <c r="ABI5" s="8"/>
      <c r="ABJ5" s="8"/>
      <c r="ABK5" s="8"/>
      <c r="ABL5" s="8"/>
      <c r="ABM5" s="8"/>
      <c r="ABN5" s="8"/>
      <c r="ABO5" s="8"/>
      <c r="ABP5" s="8"/>
      <c r="ABQ5" s="8"/>
      <c r="ABR5" s="8"/>
      <c r="ABS5" s="8"/>
      <c r="ABT5" s="8"/>
      <c r="ABU5" s="8"/>
      <c r="ABV5" s="8"/>
      <c r="ABW5" s="8"/>
      <c r="ABX5" s="8"/>
      <c r="ABY5" s="8"/>
      <c r="ABZ5" s="8"/>
      <c r="ACA5" s="8"/>
      <c r="ACB5" s="8"/>
      <c r="ACC5" s="8"/>
      <c r="ACD5" s="8"/>
      <c r="ACE5" s="8"/>
      <c r="ACF5" s="8"/>
      <c r="ACG5" s="8"/>
      <c r="ACH5" s="8"/>
      <c r="ACI5" s="8"/>
      <c r="ACJ5" s="8"/>
      <c r="ACK5" s="8"/>
      <c r="ACL5" s="8"/>
      <c r="ACM5" s="8"/>
      <c r="ACN5" s="8"/>
      <c r="ACO5" s="8"/>
      <c r="ACP5" s="8"/>
      <c r="ACQ5" s="8"/>
      <c r="ACR5" s="8"/>
      <c r="ACS5" s="8"/>
      <c r="ACT5" s="8"/>
      <c r="ACU5" s="8"/>
      <c r="ACV5" s="8"/>
      <c r="ACW5" s="8"/>
      <c r="ACX5" s="8"/>
      <c r="ACY5" s="8"/>
      <c r="ACZ5" s="8"/>
      <c r="ADA5" s="8"/>
      <c r="ADB5" s="8"/>
      <c r="ADC5" s="8"/>
      <c r="ADD5" s="8"/>
      <c r="ADE5" s="8"/>
      <c r="ADF5" s="8"/>
      <c r="ADG5" s="8"/>
      <c r="ADH5" s="8"/>
      <c r="ADI5" s="8"/>
      <c r="ADJ5" s="8"/>
      <c r="ADK5" s="8"/>
      <c r="ADL5" s="8"/>
      <c r="ADM5" s="8"/>
      <c r="ADN5" s="8"/>
      <c r="ADO5" s="8"/>
      <c r="ADP5" s="8"/>
      <c r="ADQ5" s="8"/>
      <c r="ADR5" s="8"/>
      <c r="ADS5" s="8"/>
      <c r="ADT5" s="8"/>
      <c r="ADU5" s="8"/>
      <c r="ADV5" s="8"/>
      <c r="ADW5" s="8"/>
      <c r="ADX5" s="8"/>
      <c r="ADY5" s="8"/>
      <c r="ADZ5" s="8"/>
      <c r="AEA5" s="8"/>
      <c r="AEB5" s="8"/>
      <c r="AEC5" s="8"/>
      <c r="AED5" s="8"/>
      <c r="AEE5" s="8"/>
      <c r="AEF5" s="8"/>
      <c r="AEG5" s="8"/>
      <c r="AEH5" s="8"/>
      <c r="AEI5" s="8"/>
      <c r="AEJ5" s="8"/>
      <c r="AEK5" s="8"/>
      <c r="AEL5" s="8"/>
      <c r="AEM5" s="8"/>
      <c r="AEN5" s="8"/>
      <c r="AEO5" s="8"/>
      <c r="AEP5" s="8"/>
      <c r="AEQ5" s="8"/>
      <c r="AER5" s="8"/>
      <c r="AES5" s="8"/>
      <c r="AET5" s="8"/>
      <c r="AEU5" s="8"/>
      <c r="AEV5" s="8"/>
      <c r="AEW5" s="8"/>
      <c r="AEX5" s="8"/>
      <c r="AEY5" s="8"/>
      <c r="AEZ5" s="8"/>
      <c r="AFA5" s="8"/>
      <c r="AFB5" s="8"/>
      <c r="AFC5" s="8"/>
      <c r="AFD5" s="8"/>
      <c r="AFE5" s="8"/>
      <c r="AFF5" s="8"/>
      <c r="AFG5" s="8"/>
      <c r="AFH5" s="8"/>
      <c r="AFI5" s="8"/>
      <c r="AFJ5" s="8"/>
      <c r="AFK5" s="8"/>
      <c r="AFL5" s="8"/>
      <c r="AFM5" s="8"/>
      <c r="AFN5" s="8"/>
      <c r="AFO5" s="8"/>
      <c r="AFP5" s="8"/>
      <c r="AFQ5" s="8"/>
      <c r="AFR5" s="8"/>
      <c r="AFS5" s="8"/>
      <c r="AFT5" s="8"/>
      <c r="AFU5" s="8"/>
      <c r="AFV5" s="8"/>
      <c r="AFW5" s="8"/>
      <c r="AFX5" s="8"/>
      <c r="AFY5" s="8"/>
      <c r="AFZ5" s="8"/>
      <c r="AGA5" s="8"/>
      <c r="AGB5" s="8"/>
      <c r="AGC5" s="8"/>
      <c r="AGD5" s="8"/>
      <c r="AGE5" s="8"/>
      <c r="AGF5" s="8"/>
      <c r="AGG5" s="8"/>
      <c r="AGH5" s="8"/>
      <c r="AGI5" s="8"/>
      <c r="AGJ5" s="8"/>
      <c r="AGK5" s="8"/>
      <c r="AGL5" s="8"/>
      <c r="AGM5" s="8"/>
      <c r="AGN5" s="8"/>
      <c r="AGO5" s="8"/>
      <c r="AGP5" s="8"/>
      <c r="AGQ5" s="8"/>
      <c r="AGR5" s="8"/>
      <c r="AGS5" s="8"/>
      <c r="AGT5" s="8"/>
      <c r="AGU5" s="8"/>
      <c r="AGV5" s="8"/>
      <c r="AGW5" s="8"/>
      <c r="AGX5" s="8"/>
      <c r="AGY5" s="8"/>
      <c r="AGZ5" s="8"/>
      <c r="AHA5" s="8"/>
      <c r="AHB5" s="8"/>
      <c r="AHC5" s="8"/>
      <c r="AHD5" s="8"/>
      <c r="AHE5" s="8"/>
      <c r="AHF5" s="8"/>
      <c r="AHG5" s="8"/>
      <c r="AHH5" s="8"/>
      <c r="AHI5" s="8"/>
      <c r="AHJ5" s="8"/>
      <c r="AHK5" s="8"/>
      <c r="AHL5" s="8"/>
      <c r="AHM5" s="8"/>
      <c r="AHN5" s="8"/>
      <c r="AHO5" s="8"/>
      <c r="AHP5" s="8"/>
      <c r="AHQ5" s="8"/>
      <c r="AHR5" s="8"/>
      <c r="AHS5" s="8"/>
      <c r="AHT5" s="8"/>
      <c r="AHU5" s="8"/>
      <c r="AHV5" s="8"/>
      <c r="AHW5" s="8"/>
      <c r="AHX5" s="8"/>
      <c r="AHY5" s="8"/>
      <c r="AHZ5" s="8"/>
      <c r="AIA5" s="8"/>
      <c r="AIB5" s="8"/>
      <c r="AIC5" s="8"/>
      <c r="AID5" s="8"/>
      <c r="AIE5" s="8"/>
      <c r="AIF5" s="8"/>
      <c r="AIG5" s="8"/>
      <c r="AIH5" s="8"/>
      <c r="AII5" s="8"/>
      <c r="AIJ5" s="8"/>
      <c r="AIK5" s="8"/>
      <c r="AIL5" s="8"/>
      <c r="AIM5" s="8"/>
      <c r="AIN5" s="8"/>
      <c r="AIO5" s="8"/>
      <c r="AIP5" s="8"/>
      <c r="AIQ5" s="8"/>
      <c r="AIR5" s="8"/>
      <c r="AIS5" s="8"/>
      <c r="AIT5" s="8"/>
      <c r="AIU5" s="8"/>
      <c r="AIV5" s="8"/>
      <c r="AIW5" s="8"/>
      <c r="AIX5" s="8"/>
      <c r="AIY5" s="8"/>
      <c r="AIZ5" s="8"/>
      <c r="AJA5" s="8"/>
      <c r="AJB5" s="8"/>
      <c r="AJC5" s="8"/>
      <c r="AJD5" s="8"/>
      <c r="AJE5" s="8"/>
      <c r="AJF5" s="8"/>
      <c r="AJG5" s="8"/>
      <c r="AJH5" s="8"/>
      <c r="AJI5" s="8"/>
      <c r="AJJ5" s="8"/>
      <c r="AJK5" s="8"/>
      <c r="AJL5" s="8"/>
      <c r="AJM5" s="8"/>
      <c r="AJN5" s="8"/>
      <c r="AJO5" s="8"/>
      <c r="AJP5" s="8"/>
      <c r="AJQ5" s="8"/>
      <c r="AJR5" s="8"/>
      <c r="AJS5" s="8"/>
      <c r="AJT5" s="8"/>
      <c r="AJU5" s="8"/>
      <c r="AJV5" s="8"/>
      <c r="AJW5" s="8"/>
      <c r="AJX5" s="8"/>
      <c r="AJY5" s="8"/>
      <c r="AJZ5" s="8"/>
      <c r="AKA5" s="8"/>
      <c r="AKB5" s="8"/>
      <c r="AKC5" s="8"/>
      <c r="AKD5" s="8"/>
      <c r="AKE5" s="8"/>
      <c r="AKF5" s="8"/>
      <c r="AKG5" s="8"/>
      <c r="AKH5" s="8"/>
      <c r="AKI5" s="8"/>
      <c r="AKJ5" s="8"/>
      <c r="AKK5" s="8"/>
      <c r="AKL5" s="8"/>
      <c r="AKM5" s="8"/>
      <c r="AKN5" s="8"/>
      <c r="AKO5" s="8"/>
      <c r="AKP5" s="8"/>
      <c r="AKQ5" s="8"/>
      <c r="AKR5" s="8"/>
      <c r="AKS5" s="8"/>
      <c r="AKT5" s="8"/>
      <c r="AKU5" s="8"/>
      <c r="AKV5" s="8"/>
      <c r="AKW5" s="8"/>
      <c r="AKX5" s="8"/>
      <c r="AKY5" s="8"/>
      <c r="AKZ5" s="8"/>
      <c r="ALA5" s="8"/>
      <c r="ALB5" s="8"/>
      <c r="ALC5" s="8"/>
      <c r="ALD5" s="8"/>
      <c r="ALE5" s="8"/>
      <c r="ALF5" s="8"/>
      <c r="ALG5" s="8"/>
      <c r="ALH5" s="8"/>
      <c r="ALI5" s="8"/>
      <c r="ALJ5" s="8"/>
      <c r="ALK5" s="8"/>
      <c r="ALL5" s="8"/>
      <c r="ALM5" s="8"/>
      <c r="ALN5" s="8"/>
      <c r="ALO5" s="8"/>
      <c r="ALP5" s="8"/>
      <c r="ALQ5" s="8"/>
      <c r="ALR5" s="8"/>
      <c r="ALS5" s="8"/>
      <c r="ALT5" s="8"/>
      <c r="ALU5" s="8"/>
      <c r="ALV5" s="8"/>
      <c r="ALW5" s="8"/>
      <c r="ALX5" s="8"/>
      <c r="ALY5" s="8"/>
      <c r="ALZ5" s="8"/>
      <c r="AMA5" s="8"/>
      <c r="AMB5" s="8"/>
    </row>
    <row r="6" spans="1:1016" ht="24" x14ac:dyDescent="0.3">
      <c r="A6" s="68" t="s">
        <v>8</v>
      </c>
      <c r="B6" s="68">
        <v>5</v>
      </c>
      <c r="C6" s="69" t="s">
        <v>47</v>
      </c>
      <c r="D6" s="68">
        <v>2012</v>
      </c>
      <c r="E6" s="69" t="s">
        <v>48</v>
      </c>
      <c r="F6" s="68" t="s">
        <v>49</v>
      </c>
      <c r="G6" s="68">
        <v>161</v>
      </c>
      <c r="H6" s="68" t="s">
        <v>50</v>
      </c>
      <c r="I6" s="70" t="s">
        <v>51</v>
      </c>
      <c r="J6" s="70" t="s">
        <v>52</v>
      </c>
    </row>
    <row r="7" spans="1:1016" ht="24" x14ac:dyDescent="0.3">
      <c r="A7" s="68" t="s">
        <v>8</v>
      </c>
      <c r="B7" s="68">
        <v>6</v>
      </c>
      <c r="C7" s="69" t="s">
        <v>53</v>
      </c>
      <c r="D7" s="68">
        <v>2017</v>
      </c>
      <c r="E7" s="69" t="s">
        <v>54</v>
      </c>
      <c r="F7" s="68" t="s">
        <v>49</v>
      </c>
      <c r="G7" s="68">
        <v>238</v>
      </c>
      <c r="H7" s="68" t="s">
        <v>55</v>
      </c>
      <c r="I7" s="70" t="s">
        <v>56</v>
      </c>
      <c r="J7" s="70" t="s">
        <v>57</v>
      </c>
    </row>
    <row r="8" spans="1:1016" ht="36" x14ac:dyDescent="0.3">
      <c r="A8" s="68" t="s">
        <v>8</v>
      </c>
      <c r="B8" s="68">
        <v>7</v>
      </c>
      <c r="C8" s="69" t="s">
        <v>58</v>
      </c>
      <c r="D8" s="68">
        <v>2013</v>
      </c>
      <c r="E8" s="69" t="s">
        <v>59</v>
      </c>
      <c r="F8" s="68" t="s">
        <v>60</v>
      </c>
      <c r="G8" s="68">
        <v>11</v>
      </c>
      <c r="H8" s="68" t="s">
        <v>61</v>
      </c>
      <c r="I8" s="70" t="s">
        <v>62</v>
      </c>
      <c r="J8" s="70" t="s">
        <v>63</v>
      </c>
    </row>
    <row r="9" spans="1:1016" ht="24" x14ac:dyDescent="0.3">
      <c r="A9" s="68" t="s">
        <v>8</v>
      </c>
      <c r="B9" s="68">
        <v>8</v>
      </c>
      <c r="C9" s="69" t="s">
        <v>64</v>
      </c>
      <c r="D9" s="68">
        <v>2016</v>
      </c>
      <c r="E9" s="69" t="s">
        <v>65</v>
      </c>
      <c r="F9" s="68" t="s">
        <v>66</v>
      </c>
      <c r="G9" s="68">
        <v>40</v>
      </c>
      <c r="H9" s="68" t="s">
        <v>67</v>
      </c>
      <c r="I9" s="70" t="s">
        <v>68</v>
      </c>
      <c r="J9" s="70" t="s">
        <v>69</v>
      </c>
    </row>
    <row r="10" spans="1:1016" ht="24" x14ac:dyDescent="0.3">
      <c r="A10" s="68" t="s">
        <v>8</v>
      </c>
      <c r="B10" s="68">
        <v>9</v>
      </c>
      <c r="C10" s="69" t="s">
        <v>70</v>
      </c>
      <c r="D10" s="68">
        <v>2017</v>
      </c>
      <c r="E10" s="69" t="s">
        <v>71</v>
      </c>
      <c r="F10" s="68" t="s">
        <v>72</v>
      </c>
      <c r="G10" s="68">
        <v>91</v>
      </c>
      <c r="H10" s="68" t="s">
        <v>73</v>
      </c>
      <c r="I10" s="70" t="s">
        <v>74</v>
      </c>
      <c r="J10" s="70" t="s">
        <v>75</v>
      </c>
    </row>
    <row r="11" spans="1:1016" ht="37.950000000000003" customHeight="1" x14ac:dyDescent="0.3">
      <c r="A11" s="68" t="s">
        <v>8</v>
      </c>
      <c r="B11" s="68">
        <v>10</v>
      </c>
      <c r="C11" s="69" t="s">
        <v>76</v>
      </c>
      <c r="D11" s="68">
        <v>2015</v>
      </c>
      <c r="E11" s="69" t="s">
        <v>77</v>
      </c>
      <c r="F11" s="68" t="s">
        <v>78</v>
      </c>
      <c r="G11" s="68">
        <v>1</v>
      </c>
      <c r="H11" s="68" t="s">
        <v>79</v>
      </c>
      <c r="I11" s="70" t="s">
        <v>80</v>
      </c>
      <c r="J11" s="70" t="s">
        <v>81</v>
      </c>
    </row>
    <row r="12" spans="1:1016" s="10" customFormat="1" ht="24" x14ac:dyDescent="0.3">
      <c r="A12" s="68" t="s">
        <v>8</v>
      </c>
      <c r="B12" s="68">
        <v>11</v>
      </c>
      <c r="C12" s="69" t="s">
        <v>82</v>
      </c>
      <c r="D12" s="68">
        <v>2019</v>
      </c>
      <c r="E12" s="69" t="s">
        <v>83</v>
      </c>
      <c r="F12" s="68" t="s">
        <v>84</v>
      </c>
      <c r="G12" s="68">
        <v>652</v>
      </c>
      <c r="H12" s="68" t="s">
        <v>85</v>
      </c>
      <c r="I12" s="70" t="s">
        <v>86</v>
      </c>
      <c r="J12" s="68" t="s">
        <v>87</v>
      </c>
      <c r="K12" s="66"/>
      <c r="L12" s="66"/>
      <c r="M12" s="66"/>
      <c r="N12" s="66"/>
      <c r="O12" s="66"/>
      <c r="P12" s="66"/>
      <c r="Q12" s="66"/>
      <c r="R12" s="66"/>
      <c r="S12" s="66"/>
      <c r="T12" s="66"/>
      <c r="U12" s="66"/>
      <c r="V12" s="66"/>
      <c r="W12" s="66"/>
      <c r="X12" s="66"/>
      <c r="Y12" s="66"/>
      <c r="Z12" s="66"/>
      <c r="AA12" s="66"/>
      <c r="AB12" s="66"/>
      <c r="AC12" s="66"/>
      <c r="AD12" s="66"/>
      <c r="AE12" s="66"/>
      <c r="AF12" s="66"/>
      <c r="AG12" s="66"/>
      <c r="AH12" s="66"/>
      <c r="AI12" s="66"/>
      <c r="AJ12" s="66"/>
      <c r="AK12" s="66"/>
      <c r="AL12" s="66"/>
      <c r="AM12" s="66"/>
      <c r="AN12" s="66"/>
      <c r="AO12" s="66"/>
      <c r="AP12" s="66"/>
      <c r="AQ12" s="66"/>
      <c r="AR12" s="66"/>
      <c r="AS12" s="66"/>
      <c r="AT12" s="66"/>
      <c r="AU12" s="66"/>
      <c r="AV12" s="66"/>
      <c r="AW12" s="66"/>
      <c r="AX12" s="66"/>
      <c r="AY12" s="66"/>
      <c r="AZ12" s="66"/>
      <c r="BA12" s="66"/>
      <c r="BB12" s="66"/>
      <c r="BC12" s="66"/>
      <c r="BD12" s="66"/>
      <c r="BE12" s="66"/>
      <c r="BF12" s="66"/>
      <c r="BG12" s="66"/>
      <c r="BH12" s="66"/>
      <c r="BI12" s="66"/>
      <c r="BJ12" s="66"/>
      <c r="BK12" s="66"/>
      <c r="BL12" s="66"/>
      <c r="BM12" s="66"/>
      <c r="BN12" s="66"/>
      <c r="BO12" s="66"/>
      <c r="BP12" s="66"/>
      <c r="BQ12" s="66"/>
      <c r="BR12" s="66"/>
      <c r="BS12" s="66"/>
      <c r="BT12" s="66"/>
      <c r="BU12" s="66"/>
      <c r="BV12" s="66"/>
      <c r="BW12" s="66"/>
      <c r="BX12" s="66"/>
      <c r="BY12" s="66"/>
      <c r="BZ12" s="66"/>
      <c r="CA12" s="66"/>
      <c r="CB12" s="66"/>
      <c r="CC12" s="66"/>
      <c r="CD12" s="66"/>
      <c r="CE12" s="66"/>
      <c r="CF12" s="66"/>
      <c r="CG12" s="66"/>
      <c r="CH12" s="66"/>
      <c r="CI12" s="66"/>
      <c r="CJ12" s="66"/>
      <c r="CK12" s="66"/>
      <c r="CL12" s="66"/>
      <c r="CM12" s="66"/>
      <c r="CN12" s="66"/>
      <c r="CO12" s="66"/>
      <c r="CP12" s="66"/>
      <c r="CQ12" s="66"/>
      <c r="CR12" s="66"/>
      <c r="CS12" s="66"/>
      <c r="CT12" s="66"/>
      <c r="CU12" s="66"/>
      <c r="CV12" s="66"/>
      <c r="CW12" s="66"/>
      <c r="CX12" s="66"/>
      <c r="CY12" s="66"/>
      <c r="CZ12" s="66"/>
      <c r="DA12" s="66"/>
      <c r="DB12" s="66"/>
      <c r="DC12" s="66"/>
      <c r="DD12" s="66"/>
      <c r="DE12" s="66"/>
      <c r="DF12" s="66"/>
      <c r="DG12" s="66"/>
      <c r="DH12" s="66"/>
      <c r="DI12" s="65"/>
      <c r="DJ12" s="7"/>
      <c r="DK12" s="7"/>
      <c r="DL12" s="7"/>
      <c r="DM12" s="7"/>
      <c r="DN12" s="7"/>
      <c r="DO12" s="7"/>
      <c r="DP12" s="7"/>
      <c r="DQ12" s="7"/>
      <c r="DR12" s="7"/>
      <c r="DS12" s="7"/>
      <c r="DT12" s="7"/>
      <c r="DU12" s="7"/>
      <c r="DV12" s="7"/>
      <c r="DW12" s="7"/>
      <c r="DX12" s="7"/>
      <c r="DY12" s="7"/>
      <c r="DZ12" s="7"/>
      <c r="EA12" s="7"/>
      <c r="EB12" s="7"/>
      <c r="EC12" s="7"/>
      <c r="ED12" s="7"/>
      <c r="EE12" s="7"/>
      <c r="EF12" s="7"/>
      <c r="EG12" s="7"/>
      <c r="EH12" s="7"/>
      <c r="EI12" s="7"/>
      <c r="EJ12" s="7"/>
      <c r="EK12" s="7"/>
      <c r="EL12" s="7"/>
      <c r="EM12" s="7"/>
      <c r="EN12" s="7"/>
      <c r="EO12" s="7"/>
      <c r="EP12" s="7"/>
      <c r="EQ12" s="7"/>
      <c r="ER12" s="7"/>
      <c r="ES12" s="7"/>
      <c r="ET12" s="7"/>
      <c r="EU12" s="7"/>
      <c r="EV12" s="7"/>
      <c r="EW12" s="7"/>
      <c r="EX12" s="7"/>
      <c r="EY12" s="7"/>
      <c r="EZ12" s="7"/>
      <c r="FA12" s="7"/>
      <c r="FB12" s="7"/>
      <c r="FC12" s="7"/>
      <c r="FD12" s="7"/>
      <c r="FE12" s="7"/>
      <c r="FF12" s="7"/>
      <c r="FG12" s="7"/>
      <c r="FH12" s="7"/>
      <c r="FI12" s="7"/>
      <c r="FJ12" s="7"/>
      <c r="FK12" s="7"/>
      <c r="FL12" s="7"/>
      <c r="FM12" s="7"/>
      <c r="FN12" s="7"/>
      <c r="FO12" s="7"/>
      <c r="FP12" s="7"/>
      <c r="FQ12" s="7"/>
      <c r="FR12" s="7"/>
      <c r="FS12" s="7"/>
      <c r="FT12" s="7"/>
      <c r="FU12" s="7"/>
      <c r="FV12" s="7"/>
      <c r="FW12" s="7"/>
      <c r="FX12" s="7"/>
      <c r="FY12" s="7"/>
      <c r="FZ12" s="7"/>
      <c r="GA12" s="7"/>
      <c r="GB12" s="7"/>
      <c r="GC12" s="7"/>
      <c r="GD12" s="7"/>
      <c r="GE12" s="7"/>
      <c r="GF12" s="7"/>
      <c r="GG12" s="7"/>
      <c r="GH12" s="7"/>
      <c r="GI12" s="7"/>
      <c r="GJ12" s="7"/>
      <c r="GK12" s="7"/>
      <c r="GL12" s="7"/>
      <c r="GM12" s="7"/>
      <c r="GN12" s="7"/>
      <c r="GO12" s="7"/>
      <c r="GP12" s="7"/>
      <c r="GQ12" s="7"/>
      <c r="GR12" s="7"/>
      <c r="GS12" s="7"/>
      <c r="GT12" s="7"/>
      <c r="GU12" s="7"/>
      <c r="GV12" s="7"/>
      <c r="GW12" s="7"/>
      <c r="GX12" s="7"/>
      <c r="GY12" s="7"/>
      <c r="GZ12" s="7"/>
      <c r="HA12" s="7"/>
      <c r="HB12" s="7"/>
      <c r="HC12" s="7"/>
      <c r="HD12" s="7"/>
      <c r="HE12" s="7"/>
      <c r="HF12" s="7"/>
      <c r="HG12" s="7"/>
      <c r="HH12" s="7"/>
      <c r="HI12" s="7"/>
      <c r="HJ12" s="7"/>
      <c r="HK12" s="7"/>
      <c r="HL12" s="7"/>
      <c r="HM12" s="7"/>
      <c r="HN12" s="7"/>
      <c r="HO12" s="7"/>
      <c r="HP12" s="7"/>
      <c r="HQ12" s="7"/>
      <c r="HR12" s="7"/>
      <c r="HS12" s="7"/>
      <c r="HT12" s="7"/>
      <c r="HU12" s="7"/>
      <c r="HV12" s="7"/>
      <c r="HW12" s="7"/>
      <c r="HX12" s="7"/>
      <c r="HY12" s="7"/>
      <c r="HZ12" s="7"/>
      <c r="IA12" s="7"/>
      <c r="IB12" s="7"/>
      <c r="IC12" s="7"/>
      <c r="ID12" s="7"/>
      <c r="IE12" s="7"/>
      <c r="IF12" s="7"/>
      <c r="IG12" s="7"/>
      <c r="IH12" s="7"/>
      <c r="II12" s="7"/>
      <c r="IJ12" s="7"/>
      <c r="IK12" s="7"/>
      <c r="IL12" s="7"/>
      <c r="IM12" s="7"/>
      <c r="IN12" s="7"/>
      <c r="IO12" s="7"/>
      <c r="IP12" s="7"/>
      <c r="IQ12" s="7"/>
      <c r="IR12" s="7"/>
      <c r="IS12" s="7"/>
      <c r="IT12" s="7"/>
      <c r="IU12" s="7"/>
      <c r="IV12" s="7"/>
      <c r="IW12" s="7"/>
      <c r="IX12" s="7"/>
      <c r="IY12" s="7"/>
      <c r="IZ12" s="7"/>
      <c r="JA12" s="7"/>
      <c r="JB12" s="7"/>
      <c r="JC12" s="7"/>
      <c r="JD12" s="7"/>
      <c r="JE12" s="7"/>
      <c r="JF12" s="7"/>
      <c r="JG12" s="7"/>
      <c r="JH12" s="7"/>
      <c r="JI12" s="7"/>
      <c r="JJ12" s="7"/>
      <c r="JK12" s="7"/>
      <c r="JL12" s="7"/>
      <c r="JM12" s="7"/>
      <c r="JN12" s="7"/>
      <c r="JO12" s="7"/>
      <c r="JP12" s="7"/>
      <c r="JQ12" s="7"/>
      <c r="JR12" s="7"/>
      <c r="JS12" s="7"/>
      <c r="JT12" s="7"/>
      <c r="JU12" s="7"/>
      <c r="JV12" s="7"/>
      <c r="JW12" s="7"/>
      <c r="JX12" s="7"/>
      <c r="JY12" s="7"/>
      <c r="JZ12" s="7"/>
      <c r="KA12" s="7"/>
      <c r="KB12" s="7"/>
      <c r="KC12" s="7"/>
      <c r="KD12" s="7"/>
      <c r="KE12" s="7"/>
      <c r="KF12" s="7"/>
      <c r="KG12" s="7"/>
      <c r="KH12" s="7"/>
      <c r="KI12" s="7"/>
      <c r="KJ12" s="7"/>
      <c r="KK12" s="7"/>
      <c r="KL12" s="7"/>
      <c r="KM12" s="7"/>
      <c r="KN12" s="7"/>
      <c r="KO12" s="7"/>
      <c r="KP12" s="7"/>
      <c r="KQ12" s="7"/>
      <c r="KR12" s="7"/>
      <c r="KS12" s="7"/>
      <c r="KT12" s="7"/>
      <c r="KU12" s="7"/>
      <c r="KV12" s="7"/>
      <c r="KW12" s="7"/>
      <c r="KX12" s="7"/>
      <c r="KY12" s="7"/>
      <c r="KZ12" s="7"/>
      <c r="LA12" s="7"/>
      <c r="LB12" s="7"/>
      <c r="LC12" s="7"/>
      <c r="LD12" s="7"/>
      <c r="LE12" s="7"/>
      <c r="LF12" s="7"/>
      <c r="LG12" s="7"/>
      <c r="LH12" s="7"/>
      <c r="LI12" s="7"/>
      <c r="LJ12" s="7"/>
      <c r="LK12" s="7"/>
      <c r="LL12" s="7"/>
      <c r="LM12" s="7"/>
      <c r="LN12" s="7"/>
      <c r="LO12" s="7"/>
      <c r="LP12" s="7"/>
      <c r="LQ12" s="7"/>
      <c r="LR12" s="7"/>
      <c r="LS12" s="7"/>
      <c r="LT12" s="7"/>
      <c r="LU12" s="7"/>
      <c r="LV12" s="7"/>
      <c r="LW12" s="7"/>
      <c r="LX12" s="7"/>
      <c r="LY12" s="7"/>
      <c r="LZ12" s="7"/>
      <c r="MA12" s="7"/>
      <c r="MB12" s="7"/>
      <c r="MC12" s="7"/>
      <c r="MD12" s="7"/>
      <c r="ME12" s="7"/>
      <c r="MF12" s="7"/>
      <c r="MG12" s="7"/>
      <c r="MH12" s="7"/>
      <c r="MI12" s="7"/>
      <c r="MJ12" s="7"/>
      <c r="MK12" s="7"/>
      <c r="ML12" s="7"/>
      <c r="MM12" s="7"/>
      <c r="MN12" s="7"/>
      <c r="MO12" s="7"/>
      <c r="MP12" s="7"/>
      <c r="MQ12" s="7"/>
      <c r="MR12" s="7"/>
      <c r="MS12" s="7"/>
      <c r="MT12" s="7"/>
      <c r="MU12" s="7"/>
      <c r="MV12" s="7"/>
      <c r="MW12" s="7"/>
      <c r="MX12" s="7"/>
      <c r="MY12" s="7"/>
      <c r="MZ12" s="7"/>
      <c r="NA12" s="7"/>
      <c r="NB12" s="7"/>
      <c r="NC12" s="7"/>
      <c r="ND12" s="7"/>
      <c r="NE12" s="7"/>
      <c r="NF12" s="7"/>
      <c r="NG12" s="7"/>
      <c r="NH12" s="7"/>
      <c r="NI12" s="7"/>
      <c r="NJ12" s="7"/>
      <c r="NK12" s="7"/>
      <c r="NL12" s="7"/>
      <c r="NM12" s="7"/>
      <c r="NN12" s="7"/>
      <c r="NO12" s="7"/>
      <c r="NP12" s="7"/>
      <c r="NQ12" s="7"/>
      <c r="NR12" s="7"/>
      <c r="NS12" s="7"/>
      <c r="NT12" s="7"/>
      <c r="NU12" s="7"/>
      <c r="NV12" s="7"/>
      <c r="NW12" s="7"/>
      <c r="NX12" s="7"/>
      <c r="NY12" s="7"/>
      <c r="NZ12" s="7"/>
      <c r="OA12" s="7"/>
      <c r="OB12" s="7"/>
      <c r="OC12" s="7"/>
      <c r="OD12" s="7"/>
      <c r="OE12" s="7"/>
      <c r="OF12" s="7"/>
      <c r="OG12" s="7"/>
      <c r="OH12" s="7"/>
      <c r="OI12" s="7"/>
      <c r="OJ12" s="7"/>
      <c r="OK12" s="7"/>
      <c r="OL12" s="7"/>
      <c r="OM12" s="7"/>
      <c r="ON12" s="7"/>
      <c r="OO12" s="7"/>
      <c r="OP12" s="7"/>
      <c r="OQ12" s="7"/>
      <c r="OR12" s="7"/>
      <c r="OS12" s="7"/>
      <c r="OT12" s="7"/>
      <c r="OU12" s="7"/>
      <c r="OV12" s="7"/>
      <c r="OW12" s="7"/>
      <c r="OX12" s="7"/>
      <c r="OY12" s="7"/>
      <c r="OZ12" s="7"/>
      <c r="PA12" s="7"/>
      <c r="PB12" s="7"/>
      <c r="PC12" s="7"/>
      <c r="PD12" s="7"/>
      <c r="PE12" s="7"/>
      <c r="PF12" s="7"/>
      <c r="PG12" s="7"/>
      <c r="PH12" s="7"/>
      <c r="PI12" s="7"/>
      <c r="PJ12" s="7"/>
      <c r="PK12" s="7"/>
      <c r="PL12" s="7"/>
      <c r="PM12" s="7"/>
      <c r="PN12" s="7"/>
      <c r="PO12" s="7"/>
      <c r="PP12" s="7"/>
      <c r="PQ12" s="7"/>
      <c r="PR12" s="7"/>
      <c r="PS12" s="7"/>
      <c r="PT12" s="7"/>
      <c r="PU12" s="7"/>
      <c r="PV12" s="7"/>
      <c r="PW12" s="7"/>
      <c r="PX12" s="7"/>
      <c r="PY12" s="7"/>
      <c r="PZ12" s="7"/>
      <c r="QA12" s="7"/>
      <c r="QB12" s="7"/>
      <c r="QC12" s="7"/>
      <c r="QD12" s="7"/>
      <c r="QE12" s="7"/>
      <c r="QF12" s="7"/>
      <c r="QG12" s="7"/>
      <c r="QH12" s="7"/>
      <c r="QI12" s="7"/>
      <c r="QJ12" s="7"/>
      <c r="QK12" s="7"/>
      <c r="QL12" s="7"/>
      <c r="QM12" s="7"/>
      <c r="QN12" s="7"/>
      <c r="QO12" s="7"/>
      <c r="QP12" s="7"/>
      <c r="QQ12" s="7"/>
      <c r="QR12" s="7"/>
      <c r="QS12" s="7"/>
      <c r="QT12" s="7"/>
      <c r="QU12" s="7"/>
      <c r="QV12" s="7"/>
      <c r="QW12" s="7"/>
      <c r="QX12" s="7"/>
      <c r="QY12" s="7"/>
      <c r="QZ12" s="7"/>
      <c r="RA12" s="7"/>
      <c r="RB12" s="7"/>
      <c r="RC12" s="7"/>
      <c r="RD12" s="7"/>
      <c r="RE12" s="7"/>
      <c r="RF12" s="7"/>
      <c r="RG12" s="7"/>
      <c r="RH12" s="7"/>
      <c r="RI12" s="7"/>
      <c r="RJ12" s="7"/>
      <c r="RK12" s="7"/>
      <c r="RL12" s="7"/>
      <c r="RM12" s="7"/>
      <c r="RN12" s="7"/>
      <c r="RO12" s="7"/>
      <c r="RP12" s="7"/>
      <c r="RQ12" s="7"/>
      <c r="RR12" s="7"/>
      <c r="RS12" s="7"/>
      <c r="RT12" s="7"/>
      <c r="RU12" s="7"/>
      <c r="RV12" s="7"/>
      <c r="RW12" s="7"/>
      <c r="RX12" s="7"/>
      <c r="RY12" s="7"/>
      <c r="RZ12" s="7"/>
      <c r="SA12" s="7"/>
      <c r="SB12" s="7"/>
      <c r="SC12" s="7"/>
      <c r="SD12" s="7"/>
      <c r="SE12" s="7"/>
      <c r="SF12" s="7"/>
      <c r="SG12" s="7"/>
      <c r="SH12" s="7"/>
      <c r="SI12" s="7"/>
      <c r="SJ12" s="7"/>
      <c r="SK12" s="7"/>
      <c r="SL12" s="7"/>
      <c r="SM12" s="7"/>
      <c r="SN12" s="7"/>
      <c r="SO12" s="7"/>
      <c r="SP12" s="7"/>
      <c r="SQ12" s="7"/>
      <c r="SR12" s="7"/>
      <c r="SS12" s="7"/>
      <c r="ST12" s="7"/>
      <c r="SU12" s="7"/>
      <c r="SV12" s="7"/>
      <c r="SW12" s="7"/>
      <c r="SX12" s="7"/>
      <c r="SY12" s="7"/>
      <c r="SZ12" s="7"/>
      <c r="TA12" s="7"/>
      <c r="TB12" s="7"/>
      <c r="TC12" s="7"/>
      <c r="TD12" s="7"/>
      <c r="TE12" s="7"/>
      <c r="TF12" s="7"/>
      <c r="TG12" s="7"/>
      <c r="TH12" s="7"/>
      <c r="TI12" s="7"/>
      <c r="TJ12" s="7"/>
      <c r="TK12" s="7"/>
      <c r="TL12" s="7"/>
      <c r="TM12" s="7"/>
      <c r="TN12" s="7"/>
      <c r="TO12" s="7"/>
      <c r="TP12" s="7"/>
      <c r="TQ12" s="7"/>
      <c r="TR12" s="7"/>
      <c r="TS12" s="7"/>
      <c r="TT12" s="7"/>
      <c r="TU12" s="7"/>
      <c r="TV12" s="7"/>
      <c r="TW12" s="7"/>
      <c r="TX12" s="7"/>
      <c r="TY12" s="7"/>
      <c r="TZ12" s="7"/>
      <c r="UA12" s="7"/>
      <c r="UB12" s="7"/>
      <c r="UC12" s="7"/>
      <c r="UD12" s="7"/>
      <c r="UE12" s="7"/>
      <c r="UF12" s="7"/>
      <c r="UG12" s="7"/>
      <c r="UH12" s="7"/>
      <c r="UI12" s="7"/>
      <c r="UJ12" s="7"/>
      <c r="UK12" s="7"/>
      <c r="UL12" s="7"/>
      <c r="UM12" s="7"/>
      <c r="UN12" s="7"/>
      <c r="UO12" s="7"/>
      <c r="UP12" s="7"/>
      <c r="UQ12" s="7"/>
      <c r="UR12" s="7"/>
      <c r="US12" s="7"/>
      <c r="UT12" s="7"/>
      <c r="UU12" s="7"/>
      <c r="UV12" s="7"/>
      <c r="UW12" s="7"/>
      <c r="UX12" s="7"/>
      <c r="UY12" s="7"/>
      <c r="UZ12" s="7"/>
      <c r="VA12" s="7"/>
      <c r="VB12" s="7"/>
      <c r="VC12" s="7"/>
      <c r="VD12" s="7"/>
      <c r="VE12" s="7"/>
      <c r="VF12" s="7"/>
      <c r="VG12" s="7"/>
      <c r="VH12" s="7"/>
      <c r="VI12" s="7"/>
      <c r="VJ12" s="7"/>
      <c r="VK12" s="7"/>
      <c r="VL12" s="7"/>
      <c r="VM12" s="7"/>
      <c r="VN12" s="7"/>
      <c r="VO12" s="7"/>
      <c r="VP12" s="7"/>
      <c r="VQ12" s="7"/>
      <c r="VR12" s="7"/>
      <c r="VS12" s="7"/>
      <c r="VT12" s="7"/>
      <c r="VU12" s="7"/>
      <c r="VV12" s="7"/>
      <c r="VW12" s="7"/>
      <c r="VX12" s="7"/>
      <c r="VY12" s="7"/>
      <c r="VZ12" s="7"/>
      <c r="WA12" s="7"/>
      <c r="WB12" s="7"/>
      <c r="WC12" s="7"/>
      <c r="WD12" s="7"/>
      <c r="WE12" s="7"/>
      <c r="WF12" s="7"/>
      <c r="WG12" s="7"/>
      <c r="WH12" s="7"/>
      <c r="WI12" s="7"/>
      <c r="WJ12" s="7"/>
      <c r="WK12" s="7"/>
      <c r="WL12" s="7"/>
      <c r="WM12" s="7"/>
      <c r="WN12" s="7"/>
      <c r="WO12" s="7"/>
      <c r="WP12" s="7"/>
      <c r="WQ12" s="7"/>
      <c r="WR12" s="7"/>
      <c r="WS12" s="7"/>
      <c r="WT12" s="7"/>
      <c r="WU12" s="7"/>
      <c r="WV12" s="7"/>
      <c r="WW12" s="7"/>
      <c r="WX12" s="7"/>
      <c r="WY12" s="7"/>
      <c r="WZ12" s="7"/>
      <c r="XA12" s="7"/>
      <c r="XB12" s="7"/>
      <c r="XC12" s="7"/>
      <c r="XD12" s="7"/>
      <c r="XE12" s="7"/>
      <c r="XF12" s="7"/>
      <c r="XG12" s="7"/>
      <c r="XH12" s="7"/>
      <c r="XI12" s="7"/>
      <c r="XJ12" s="7"/>
      <c r="XK12" s="7"/>
      <c r="XL12" s="7"/>
      <c r="XM12" s="7"/>
      <c r="XN12" s="7"/>
      <c r="XO12" s="7"/>
      <c r="XP12" s="7"/>
      <c r="XQ12" s="7"/>
      <c r="XR12" s="7"/>
      <c r="XS12" s="7"/>
      <c r="XT12" s="7"/>
      <c r="XU12" s="7"/>
      <c r="XV12" s="7"/>
      <c r="XW12" s="7"/>
      <c r="XX12" s="7"/>
      <c r="XY12" s="7"/>
      <c r="XZ12" s="7"/>
      <c r="YA12" s="7"/>
      <c r="YB12" s="7"/>
      <c r="YC12" s="7"/>
      <c r="YD12" s="7"/>
      <c r="YE12" s="7"/>
      <c r="YF12" s="7"/>
      <c r="YG12" s="7"/>
      <c r="YH12" s="7"/>
      <c r="YI12" s="7"/>
      <c r="YJ12" s="7"/>
      <c r="YK12" s="7"/>
      <c r="YL12" s="7"/>
      <c r="YM12" s="7"/>
      <c r="YN12" s="7"/>
      <c r="YO12" s="7"/>
      <c r="YP12" s="7"/>
      <c r="YQ12" s="7"/>
      <c r="YR12" s="7"/>
      <c r="YS12" s="7"/>
      <c r="YT12" s="7"/>
      <c r="YU12" s="7"/>
      <c r="YV12" s="7"/>
      <c r="YW12" s="7"/>
      <c r="YX12" s="7"/>
      <c r="YY12" s="7"/>
      <c r="YZ12" s="7"/>
      <c r="ZA12" s="7"/>
      <c r="ZB12" s="7"/>
      <c r="ZC12" s="7"/>
      <c r="ZD12" s="7"/>
      <c r="ZE12" s="7"/>
      <c r="ZF12" s="7"/>
      <c r="ZG12" s="7"/>
      <c r="ZH12" s="7"/>
      <c r="ZI12" s="7"/>
      <c r="ZJ12" s="7"/>
      <c r="ZK12" s="7"/>
      <c r="ZL12" s="7"/>
      <c r="ZM12" s="7"/>
      <c r="ZN12" s="7"/>
      <c r="ZO12" s="7"/>
      <c r="ZP12" s="7"/>
      <c r="ZQ12" s="7"/>
      <c r="ZR12" s="7"/>
      <c r="ZS12" s="7"/>
      <c r="ZT12" s="7"/>
      <c r="ZU12" s="7"/>
      <c r="ZV12" s="7"/>
      <c r="ZW12" s="7"/>
      <c r="ZX12" s="7"/>
      <c r="ZY12" s="7"/>
      <c r="ZZ12" s="7"/>
      <c r="AAA12" s="7"/>
      <c r="AAB12" s="7"/>
      <c r="AAC12" s="7"/>
      <c r="AAD12" s="7"/>
      <c r="AAE12" s="7"/>
      <c r="AAF12" s="7"/>
      <c r="AAG12" s="7"/>
      <c r="AAH12" s="7"/>
      <c r="AAI12" s="7"/>
      <c r="AAJ12" s="7"/>
      <c r="AAK12" s="7"/>
      <c r="AAL12" s="7"/>
      <c r="AAM12" s="7"/>
      <c r="AAN12" s="7"/>
      <c r="AAO12" s="7"/>
      <c r="AAP12" s="7"/>
      <c r="AAQ12" s="7"/>
      <c r="AAR12" s="7"/>
      <c r="AAS12" s="7"/>
      <c r="AAT12" s="7"/>
      <c r="AAU12" s="7"/>
      <c r="AAV12" s="7"/>
      <c r="AAW12" s="7"/>
      <c r="AAX12" s="7"/>
      <c r="AAY12" s="7"/>
      <c r="AAZ12" s="7"/>
      <c r="ABA12" s="7"/>
      <c r="ABB12" s="7"/>
      <c r="ABC12" s="7"/>
      <c r="ABD12" s="7"/>
      <c r="ABE12" s="7"/>
      <c r="ABF12" s="7"/>
      <c r="ABG12" s="7"/>
      <c r="ABH12" s="7"/>
      <c r="ABI12" s="7"/>
      <c r="ABJ12" s="7"/>
      <c r="ABK12" s="7"/>
      <c r="ABL12" s="7"/>
      <c r="ABM12" s="7"/>
      <c r="ABN12" s="7"/>
      <c r="ABO12" s="7"/>
      <c r="ABP12" s="7"/>
      <c r="ABQ12" s="7"/>
      <c r="ABR12" s="7"/>
      <c r="ABS12" s="7"/>
      <c r="ABT12" s="7"/>
      <c r="ABU12" s="7"/>
      <c r="ABV12" s="7"/>
      <c r="ABW12" s="7"/>
      <c r="ABX12" s="7"/>
      <c r="ABY12" s="7"/>
      <c r="ABZ12" s="7"/>
      <c r="ACA12" s="7"/>
      <c r="ACB12" s="7"/>
      <c r="ACC12" s="7"/>
      <c r="ACD12" s="7"/>
      <c r="ACE12" s="7"/>
      <c r="ACF12" s="7"/>
      <c r="ACG12" s="7"/>
      <c r="ACH12" s="7"/>
      <c r="ACI12" s="7"/>
      <c r="ACJ12" s="7"/>
      <c r="ACK12" s="7"/>
      <c r="ACL12" s="7"/>
      <c r="ACM12" s="7"/>
      <c r="ACN12" s="7"/>
      <c r="ACO12" s="7"/>
      <c r="ACP12" s="7"/>
      <c r="ACQ12" s="7"/>
      <c r="ACR12" s="7"/>
      <c r="ACS12" s="7"/>
      <c r="ACT12" s="7"/>
      <c r="ACU12" s="7"/>
      <c r="ACV12" s="7"/>
      <c r="ACW12" s="7"/>
      <c r="ACX12" s="7"/>
      <c r="ACY12" s="7"/>
      <c r="ACZ12" s="7"/>
      <c r="ADA12" s="7"/>
      <c r="ADB12" s="7"/>
      <c r="ADC12" s="7"/>
      <c r="ADD12" s="7"/>
      <c r="ADE12" s="7"/>
      <c r="ADF12" s="7"/>
      <c r="ADG12" s="7"/>
      <c r="ADH12" s="7"/>
      <c r="ADI12" s="7"/>
      <c r="ADJ12" s="7"/>
      <c r="ADK12" s="7"/>
      <c r="ADL12" s="7"/>
      <c r="ADM12" s="7"/>
      <c r="ADN12" s="7"/>
      <c r="ADO12" s="7"/>
      <c r="ADP12" s="7"/>
      <c r="ADQ12" s="7"/>
      <c r="ADR12" s="7"/>
      <c r="ADS12" s="7"/>
      <c r="ADT12" s="7"/>
      <c r="ADU12" s="7"/>
      <c r="ADV12" s="7"/>
      <c r="ADW12" s="7"/>
      <c r="ADX12" s="7"/>
      <c r="ADY12" s="7"/>
      <c r="ADZ12" s="7"/>
      <c r="AEA12" s="7"/>
      <c r="AEB12" s="7"/>
      <c r="AEC12" s="7"/>
      <c r="AED12" s="7"/>
      <c r="AEE12" s="7"/>
      <c r="AEF12" s="7"/>
      <c r="AEG12" s="7"/>
      <c r="AEH12" s="7"/>
      <c r="AEI12" s="7"/>
      <c r="AEJ12" s="7"/>
      <c r="AEK12" s="7"/>
      <c r="AEL12" s="7"/>
      <c r="AEM12" s="7"/>
      <c r="AEN12" s="7"/>
      <c r="AEO12" s="7"/>
      <c r="AEP12" s="7"/>
      <c r="AEQ12" s="7"/>
      <c r="AER12" s="7"/>
      <c r="AES12" s="7"/>
      <c r="AET12" s="7"/>
      <c r="AEU12" s="7"/>
      <c r="AEV12" s="7"/>
      <c r="AEW12" s="7"/>
      <c r="AEX12" s="7"/>
      <c r="AEY12" s="7"/>
      <c r="AEZ12" s="7"/>
      <c r="AFA12" s="7"/>
      <c r="AFB12" s="7"/>
      <c r="AFC12" s="7"/>
      <c r="AFD12" s="7"/>
      <c r="AFE12" s="7"/>
      <c r="AFF12" s="7"/>
      <c r="AFG12" s="7"/>
      <c r="AFH12" s="7"/>
      <c r="AFI12" s="7"/>
      <c r="AFJ12" s="7"/>
      <c r="AFK12" s="7"/>
      <c r="AFL12" s="7"/>
      <c r="AFM12" s="7"/>
      <c r="AFN12" s="7"/>
      <c r="AFO12" s="7"/>
      <c r="AFP12" s="7"/>
      <c r="AFQ12" s="7"/>
      <c r="AFR12" s="7"/>
      <c r="AFS12" s="7"/>
      <c r="AFT12" s="7"/>
      <c r="AFU12" s="7"/>
      <c r="AFV12" s="7"/>
      <c r="AFW12" s="7"/>
      <c r="AFX12" s="7"/>
      <c r="AFY12" s="7"/>
      <c r="AFZ12" s="7"/>
      <c r="AGA12" s="7"/>
      <c r="AGB12" s="7"/>
      <c r="AGC12" s="7"/>
      <c r="AGD12" s="7"/>
      <c r="AGE12" s="7"/>
      <c r="AGF12" s="7"/>
      <c r="AGG12" s="7"/>
      <c r="AGH12" s="7"/>
      <c r="AGI12" s="7"/>
      <c r="AGJ12" s="7"/>
      <c r="AGK12" s="7"/>
      <c r="AGL12" s="7"/>
      <c r="AGM12" s="7"/>
      <c r="AGN12" s="7"/>
      <c r="AGO12" s="7"/>
      <c r="AGP12" s="7"/>
      <c r="AGQ12" s="7"/>
      <c r="AGR12" s="7"/>
      <c r="AGS12" s="7"/>
      <c r="AGT12" s="7"/>
      <c r="AGU12" s="7"/>
      <c r="AGV12" s="7"/>
      <c r="AGW12" s="7"/>
      <c r="AGX12" s="7"/>
      <c r="AGY12" s="7"/>
      <c r="AGZ12" s="7"/>
      <c r="AHA12" s="7"/>
      <c r="AHB12" s="7"/>
      <c r="AHC12" s="7"/>
      <c r="AHD12" s="7"/>
      <c r="AHE12" s="7"/>
      <c r="AHF12" s="7"/>
      <c r="AHG12" s="7"/>
      <c r="AHH12" s="7"/>
      <c r="AHI12" s="7"/>
      <c r="AHJ12" s="7"/>
      <c r="AHK12" s="7"/>
      <c r="AHL12" s="7"/>
      <c r="AHM12" s="7"/>
      <c r="AHN12" s="7"/>
      <c r="AHO12" s="7"/>
      <c r="AHP12" s="7"/>
      <c r="AHQ12" s="7"/>
      <c r="AHR12" s="7"/>
      <c r="AHS12" s="7"/>
      <c r="AHT12" s="7"/>
      <c r="AHU12" s="7"/>
      <c r="AHV12" s="7"/>
      <c r="AHW12" s="7"/>
      <c r="AHX12" s="7"/>
      <c r="AHY12" s="7"/>
      <c r="AHZ12" s="7"/>
      <c r="AIA12" s="7"/>
      <c r="AIB12" s="7"/>
      <c r="AIC12" s="7"/>
      <c r="AID12" s="7"/>
      <c r="AIE12" s="7"/>
      <c r="AIF12" s="7"/>
      <c r="AIG12" s="7"/>
      <c r="AIH12" s="7"/>
      <c r="AII12" s="7"/>
      <c r="AIJ12" s="7"/>
      <c r="AIK12" s="7"/>
      <c r="AIL12" s="7"/>
      <c r="AIM12" s="7"/>
      <c r="AIN12" s="7"/>
      <c r="AIO12" s="7"/>
      <c r="AIP12" s="7"/>
      <c r="AIQ12" s="7"/>
      <c r="AIR12" s="7"/>
      <c r="AIS12" s="7"/>
      <c r="AIT12" s="7"/>
      <c r="AIU12" s="7"/>
      <c r="AIV12" s="7"/>
      <c r="AIW12" s="7"/>
      <c r="AIX12" s="7"/>
      <c r="AIY12" s="7"/>
      <c r="AIZ12" s="7"/>
      <c r="AJA12" s="7"/>
      <c r="AJB12" s="7"/>
      <c r="AJC12" s="7"/>
      <c r="AJD12" s="7"/>
      <c r="AJE12" s="7"/>
      <c r="AJF12" s="7"/>
      <c r="AJG12" s="7"/>
      <c r="AJH12" s="7"/>
      <c r="AJI12" s="7"/>
      <c r="AJJ12" s="7"/>
      <c r="AJK12" s="7"/>
      <c r="AJL12" s="7"/>
      <c r="AJM12" s="7"/>
      <c r="AJN12" s="7"/>
      <c r="AJO12" s="7"/>
      <c r="AJP12" s="7"/>
      <c r="AJQ12" s="7"/>
      <c r="AJR12" s="7"/>
      <c r="AJS12" s="7"/>
      <c r="AJT12" s="7"/>
      <c r="AJU12" s="7"/>
      <c r="AJV12" s="7"/>
      <c r="AJW12" s="7"/>
      <c r="AJX12" s="7"/>
      <c r="AJY12" s="7"/>
      <c r="AJZ12" s="7"/>
      <c r="AKA12" s="7"/>
      <c r="AKB12" s="7"/>
      <c r="AKC12" s="7"/>
      <c r="AKD12" s="7"/>
      <c r="AKE12" s="7"/>
      <c r="AKF12" s="7"/>
      <c r="AKG12" s="7"/>
      <c r="AKH12" s="7"/>
      <c r="AKI12" s="7"/>
      <c r="AKJ12" s="7"/>
      <c r="AKK12" s="7"/>
      <c r="AKL12" s="7"/>
      <c r="AKM12" s="7"/>
      <c r="AKN12" s="7"/>
      <c r="AKO12" s="7"/>
      <c r="AKP12" s="7"/>
      <c r="AKQ12" s="7"/>
      <c r="AKR12" s="7"/>
      <c r="AKS12" s="7"/>
      <c r="AKT12" s="7"/>
      <c r="AKU12" s="7"/>
      <c r="AKV12" s="7"/>
      <c r="AKW12" s="7"/>
      <c r="AKX12" s="7"/>
      <c r="AKY12" s="7"/>
      <c r="AKZ12" s="7"/>
      <c r="ALA12" s="7"/>
      <c r="ALB12" s="7"/>
      <c r="ALC12" s="7"/>
      <c r="ALD12" s="7"/>
      <c r="ALE12" s="7"/>
      <c r="ALF12" s="7"/>
      <c r="ALG12" s="7"/>
      <c r="ALH12" s="7"/>
      <c r="ALI12" s="7"/>
      <c r="ALJ12" s="7"/>
      <c r="ALK12" s="7"/>
      <c r="ALL12" s="7"/>
      <c r="ALM12" s="7"/>
      <c r="ALN12" s="7"/>
      <c r="ALO12" s="7"/>
      <c r="ALP12" s="7"/>
      <c r="ALQ12" s="7"/>
      <c r="ALR12" s="7"/>
      <c r="ALS12" s="7"/>
      <c r="ALT12" s="7"/>
      <c r="ALU12" s="7"/>
      <c r="ALV12" s="7"/>
      <c r="ALW12" s="7"/>
      <c r="ALX12" s="7"/>
      <c r="ALY12" s="7"/>
      <c r="ALZ12" s="7"/>
      <c r="AMA12" s="7"/>
      <c r="AMB12" s="7"/>
    </row>
    <row r="13" spans="1:1016" s="10" customFormat="1" ht="36" x14ac:dyDescent="0.3">
      <c r="A13" s="68" t="s">
        <v>8</v>
      </c>
      <c r="B13" s="68">
        <v>12</v>
      </c>
      <c r="C13" s="69" t="s">
        <v>88</v>
      </c>
      <c r="D13" s="68">
        <v>2019</v>
      </c>
      <c r="E13" s="69" t="s">
        <v>89</v>
      </c>
      <c r="F13" s="68" t="s">
        <v>84</v>
      </c>
      <c r="G13" s="68">
        <v>655</v>
      </c>
      <c r="H13" s="68" t="s">
        <v>90</v>
      </c>
      <c r="I13" s="70" t="s">
        <v>91</v>
      </c>
      <c r="J13" s="68" t="s">
        <v>92</v>
      </c>
      <c r="K13" s="66"/>
      <c r="L13" s="66"/>
      <c r="M13" s="66"/>
      <c r="N13" s="66"/>
      <c r="O13" s="66"/>
      <c r="P13" s="66"/>
      <c r="Q13" s="66"/>
      <c r="R13" s="66"/>
      <c r="S13" s="66"/>
      <c r="T13" s="66"/>
      <c r="U13" s="66"/>
      <c r="V13" s="66"/>
      <c r="W13" s="66"/>
      <c r="X13" s="66"/>
      <c r="Y13" s="66"/>
      <c r="Z13" s="66"/>
      <c r="AA13" s="66"/>
      <c r="AB13" s="66"/>
      <c r="AC13" s="66"/>
      <c r="AD13" s="66"/>
      <c r="AE13" s="66"/>
      <c r="AF13" s="66"/>
      <c r="AG13" s="66"/>
      <c r="AH13" s="66"/>
      <c r="AI13" s="66"/>
      <c r="AJ13" s="66"/>
      <c r="AK13" s="66"/>
      <c r="AL13" s="66"/>
      <c r="AM13" s="66"/>
      <c r="AN13" s="66"/>
      <c r="AO13" s="66"/>
      <c r="AP13" s="66"/>
      <c r="AQ13" s="66"/>
      <c r="AR13" s="66"/>
      <c r="AS13" s="66"/>
      <c r="AT13" s="66"/>
      <c r="AU13" s="66"/>
      <c r="AV13" s="66"/>
      <c r="AW13" s="66"/>
      <c r="AX13" s="66"/>
      <c r="AY13" s="66"/>
      <c r="AZ13" s="66"/>
      <c r="BA13" s="66"/>
      <c r="BB13" s="66"/>
      <c r="BC13" s="66"/>
      <c r="BD13" s="66"/>
      <c r="BE13" s="66"/>
      <c r="BF13" s="66"/>
      <c r="BG13" s="66"/>
      <c r="BH13" s="66"/>
      <c r="BI13" s="66"/>
      <c r="BJ13" s="66"/>
      <c r="BK13" s="66"/>
      <c r="BL13" s="66"/>
      <c r="BM13" s="66"/>
      <c r="BN13" s="66"/>
      <c r="BO13" s="66"/>
      <c r="BP13" s="66"/>
      <c r="BQ13" s="66"/>
      <c r="BR13" s="66"/>
      <c r="BS13" s="66"/>
      <c r="BT13" s="66"/>
      <c r="BU13" s="66"/>
      <c r="BV13" s="66"/>
      <c r="BW13" s="66"/>
      <c r="BX13" s="66"/>
      <c r="BY13" s="66"/>
      <c r="BZ13" s="66"/>
      <c r="CA13" s="66"/>
      <c r="CB13" s="66"/>
      <c r="CC13" s="66"/>
      <c r="CD13" s="66"/>
      <c r="CE13" s="66"/>
      <c r="CF13" s="66"/>
      <c r="CG13" s="66"/>
      <c r="CH13" s="66"/>
      <c r="CI13" s="66"/>
      <c r="CJ13" s="66"/>
      <c r="CK13" s="66"/>
      <c r="CL13" s="66"/>
      <c r="CM13" s="66"/>
      <c r="CN13" s="66"/>
      <c r="CO13" s="66"/>
      <c r="CP13" s="66"/>
      <c r="CQ13" s="66"/>
      <c r="CR13" s="66"/>
      <c r="CS13" s="66"/>
      <c r="CT13" s="66"/>
      <c r="CU13" s="66"/>
      <c r="CV13" s="66"/>
      <c r="CW13" s="66"/>
      <c r="CX13" s="66"/>
      <c r="CY13" s="66"/>
      <c r="CZ13" s="66"/>
      <c r="DA13" s="66"/>
      <c r="DB13" s="66"/>
      <c r="DC13" s="66"/>
      <c r="DD13" s="66"/>
      <c r="DE13" s="66"/>
      <c r="DF13" s="66"/>
      <c r="DG13" s="66"/>
      <c r="DH13" s="66"/>
      <c r="DI13" s="65"/>
      <c r="DJ13" s="7"/>
      <c r="DK13" s="7"/>
      <c r="DL13" s="7"/>
      <c r="DM13" s="7"/>
      <c r="DN13" s="7"/>
      <c r="DO13" s="7"/>
      <c r="DP13" s="7"/>
      <c r="DQ13" s="7"/>
      <c r="DR13" s="7"/>
      <c r="DS13" s="7"/>
      <c r="DT13" s="7"/>
      <c r="DU13" s="7"/>
      <c r="DV13" s="7"/>
      <c r="DW13" s="7"/>
      <c r="DX13" s="7"/>
      <c r="DY13" s="7"/>
      <c r="DZ13" s="7"/>
      <c r="EA13" s="7"/>
      <c r="EB13" s="7"/>
      <c r="EC13" s="7"/>
      <c r="ED13" s="7"/>
      <c r="EE13" s="7"/>
      <c r="EF13" s="7"/>
      <c r="EG13" s="7"/>
      <c r="EH13" s="7"/>
      <c r="EI13" s="7"/>
      <c r="EJ13" s="7"/>
      <c r="EK13" s="7"/>
      <c r="EL13" s="7"/>
      <c r="EM13" s="7"/>
      <c r="EN13" s="7"/>
      <c r="EO13" s="7"/>
      <c r="EP13" s="7"/>
      <c r="EQ13" s="7"/>
      <c r="ER13" s="7"/>
      <c r="ES13" s="7"/>
      <c r="ET13" s="7"/>
      <c r="EU13" s="7"/>
      <c r="EV13" s="7"/>
      <c r="EW13" s="7"/>
      <c r="EX13" s="7"/>
      <c r="EY13" s="7"/>
      <c r="EZ13" s="7"/>
      <c r="FA13" s="7"/>
      <c r="FB13" s="7"/>
      <c r="FC13" s="7"/>
      <c r="FD13" s="7"/>
      <c r="FE13" s="7"/>
      <c r="FF13" s="7"/>
      <c r="FG13" s="7"/>
      <c r="FH13" s="7"/>
      <c r="FI13" s="7"/>
      <c r="FJ13" s="7"/>
      <c r="FK13" s="7"/>
      <c r="FL13" s="7"/>
      <c r="FM13" s="7"/>
      <c r="FN13" s="7"/>
      <c r="FO13" s="7"/>
      <c r="FP13" s="7"/>
      <c r="FQ13" s="7"/>
      <c r="FR13" s="7"/>
      <c r="FS13" s="7"/>
      <c r="FT13" s="7"/>
      <c r="FU13" s="7"/>
      <c r="FV13" s="7"/>
      <c r="FW13" s="7"/>
      <c r="FX13" s="7"/>
      <c r="FY13" s="7"/>
      <c r="FZ13" s="7"/>
      <c r="GA13" s="7"/>
      <c r="GB13" s="7"/>
      <c r="GC13" s="7"/>
      <c r="GD13" s="7"/>
      <c r="GE13" s="7"/>
      <c r="GF13" s="7"/>
      <c r="GG13" s="7"/>
      <c r="GH13" s="7"/>
      <c r="GI13" s="7"/>
      <c r="GJ13" s="7"/>
      <c r="GK13" s="7"/>
      <c r="GL13" s="7"/>
      <c r="GM13" s="7"/>
      <c r="GN13" s="7"/>
      <c r="GO13" s="7"/>
      <c r="GP13" s="7"/>
      <c r="GQ13" s="7"/>
      <c r="GR13" s="7"/>
      <c r="GS13" s="7"/>
      <c r="GT13" s="7"/>
      <c r="GU13" s="7"/>
      <c r="GV13" s="7"/>
      <c r="GW13" s="7"/>
      <c r="GX13" s="7"/>
      <c r="GY13" s="7"/>
      <c r="GZ13" s="7"/>
      <c r="HA13" s="7"/>
      <c r="HB13" s="7"/>
      <c r="HC13" s="7"/>
      <c r="HD13" s="7"/>
      <c r="HE13" s="7"/>
      <c r="HF13" s="7"/>
      <c r="HG13" s="7"/>
      <c r="HH13" s="7"/>
      <c r="HI13" s="7"/>
      <c r="HJ13" s="7"/>
      <c r="HK13" s="7"/>
      <c r="HL13" s="7"/>
      <c r="HM13" s="7"/>
      <c r="HN13" s="7"/>
      <c r="HO13" s="7"/>
      <c r="HP13" s="7"/>
      <c r="HQ13" s="7"/>
      <c r="HR13" s="7"/>
      <c r="HS13" s="7"/>
      <c r="HT13" s="7"/>
      <c r="HU13" s="7"/>
      <c r="HV13" s="7"/>
      <c r="HW13" s="7"/>
      <c r="HX13" s="7"/>
      <c r="HY13" s="7"/>
      <c r="HZ13" s="7"/>
      <c r="IA13" s="7"/>
      <c r="IB13" s="7"/>
      <c r="IC13" s="7"/>
      <c r="ID13" s="7"/>
      <c r="IE13" s="7"/>
      <c r="IF13" s="7"/>
      <c r="IG13" s="7"/>
      <c r="IH13" s="7"/>
      <c r="II13" s="7"/>
      <c r="IJ13" s="7"/>
      <c r="IK13" s="7"/>
      <c r="IL13" s="7"/>
      <c r="IM13" s="7"/>
      <c r="IN13" s="7"/>
      <c r="IO13" s="7"/>
      <c r="IP13" s="7"/>
      <c r="IQ13" s="7"/>
      <c r="IR13" s="7"/>
      <c r="IS13" s="7"/>
      <c r="IT13" s="7"/>
      <c r="IU13" s="7"/>
      <c r="IV13" s="7"/>
      <c r="IW13" s="7"/>
      <c r="IX13" s="7"/>
      <c r="IY13" s="7"/>
      <c r="IZ13" s="7"/>
      <c r="JA13" s="7"/>
      <c r="JB13" s="7"/>
      <c r="JC13" s="7"/>
      <c r="JD13" s="7"/>
      <c r="JE13" s="7"/>
      <c r="JF13" s="7"/>
      <c r="JG13" s="7"/>
      <c r="JH13" s="7"/>
      <c r="JI13" s="7"/>
      <c r="JJ13" s="7"/>
      <c r="JK13" s="7"/>
      <c r="JL13" s="7"/>
      <c r="JM13" s="7"/>
      <c r="JN13" s="7"/>
      <c r="JO13" s="7"/>
      <c r="JP13" s="7"/>
      <c r="JQ13" s="7"/>
      <c r="JR13" s="7"/>
      <c r="JS13" s="7"/>
      <c r="JT13" s="7"/>
      <c r="JU13" s="7"/>
      <c r="JV13" s="7"/>
      <c r="JW13" s="7"/>
      <c r="JX13" s="7"/>
      <c r="JY13" s="7"/>
      <c r="JZ13" s="7"/>
      <c r="KA13" s="7"/>
      <c r="KB13" s="7"/>
      <c r="KC13" s="7"/>
      <c r="KD13" s="7"/>
      <c r="KE13" s="7"/>
      <c r="KF13" s="7"/>
      <c r="KG13" s="7"/>
      <c r="KH13" s="7"/>
      <c r="KI13" s="7"/>
      <c r="KJ13" s="7"/>
      <c r="KK13" s="7"/>
      <c r="KL13" s="7"/>
      <c r="KM13" s="7"/>
      <c r="KN13" s="7"/>
      <c r="KO13" s="7"/>
      <c r="KP13" s="7"/>
      <c r="KQ13" s="7"/>
      <c r="KR13" s="7"/>
      <c r="KS13" s="7"/>
      <c r="KT13" s="7"/>
      <c r="KU13" s="7"/>
      <c r="KV13" s="7"/>
      <c r="KW13" s="7"/>
      <c r="KX13" s="7"/>
      <c r="KY13" s="7"/>
      <c r="KZ13" s="7"/>
      <c r="LA13" s="7"/>
      <c r="LB13" s="7"/>
      <c r="LC13" s="7"/>
      <c r="LD13" s="7"/>
      <c r="LE13" s="7"/>
      <c r="LF13" s="7"/>
      <c r="LG13" s="7"/>
      <c r="LH13" s="7"/>
      <c r="LI13" s="7"/>
      <c r="LJ13" s="7"/>
      <c r="LK13" s="7"/>
      <c r="LL13" s="7"/>
      <c r="LM13" s="7"/>
      <c r="LN13" s="7"/>
      <c r="LO13" s="7"/>
      <c r="LP13" s="7"/>
      <c r="LQ13" s="7"/>
      <c r="LR13" s="7"/>
      <c r="LS13" s="7"/>
      <c r="LT13" s="7"/>
      <c r="LU13" s="7"/>
      <c r="LV13" s="7"/>
      <c r="LW13" s="7"/>
      <c r="LX13" s="7"/>
      <c r="LY13" s="7"/>
      <c r="LZ13" s="7"/>
      <c r="MA13" s="7"/>
      <c r="MB13" s="7"/>
      <c r="MC13" s="7"/>
      <c r="MD13" s="7"/>
      <c r="ME13" s="7"/>
      <c r="MF13" s="7"/>
      <c r="MG13" s="7"/>
      <c r="MH13" s="7"/>
      <c r="MI13" s="7"/>
      <c r="MJ13" s="7"/>
      <c r="MK13" s="7"/>
      <c r="ML13" s="7"/>
      <c r="MM13" s="7"/>
      <c r="MN13" s="7"/>
      <c r="MO13" s="7"/>
      <c r="MP13" s="7"/>
      <c r="MQ13" s="7"/>
      <c r="MR13" s="7"/>
      <c r="MS13" s="7"/>
      <c r="MT13" s="7"/>
      <c r="MU13" s="7"/>
      <c r="MV13" s="7"/>
      <c r="MW13" s="7"/>
      <c r="MX13" s="7"/>
      <c r="MY13" s="7"/>
      <c r="MZ13" s="7"/>
      <c r="NA13" s="7"/>
      <c r="NB13" s="7"/>
      <c r="NC13" s="7"/>
      <c r="ND13" s="7"/>
      <c r="NE13" s="7"/>
      <c r="NF13" s="7"/>
      <c r="NG13" s="7"/>
      <c r="NH13" s="7"/>
      <c r="NI13" s="7"/>
      <c r="NJ13" s="7"/>
      <c r="NK13" s="7"/>
      <c r="NL13" s="7"/>
      <c r="NM13" s="7"/>
      <c r="NN13" s="7"/>
      <c r="NO13" s="7"/>
      <c r="NP13" s="7"/>
      <c r="NQ13" s="7"/>
      <c r="NR13" s="7"/>
      <c r="NS13" s="7"/>
      <c r="NT13" s="7"/>
      <c r="NU13" s="7"/>
      <c r="NV13" s="7"/>
      <c r="NW13" s="7"/>
      <c r="NX13" s="7"/>
      <c r="NY13" s="7"/>
      <c r="NZ13" s="7"/>
      <c r="OA13" s="7"/>
      <c r="OB13" s="7"/>
      <c r="OC13" s="7"/>
      <c r="OD13" s="7"/>
      <c r="OE13" s="7"/>
      <c r="OF13" s="7"/>
      <c r="OG13" s="7"/>
      <c r="OH13" s="7"/>
      <c r="OI13" s="7"/>
      <c r="OJ13" s="7"/>
      <c r="OK13" s="7"/>
      <c r="OL13" s="7"/>
      <c r="OM13" s="7"/>
      <c r="ON13" s="7"/>
      <c r="OO13" s="7"/>
      <c r="OP13" s="7"/>
      <c r="OQ13" s="7"/>
      <c r="OR13" s="7"/>
      <c r="OS13" s="7"/>
      <c r="OT13" s="7"/>
      <c r="OU13" s="7"/>
      <c r="OV13" s="7"/>
      <c r="OW13" s="7"/>
      <c r="OX13" s="7"/>
      <c r="OY13" s="7"/>
      <c r="OZ13" s="7"/>
      <c r="PA13" s="7"/>
      <c r="PB13" s="7"/>
      <c r="PC13" s="7"/>
      <c r="PD13" s="7"/>
      <c r="PE13" s="7"/>
      <c r="PF13" s="7"/>
      <c r="PG13" s="7"/>
      <c r="PH13" s="7"/>
      <c r="PI13" s="7"/>
      <c r="PJ13" s="7"/>
      <c r="PK13" s="7"/>
      <c r="PL13" s="7"/>
      <c r="PM13" s="7"/>
      <c r="PN13" s="7"/>
      <c r="PO13" s="7"/>
      <c r="PP13" s="7"/>
      <c r="PQ13" s="7"/>
      <c r="PR13" s="7"/>
      <c r="PS13" s="7"/>
      <c r="PT13" s="7"/>
      <c r="PU13" s="7"/>
      <c r="PV13" s="7"/>
      <c r="PW13" s="7"/>
      <c r="PX13" s="7"/>
      <c r="PY13" s="7"/>
      <c r="PZ13" s="7"/>
      <c r="QA13" s="7"/>
      <c r="QB13" s="7"/>
      <c r="QC13" s="7"/>
      <c r="QD13" s="7"/>
      <c r="QE13" s="7"/>
      <c r="QF13" s="7"/>
      <c r="QG13" s="7"/>
      <c r="QH13" s="7"/>
      <c r="QI13" s="7"/>
      <c r="QJ13" s="7"/>
      <c r="QK13" s="7"/>
      <c r="QL13" s="7"/>
      <c r="QM13" s="7"/>
      <c r="QN13" s="7"/>
      <c r="QO13" s="7"/>
      <c r="QP13" s="7"/>
      <c r="QQ13" s="7"/>
      <c r="QR13" s="7"/>
      <c r="QS13" s="7"/>
      <c r="QT13" s="7"/>
      <c r="QU13" s="7"/>
      <c r="QV13" s="7"/>
      <c r="QW13" s="7"/>
      <c r="QX13" s="7"/>
      <c r="QY13" s="7"/>
      <c r="QZ13" s="7"/>
      <c r="RA13" s="7"/>
      <c r="RB13" s="7"/>
      <c r="RC13" s="7"/>
      <c r="RD13" s="7"/>
      <c r="RE13" s="7"/>
      <c r="RF13" s="7"/>
      <c r="RG13" s="7"/>
      <c r="RH13" s="7"/>
      <c r="RI13" s="7"/>
      <c r="RJ13" s="7"/>
      <c r="RK13" s="7"/>
      <c r="RL13" s="7"/>
      <c r="RM13" s="7"/>
      <c r="RN13" s="7"/>
      <c r="RO13" s="7"/>
      <c r="RP13" s="7"/>
      <c r="RQ13" s="7"/>
      <c r="RR13" s="7"/>
      <c r="RS13" s="7"/>
      <c r="RT13" s="7"/>
      <c r="RU13" s="7"/>
      <c r="RV13" s="7"/>
      <c r="RW13" s="7"/>
      <c r="RX13" s="7"/>
      <c r="RY13" s="7"/>
      <c r="RZ13" s="7"/>
      <c r="SA13" s="7"/>
      <c r="SB13" s="7"/>
      <c r="SC13" s="7"/>
      <c r="SD13" s="7"/>
      <c r="SE13" s="7"/>
      <c r="SF13" s="7"/>
      <c r="SG13" s="7"/>
      <c r="SH13" s="7"/>
      <c r="SI13" s="7"/>
      <c r="SJ13" s="7"/>
      <c r="SK13" s="7"/>
      <c r="SL13" s="7"/>
      <c r="SM13" s="7"/>
      <c r="SN13" s="7"/>
      <c r="SO13" s="7"/>
      <c r="SP13" s="7"/>
      <c r="SQ13" s="7"/>
      <c r="SR13" s="7"/>
      <c r="SS13" s="7"/>
      <c r="ST13" s="7"/>
      <c r="SU13" s="7"/>
      <c r="SV13" s="7"/>
      <c r="SW13" s="7"/>
      <c r="SX13" s="7"/>
      <c r="SY13" s="7"/>
      <c r="SZ13" s="7"/>
      <c r="TA13" s="7"/>
      <c r="TB13" s="7"/>
      <c r="TC13" s="7"/>
      <c r="TD13" s="7"/>
      <c r="TE13" s="7"/>
      <c r="TF13" s="7"/>
      <c r="TG13" s="7"/>
      <c r="TH13" s="7"/>
      <c r="TI13" s="7"/>
      <c r="TJ13" s="7"/>
      <c r="TK13" s="7"/>
      <c r="TL13" s="7"/>
      <c r="TM13" s="7"/>
      <c r="TN13" s="7"/>
      <c r="TO13" s="7"/>
      <c r="TP13" s="7"/>
      <c r="TQ13" s="7"/>
      <c r="TR13" s="7"/>
      <c r="TS13" s="7"/>
      <c r="TT13" s="7"/>
      <c r="TU13" s="7"/>
      <c r="TV13" s="7"/>
      <c r="TW13" s="7"/>
      <c r="TX13" s="7"/>
      <c r="TY13" s="7"/>
      <c r="TZ13" s="7"/>
      <c r="UA13" s="7"/>
      <c r="UB13" s="7"/>
      <c r="UC13" s="7"/>
      <c r="UD13" s="7"/>
      <c r="UE13" s="7"/>
      <c r="UF13" s="7"/>
      <c r="UG13" s="7"/>
      <c r="UH13" s="7"/>
      <c r="UI13" s="7"/>
      <c r="UJ13" s="7"/>
      <c r="UK13" s="7"/>
      <c r="UL13" s="7"/>
      <c r="UM13" s="7"/>
      <c r="UN13" s="7"/>
      <c r="UO13" s="7"/>
      <c r="UP13" s="7"/>
      <c r="UQ13" s="7"/>
      <c r="UR13" s="7"/>
      <c r="US13" s="7"/>
      <c r="UT13" s="7"/>
      <c r="UU13" s="7"/>
      <c r="UV13" s="7"/>
      <c r="UW13" s="7"/>
      <c r="UX13" s="7"/>
      <c r="UY13" s="7"/>
      <c r="UZ13" s="7"/>
      <c r="VA13" s="7"/>
      <c r="VB13" s="7"/>
      <c r="VC13" s="7"/>
      <c r="VD13" s="7"/>
      <c r="VE13" s="7"/>
      <c r="VF13" s="7"/>
      <c r="VG13" s="7"/>
      <c r="VH13" s="7"/>
      <c r="VI13" s="7"/>
      <c r="VJ13" s="7"/>
      <c r="VK13" s="7"/>
      <c r="VL13" s="7"/>
      <c r="VM13" s="7"/>
      <c r="VN13" s="7"/>
      <c r="VO13" s="7"/>
      <c r="VP13" s="7"/>
      <c r="VQ13" s="7"/>
      <c r="VR13" s="7"/>
      <c r="VS13" s="7"/>
      <c r="VT13" s="7"/>
      <c r="VU13" s="7"/>
      <c r="VV13" s="7"/>
      <c r="VW13" s="7"/>
      <c r="VX13" s="7"/>
      <c r="VY13" s="7"/>
      <c r="VZ13" s="7"/>
      <c r="WA13" s="7"/>
      <c r="WB13" s="7"/>
      <c r="WC13" s="7"/>
      <c r="WD13" s="7"/>
      <c r="WE13" s="7"/>
      <c r="WF13" s="7"/>
      <c r="WG13" s="7"/>
      <c r="WH13" s="7"/>
      <c r="WI13" s="7"/>
      <c r="WJ13" s="7"/>
      <c r="WK13" s="7"/>
      <c r="WL13" s="7"/>
      <c r="WM13" s="7"/>
      <c r="WN13" s="7"/>
      <c r="WO13" s="7"/>
      <c r="WP13" s="7"/>
      <c r="WQ13" s="7"/>
      <c r="WR13" s="7"/>
      <c r="WS13" s="7"/>
      <c r="WT13" s="7"/>
      <c r="WU13" s="7"/>
      <c r="WV13" s="7"/>
      <c r="WW13" s="7"/>
      <c r="WX13" s="7"/>
      <c r="WY13" s="7"/>
      <c r="WZ13" s="7"/>
      <c r="XA13" s="7"/>
      <c r="XB13" s="7"/>
      <c r="XC13" s="7"/>
      <c r="XD13" s="7"/>
      <c r="XE13" s="7"/>
      <c r="XF13" s="7"/>
      <c r="XG13" s="7"/>
      <c r="XH13" s="7"/>
      <c r="XI13" s="7"/>
      <c r="XJ13" s="7"/>
      <c r="XK13" s="7"/>
      <c r="XL13" s="7"/>
      <c r="XM13" s="7"/>
      <c r="XN13" s="7"/>
      <c r="XO13" s="7"/>
      <c r="XP13" s="7"/>
      <c r="XQ13" s="7"/>
      <c r="XR13" s="7"/>
      <c r="XS13" s="7"/>
      <c r="XT13" s="7"/>
      <c r="XU13" s="7"/>
      <c r="XV13" s="7"/>
      <c r="XW13" s="7"/>
      <c r="XX13" s="7"/>
      <c r="XY13" s="7"/>
      <c r="XZ13" s="7"/>
      <c r="YA13" s="7"/>
      <c r="YB13" s="7"/>
      <c r="YC13" s="7"/>
      <c r="YD13" s="7"/>
      <c r="YE13" s="7"/>
      <c r="YF13" s="7"/>
      <c r="YG13" s="7"/>
      <c r="YH13" s="7"/>
      <c r="YI13" s="7"/>
      <c r="YJ13" s="7"/>
      <c r="YK13" s="7"/>
      <c r="YL13" s="7"/>
      <c r="YM13" s="7"/>
      <c r="YN13" s="7"/>
      <c r="YO13" s="7"/>
      <c r="YP13" s="7"/>
      <c r="YQ13" s="7"/>
      <c r="YR13" s="7"/>
      <c r="YS13" s="7"/>
      <c r="YT13" s="7"/>
      <c r="YU13" s="7"/>
      <c r="YV13" s="7"/>
      <c r="YW13" s="7"/>
      <c r="YX13" s="7"/>
      <c r="YY13" s="7"/>
      <c r="YZ13" s="7"/>
      <c r="ZA13" s="7"/>
      <c r="ZB13" s="7"/>
      <c r="ZC13" s="7"/>
      <c r="ZD13" s="7"/>
      <c r="ZE13" s="7"/>
      <c r="ZF13" s="7"/>
      <c r="ZG13" s="7"/>
      <c r="ZH13" s="7"/>
      <c r="ZI13" s="7"/>
      <c r="ZJ13" s="7"/>
      <c r="ZK13" s="7"/>
      <c r="ZL13" s="7"/>
      <c r="ZM13" s="7"/>
      <c r="ZN13" s="7"/>
      <c r="ZO13" s="7"/>
      <c r="ZP13" s="7"/>
      <c r="ZQ13" s="7"/>
      <c r="ZR13" s="7"/>
      <c r="ZS13" s="7"/>
      <c r="ZT13" s="7"/>
      <c r="ZU13" s="7"/>
      <c r="ZV13" s="7"/>
      <c r="ZW13" s="7"/>
      <c r="ZX13" s="7"/>
      <c r="ZY13" s="7"/>
      <c r="ZZ13" s="7"/>
      <c r="AAA13" s="7"/>
      <c r="AAB13" s="7"/>
      <c r="AAC13" s="7"/>
      <c r="AAD13" s="7"/>
      <c r="AAE13" s="7"/>
      <c r="AAF13" s="7"/>
      <c r="AAG13" s="7"/>
      <c r="AAH13" s="7"/>
      <c r="AAI13" s="7"/>
      <c r="AAJ13" s="7"/>
      <c r="AAK13" s="7"/>
      <c r="AAL13" s="7"/>
      <c r="AAM13" s="7"/>
      <c r="AAN13" s="7"/>
      <c r="AAO13" s="7"/>
      <c r="AAP13" s="7"/>
      <c r="AAQ13" s="7"/>
      <c r="AAR13" s="7"/>
      <c r="AAS13" s="7"/>
      <c r="AAT13" s="7"/>
      <c r="AAU13" s="7"/>
      <c r="AAV13" s="7"/>
      <c r="AAW13" s="7"/>
      <c r="AAX13" s="7"/>
      <c r="AAY13" s="7"/>
      <c r="AAZ13" s="7"/>
      <c r="ABA13" s="7"/>
      <c r="ABB13" s="7"/>
      <c r="ABC13" s="7"/>
      <c r="ABD13" s="7"/>
      <c r="ABE13" s="7"/>
      <c r="ABF13" s="7"/>
      <c r="ABG13" s="7"/>
      <c r="ABH13" s="7"/>
      <c r="ABI13" s="7"/>
      <c r="ABJ13" s="7"/>
      <c r="ABK13" s="7"/>
      <c r="ABL13" s="7"/>
      <c r="ABM13" s="7"/>
      <c r="ABN13" s="7"/>
      <c r="ABO13" s="7"/>
      <c r="ABP13" s="7"/>
      <c r="ABQ13" s="7"/>
      <c r="ABR13" s="7"/>
      <c r="ABS13" s="7"/>
      <c r="ABT13" s="7"/>
      <c r="ABU13" s="7"/>
      <c r="ABV13" s="7"/>
      <c r="ABW13" s="7"/>
      <c r="ABX13" s="7"/>
      <c r="ABY13" s="7"/>
      <c r="ABZ13" s="7"/>
      <c r="ACA13" s="7"/>
      <c r="ACB13" s="7"/>
      <c r="ACC13" s="7"/>
      <c r="ACD13" s="7"/>
      <c r="ACE13" s="7"/>
      <c r="ACF13" s="7"/>
      <c r="ACG13" s="7"/>
      <c r="ACH13" s="7"/>
      <c r="ACI13" s="7"/>
      <c r="ACJ13" s="7"/>
      <c r="ACK13" s="7"/>
      <c r="ACL13" s="7"/>
      <c r="ACM13" s="7"/>
      <c r="ACN13" s="7"/>
      <c r="ACO13" s="7"/>
      <c r="ACP13" s="7"/>
      <c r="ACQ13" s="7"/>
      <c r="ACR13" s="7"/>
      <c r="ACS13" s="7"/>
      <c r="ACT13" s="7"/>
      <c r="ACU13" s="7"/>
      <c r="ACV13" s="7"/>
      <c r="ACW13" s="7"/>
      <c r="ACX13" s="7"/>
      <c r="ACY13" s="7"/>
      <c r="ACZ13" s="7"/>
      <c r="ADA13" s="7"/>
      <c r="ADB13" s="7"/>
      <c r="ADC13" s="7"/>
      <c r="ADD13" s="7"/>
      <c r="ADE13" s="7"/>
      <c r="ADF13" s="7"/>
      <c r="ADG13" s="7"/>
      <c r="ADH13" s="7"/>
      <c r="ADI13" s="7"/>
      <c r="ADJ13" s="7"/>
      <c r="ADK13" s="7"/>
      <c r="ADL13" s="7"/>
      <c r="ADM13" s="7"/>
      <c r="ADN13" s="7"/>
      <c r="ADO13" s="7"/>
      <c r="ADP13" s="7"/>
      <c r="ADQ13" s="7"/>
      <c r="ADR13" s="7"/>
      <c r="ADS13" s="7"/>
      <c r="ADT13" s="7"/>
      <c r="ADU13" s="7"/>
      <c r="ADV13" s="7"/>
      <c r="ADW13" s="7"/>
      <c r="ADX13" s="7"/>
      <c r="ADY13" s="7"/>
      <c r="ADZ13" s="7"/>
      <c r="AEA13" s="7"/>
      <c r="AEB13" s="7"/>
      <c r="AEC13" s="7"/>
      <c r="AED13" s="7"/>
      <c r="AEE13" s="7"/>
      <c r="AEF13" s="7"/>
      <c r="AEG13" s="7"/>
      <c r="AEH13" s="7"/>
      <c r="AEI13" s="7"/>
      <c r="AEJ13" s="7"/>
      <c r="AEK13" s="7"/>
      <c r="AEL13" s="7"/>
      <c r="AEM13" s="7"/>
      <c r="AEN13" s="7"/>
      <c r="AEO13" s="7"/>
      <c r="AEP13" s="7"/>
      <c r="AEQ13" s="7"/>
      <c r="AER13" s="7"/>
      <c r="AES13" s="7"/>
      <c r="AET13" s="7"/>
      <c r="AEU13" s="7"/>
      <c r="AEV13" s="7"/>
      <c r="AEW13" s="7"/>
      <c r="AEX13" s="7"/>
      <c r="AEY13" s="7"/>
      <c r="AEZ13" s="7"/>
      <c r="AFA13" s="7"/>
      <c r="AFB13" s="7"/>
      <c r="AFC13" s="7"/>
      <c r="AFD13" s="7"/>
      <c r="AFE13" s="7"/>
      <c r="AFF13" s="7"/>
      <c r="AFG13" s="7"/>
      <c r="AFH13" s="7"/>
      <c r="AFI13" s="7"/>
      <c r="AFJ13" s="7"/>
      <c r="AFK13" s="7"/>
      <c r="AFL13" s="7"/>
      <c r="AFM13" s="7"/>
      <c r="AFN13" s="7"/>
      <c r="AFO13" s="7"/>
      <c r="AFP13" s="7"/>
      <c r="AFQ13" s="7"/>
      <c r="AFR13" s="7"/>
      <c r="AFS13" s="7"/>
      <c r="AFT13" s="7"/>
      <c r="AFU13" s="7"/>
      <c r="AFV13" s="7"/>
      <c r="AFW13" s="7"/>
      <c r="AFX13" s="7"/>
      <c r="AFY13" s="7"/>
      <c r="AFZ13" s="7"/>
      <c r="AGA13" s="7"/>
      <c r="AGB13" s="7"/>
      <c r="AGC13" s="7"/>
      <c r="AGD13" s="7"/>
      <c r="AGE13" s="7"/>
      <c r="AGF13" s="7"/>
      <c r="AGG13" s="7"/>
      <c r="AGH13" s="7"/>
      <c r="AGI13" s="7"/>
      <c r="AGJ13" s="7"/>
      <c r="AGK13" s="7"/>
      <c r="AGL13" s="7"/>
      <c r="AGM13" s="7"/>
      <c r="AGN13" s="7"/>
      <c r="AGO13" s="7"/>
      <c r="AGP13" s="7"/>
      <c r="AGQ13" s="7"/>
      <c r="AGR13" s="7"/>
      <c r="AGS13" s="7"/>
      <c r="AGT13" s="7"/>
      <c r="AGU13" s="7"/>
      <c r="AGV13" s="7"/>
      <c r="AGW13" s="7"/>
      <c r="AGX13" s="7"/>
      <c r="AGY13" s="7"/>
      <c r="AGZ13" s="7"/>
      <c r="AHA13" s="7"/>
      <c r="AHB13" s="7"/>
      <c r="AHC13" s="7"/>
      <c r="AHD13" s="7"/>
      <c r="AHE13" s="7"/>
      <c r="AHF13" s="7"/>
      <c r="AHG13" s="7"/>
      <c r="AHH13" s="7"/>
      <c r="AHI13" s="7"/>
      <c r="AHJ13" s="7"/>
      <c r="AHK13" s="7"/>
      <c r="AHL13" s="7"/>
      <c r="AHM13" s="7"/>
      <c r="AHN13" s="7"/>
      <c r="AHO13" s="7"/>
      <c r="AHP13" s="7"/>
      <c r="AHQ13" s="7"/>
      <c r="AHR13" s="7"/>
      <c r="AHS13" s="7"/>
      <c r="AHT13" s="7"/>
      <c r="AHU13" s="7"/>
      <c r="AHV13" s="7"/>
      <c r="AHW13" s="7"/>
      <c r="AHX13" s="7"/>
      <c r="AHY13" s="7"/>
      <c r="AHZ13" s="7"/>
      <c r="AIA13" s="7"/>
      <c r="AIB13" s="7"/>
      <c r="AIC13" s="7"/>
      <c r="AID13" s="7"/>
      <c r="AIE13" s="7"/>
      <c r="AIF13" s="7"/>
      <c r="AIG13" s="7"/>
      <c r="AIH13" s="7"/>
      <c r="AII13" s="7"/>
      <c r="AIJ13" s="7"/>
      <c r="AIK13" s="7"/>
      <c r="AIL13" s="7"/>
      <c r="AIM13" s="7"/>
      <c r="AIN13" s="7"/>
      <c r="AIO13" s="7"/>
      <c r="AIP13" s="7"/>
      <c r="AIQ13" s="7"/>
      <c r="AIR13" s="7"/>
      <c r="AIS13" s="7"/>
      <c r="AIT13" s="7"/>
      <c r="AIU13" s="7"/>
      <c r="AIV13" s="7"/>
      <c r="AIW13" s="7"/>
      <c r="AIX13" s="7"/>
      <c r="AIY13" s="7"/>
      <c r="AIZ13" s="7"/>
      <c r="AJA13" s="7"/>
      <c r="AJB13" s="7"/>
      <c r="AJC13" s="7"/>
      <c r="AJD13" s="7"/>
      <c r="AJE13" s="7"/>
      <c r="AJF13" s="7"/>
      <c r="AJG13" s="7"/>
      <c r="AJH13" s="7"/>
      <c r="AJI13" s="7"/>
      <c r="AJJ13" s="7"/>
      <c r="AJK13" s="7"/>
      <c r="AJL13" s="7"/>
      <c r="AJM13" s="7"/>
      <c r="AJN13" s="7"/>
      <c r="AJO13" s="7"/>
      <c r="AJP13" s="7"/>
      <c r="AJQ13" s="7"/>
      <c r="AJR13" s="7"/>
      <c r="AJS13" s="7"/>
      <c r="AJT13" s="7"/>
      <c r="AJU13" s="7"/>
      <c r="AJV13" s="7"/>
      <c r="AJW13" s="7"/>
      <c r="AJX13" s="7"/>
      <c r="AJY13" s="7"/>
      <c r="AJZ13" s="7"/>
      <c r="AKA13" s="7"/>
      <c r="AKB13" s="7"/>
      <c r="AKC13" s="7"/>
      <c r="AKD13" s="7"/>
      <c r="AKE13" s="7"/>
      <c r="AKF13" s="7"/>
      <c r="AKG13" s="7"/>
      <c r="AKH13" s="7"/>
      <c r="AKI13" s="7"/>
      <c r="AKJ13" s="7"/>
      <c r="AKK13" s="7"/>
      <c r="AKL13" s="7"/>
      <c r="AKM13" s="7"/>
      <c r="AKN13" s="7"/>
      <c r="AKO13" s="7"/>
      <c r="AKP13" s="7"/>
      <c r="AKQ13" s="7"/>
      <c r="AKR13" s="7"/>
      <c r="AKS13" s="7"/>
      <c r="AKT13" s="7"/>
      <c r="AKU13" s="7"/>
      <c r="AKV13" s="7"/>
      <c r="AKW13" s="7"/>
      <c r="AKX13" s="7"/>
      <c r="AKY13" s="7"/>
      <c r="AKZ13" s="7"/>
      <c r="ALA13" s="7"/>
      <c r="ALB13" s="7"/>
      <c r="ALC13" s="7"/>
      <c r="ALD13" s="7"/>
      <c r="ALE13" s="7"/>
      <c r="ALF13" s="7"/>
      <c r="ALG13" s="7"/>
      <c r="ALH13" s="7"/>
      <c r="ALI13" s="7"/>
      <c r="ALJ13" s="7"/>
      <c r="ALK13" s="7"/>
      <c r="ALL13" s="7"/>
      <c r="ALM13" s="7"/>
      <c r="ALN13" s="7"/>
      <c r="ALO13" s="7"/>
      <c r="ALP13" s="7"/>
      <c r="ALQ13" s="7"/>
      <c r="ALR13" s="7"/>
      <c r="ALS13" s="7"/>
      <c r="ALT13" s="7"/>
      <c r="ALU13" s="7"/>
      <c r="ALV13" s="7"/>
      <c r="ALW13" s="7"/>
      <c r="ALX13" s="7"/>
      <c r="ALY13" s="7"/>
      <c r="ALZ13" s="7"/>
      <c r="AMA13" s="7"/>
      <c r="AMB13" s="7"/>
    </row>
    <row r="14" spans="1:1016" s="10" customFormat="1" ht="36" x14ac:dyDescent="0.3">
      <c r="A14" s="68" t="s">
        <v>8</v>
      </c>
      <c r="B14" s="68">
        <v>13</v>
      </c>
      <c r="C14" s="69" t="s">
        <v>93</v>
      </c>
      <c r="D14" s="68">
        <v>2019</v>
      </c>
      <c r="E14" s="69" t="s">
        <v>94</v>
      </c>
      <c r="F14" s="68" t="s">
        <v>95</v>
      </c>
      <c r="G14" s="68">
        <v>272</v>
      </c>
      <c r="H14" s="68" t="s">
        <v>96</v>
      </c>
      <c r="I14" s="77" t="s">
        <v>97</v>
      </c>
      <c r="J14" s="68"/>
      <c r="K14" s="66"/>
      <c r="L14" s="66"/>
      <c r="M14" s="66"/>
      <c r="N14" s="66"/>
      <c r="O14" s="66"/>
      <c r="P14" s="66"/>
      <c r="Q14" s="66"/>
      <c r="R14" s="66"/>
      <c r="S14" s="66"/>
      <c r="T14" s="66"/>
      <c r="U14" s="66"/>
      <c r="V14" s="66"/>
      <c r="W14" s="66"/>
      <c r="X14" s="66"/>
      <c r="Y14" s="66"/>
      <c r="Z14" s="66"/>
      <c r="AA14" s="66"/>
      <c r="AB14" s="66"/>
      <c r="AC14" s="66"/>
      <c r="AD14" s="66"/>
      <c r="AE14" s="66"/>
      <c r="AF14" s="66"/>
      <c r="AG14" s="66"/>
      <c r="AH14" s="66"/>
      <c r="AI14" s="66"/>
      <c r="AJ14" s="66"/>
      <c r="AK14" s="66"/>
      <c r="AL14" s="66"/>
      <c r="AM14" s="66"/>
      <c r="AN14" s="66"/>
      <c r="AO14" s="66"/>
      <c r="AP14" s="66"/>
      <c r="AQ14" s="66"/>
      <c r="AR14" s="66"/>
      <c r="AS14" s="66"/>
      <c r="AT14" s="66"/>
      <c r="AU14" s="66"/>
      <c r="AV14" s="66"/>
      <c r="AW14" s="66"/>
      <c r="AX14" s="66"/>
      <c r="AY14" s="66"/>
      <c r="AZ14" s="66"/>
      <c r="BA14" s="66"/>
      <c r="BB14" s="66"/>
      <c r="BC14" s="66"/>
      <c r="BD14" s="66"/>
      <c r="BE14" s="66"/>
      <c r="BF14" s="66"/>
      <c r="BG14" s="66"/>
      <c r="BH14" s="66"/>
      <c r="BI14" s="66"/>
      <c r="BJ14" s="66"/>
      <c r="BK14" s="66"/>
      <c r="BL14" s="66"/>
      <c r="BM14" s="66"/>
      <c r="BN14" s="66"/>
      <c r="BO14" s="66"/>
      <c r="BP14" s="66"/>
      <c r="BQ14" s="66"/>
      <c r="BR14" s="66"/>
      <c r="BS14" s="66"/>
      <c r="BT14" s="66"/>
      <c r="BU14" s="66"/>
      <c r="BV14" s="66"/>
      <c r="BW14" s="66"/>
      <c r="BX14" s="66"/>
      <c r="BY14" s="66"/>
      <c r="BZ14" s="66"/>
      <c r="CA14" s="66"/>
      <c r="CB14" s="66"/>
      <c r="CC14" s="66"/>
      <c r="CD14" s="66"/>
      <c r="CE14" s="66"/>
      <c r="CF14" s="66"/>
      <c r="CG14" s="66"/>
      <c r="CH14" s="66"/>
      <c r="CI14" s="66"/>
      <c r="CJ14" s="66"/>
      <c r="CK14" s="66"/>
      <c r="CL14" s="66"/>
      <c r="CM14" s="66"/>
      <c r="CN14" s="66"/>
      <c r="CO14" s="66"/>
      <c r="CP14" s="66"/>
      <c r="CQ14" s="66"/>
      <c r="CR14" s="66"/>
      <c r="CS14" s="66"/>
      <c r="CT14" s="66"/>
      <c r="CU14" s="66"/>
      <c r="CV14" s="66"/>
      <c r="CW14" s="66"/>
      <c r="CX14" s="66"/>
      <c r="CY14" s="66"/>
      <c r="CZ14" s="66"/>
      <c r="DA14" s="66"/>
      <c r="DB14" s="66"/>
      <c r="DC14" s="66"/>
      <c r="DD14" s="66"/>
      <c r="DE14" s="66"/>
      <c r="DF14" s="66"/>
      <c r="DG14" s="66"/>
      <c r="DH14" s="66"/>
      <c r="DI14" s="65"/>
      <c r="DJ14" s="7"/>
      <c r="DK14" s="7"/>
      <c r="DL14" s="7"/>
      <c r="DM14" s="7"/>
      <c r="DN14" s="7"/>
      <c r="DO14" s="7"/>
      <c r="DP14" s="7"/>
      <c r="DQ14" s="7"/>
      <c r="DR14" s="7"/>
      <c r="DS14" s="7"/>
      <c r="DT14" s="7"/>
      <c r="DU14" s="7"/>
      <c r="DV14" s="7"/>
      <c r="DW14" s="7"/>
      <c r="DX14" s="7"/>
      <c r="DY14" s="7"/>
      <c r="DZ14" s="7"/>
      <c r="EA14" s="7"/>
      <c r="EB14" s="7"/>
      <c r="EC14" s="7"/>
      <c r="ED14" s="7"/>
      <c r="EE14" s="7"/>
      <c r="EF14" s="7"/>
      <c r="EG14" s="7"/>
      <c r="EH14" s="7"/>
      <c r="EI14" s="7"/>
      <c r="EJ14" s="7"/>
      <c r="EK14" s="7"/>
      <c r="EL14" s="7"/>
      <c r="EM14" s="7"/>
      <c r="EN14" s="7"/>
      <c r="EO14" s="7"/>
      <c r="EP14" s="7"/>
      <c r="EQ14" s="7"/>
      <c r="ER14" s="7"/>
      <c r="ES14" s="7"/>
      <c r="ET14" s="7"/>
      <c r="EU14" s="7"/>
      <c r="EV14" s="7"/>
      <c r="EW14" s="7"/>
      <c r="EX14" s="7"/>
      <c r="EY14" s="7"/>
      <c r="EZ14" s="7"/>
      <c r="FA14" s="7"/>
      <c r="FB14" s="7"/>
      <c r="FC14" s="7"/>
      <c r="FD14" s="7"/>
      <c r="FE14" s="7"/>
      <c r="FF14" s="7"/>
      <c r="FG14" s="7"/>
      <c r="FH14" s="7"/>
      <c r="FI14" s="7"/>
      <c r="FJ14" s="7"/>
      <c r="FK14" s="7"/>
      <c r="FL14" s="7"/>
      <c r="FM14" s="7"/>
      <c r="FN14" s="7"/>
      <c r="FO14" s="7"/>
      <c r="FP14" s="7"/>
      <c r="FQ14" s="7"/>
      <c r="FR14" s="7"/>
      <c r="FS14" s="7"/>
      <c r="FT14" s="7"/>
      <c r="FU14" s="7"/>
      <c r="FV14" s="7"/>
      <c r="FW14" s="7"/>
      <c r="FX14" s="7"/>
      <c r="FY14" s="7"/>
      <c r="FZ14" s="7"/>
      <c r="GA14" s="7"/>
      <c r="GB14" s="7"/>
      <c r="GC14" s="7"/>
      <c r="GD14" s="7"/>
      <c r="GE14" s="7"/>
      <c r="GF14" s="7"/>
      <c r="GG14" s="7"/>
      <c r="GH14" s="7"/>
      <c r="GI14" s="7"/>
      <c r="GJ14" s="7"/>
      <c r="GK14" s="7"/>
      <c r="GL14" s="7"/>
      <c r="GM14" s="7"/>
      <c r="GN14" s="7"/>
      <c r="GO14" s="7"/>
      <c r="GP14" s="7"/>
      <c r="GQ14" s="7"/>
      <c r="GR14" s="7"/>
      <c r="GS14" s="7"/>
      <c r="GT14" s="7"/>
      <c r="GU14" s="7"/>
      <c r="GV14" s="7"/>
      <c r="GW14" s="7"/>
      <c r="GX14" s="7"/>
      <c r="GY14" s="7"/>
      <c r="GZ14" s="7"/>
      <c r="HA14" s="7"/>
      <c r="HB14" s="7"/>
      <c r="HC14" s="7"/>
      <c r="HD14" s="7"/>
      <c r="HE14" s="7"/>
      <c r="HF14" s="7"/>
      <c r="HG14" s="7"/>
      <c r="HH14" s="7"/>
      <c r="HI14" s="7"/>
      <c r="HJ14" s="7"/>
      <c r="HK14" s="7"/>
      <c r="HL14" s="7"/>
      <c r="HM14" s="7"/>
      <c r="HN14" s="7"/>
      <c r="HO14" s="7"/>
      <c r="HP14" s="7"/>
      <c r="HQ14" s="7"/>
      <c r="HR14" s="7"/>
      <c r="HS14" s="7"/>
      <c r="HT14" s="7"/>
      <c r="HU14" s="7"/>
      <c r="HV14" s="7"/>
      <c r="HW14" s="7"/>
      <c r="HX14" s="7"/>
      <c r="HY14" s="7"/>
      <c r="HZ14" s="7"/>
      <c r="IA14" s="7"/>
      <c r="IB14" s="7"/>
      <c r="IC14" s="7"/>
      <c r="ID14" s="7"/>
      <c r="IE14" s="7"/>
      <c r="IF14" s="7"/>
      <c r="IG14" s="7"/>
      <c r="IH14" s="7"/>
      <c r="II14" s="7"/>
      <c r="IJ14" s="7"/>
      <c r="IK14" s="7"/>
      <c r="IL14" s="7"/>
      <c r="IM14" s="7"/>
      <c r="IN14" s="7"/>
      <c r="IO14" s="7"/>
      <c r="IP14" s="7"/>
      <c r="IQ14" s="7"/>
      <c r="IR14" s="7"/>
      <c r="IS14" s="7"/>
      <c r="IT14" s="7"/>
      <c r="IU14" s="7"/>
      <c r="IV14" s="7"/>
      <c r="IW14" s="7"/>
      <c r="IX14" s="7"/>
      <c r="IY14" s="7"/>
      <c r="IZ14" s="7"/>
      <c r="JA14" s="7"/>
      <c r="JB14" s="7"/>
      <c r="JC14" s="7"/>
      <c r="JD14" s="7"/>
      <c r="JE14" s="7"/>
      <c r="JF14" s="7"/>
      <c r="JG14" s="7"/>
      <c r="JH14" s="7"/>
      <c r="JI14" s="7"/>
      <c r="JJ14" s="7"/>
      <c r="JK14" s="7"/>
      <c r="JL14" s="7"/>
      <c r="JM14" s="7"/>
      <c r="JN14" s="7"/>
      <c r="JO14" s="7"/>
      <c r="JP14" s="7"/>
      <c r="JQ14" s="7"/>
      <c r="JR14" s="7"/>
      <c r="JS14" s="7"/>
      <c r="JT14" s="7"/>
      <c r="JU14" s="7"/>
      <c r="JV14" s="7"/>
      <c r="JW14" s="7"/>
      <c r="JX14" s="7"/>
      <c r="JY14" s="7"/>
      <c r="JZ14" s="7"/>
      <c r="KA14" s="7"/>
      <c r="KB14" s="7"/>
      <c r="KC14" s="7"/>
      <c r="KD14" s="7"/>
      <c r="KE14" s="7"/>
      <c r="KF14" s="7"/>
      <c r="KG14" s="7"/>
      <c r="KH14" s="7"/>
      <c r="KI14" s="7"/>
      <c r="KJ14" s="7"/>
      <c r="KK14" s="7"/>
      <c r="KL14" s="7"/>
      <c r="KM14" s="7"/>
      <c r="KN14" s="7"/>
      <c r="KO14" s="7"/>
      <c r="KP14" s="7"/>
      <c r="KQ14" s="7"/>
      <c r="KR14" s="7"/>
      <c r="KS14" s="7"/>
      <c r="KT14" s="7"/>
      <c r="KU14" s="7"/>
      <c r="KV14" s="7"/>
      <c r="KW14" s="7"/>
      <c r="KX14" s="7"/>
      <c r="KY14" s="7"/>
      <c r="KZ14" s="7"/>
      <c r="LA14" s="7"/>
      <c r="LB14" s="7"/>
      <c r="LC14" s="7"/>
      <c r="LD14" s="7"/>
      <c r="LE14" s="7"/>
      <c r="LF14" s="7"/>
      <c r="LG14" s="7"/>
      <c r="LH14" s="7"/>
      <c r="LI14" s="7"/>
      <c r="LJ14" s="7"/>
      <c r="LK14" s="7"/>
      <c r="LL14" s="7"/>
      <c r="LM14" s="7"/>
      <c r="LN14" s="7"/>
      <c r="LO14" s="7"/>
      <c r="LP14" s="7"/>
      <c r="LQ14" s="7"/>
      <c r="LR14" s="7"/>
      <c r="LS14" s="7"/>
      <c r="LT14" s="7"/>
      <c r="LU14" s="7"/>
      <c r="LV14" s="7"/>
      <c r="LW14" s="7"/>
      <c r="LX14" s="7"/>
      <c r="LY14" s="7"/>
      <c r="LZ14" s="7"/>
      <c r="MA14" s="7"/>
      <c r="MB14" s="7"/>
      <c r="MC14" s="7"/>
      <c r="MD14" s="7"/>
      <c r="ME14" s="7"/>
      <c r="MF14" s="7"/>
      <c r="MG14" s="7"/>
      <c r="MH14" s="7"/>
      <c r="MI14" s="7"/>
      <c r="MJ14" s="7"/>
      <c r="MK14" s="7"/>
      <c r="ML14" s="7"/>
      <c r="MM14" s="7"/>
      <c r="MN14" s="7"/>
      <c r="MO14" s="7"/>
      <c r="MP14" s="7"/>
      <c r="MQ14" s="7"/>
      <c r="MR14" s="7"/>
      <c r="MS14" s="7"/>
      <c r="MT14" s="7"/>
      <c r="MU14" s="7"/>
      <c r="MV14" s="7"/>
      <c r="MW14" s="7"/>
      <c r="MX14" s="7"/>
      <c r="MY14" s="7"/>
      <c r="MZ14" s="7"/>
      <c r="NA14" s="7"/>
      <c r="NB14" s="7"/>
      <c r="NC14" s="7"/>
      <c r="ND14" s="7"/>
      <c r="NE14" s="7"/>
      <c r="NF14" s="7"/>
      <c r="NG14" s="7"/>
      <c r="NH14" s="7"/>
      <c r="NI14" s="7"/>
      <c r="NJ14" s="7"/>
      <c r="NK14" s="7"/>
      <c r="NL14" s="7"/>
      <c r="NM14" s="7"/>
      <c r="NN14" s="7"/>
      <c r="NO14" s="7"/>
      <c r="NP14" s="7"/>
      <c r="NQ14" s="7"/>
      <c r="NR14" s="7"/>
      <c r="NS14" s="7"/>
      <c r="NT14" s="7"/>
      <c r="NU14" s="7"/>
      <c r="NV14" s="7"/>
      <c r="NW14" s="7"/>
      <c r="NX14" s="7"/>
      <c r="NY14" s="7"/>
      <c r="NZ14" s="7"/>
      <c r="OA14" s="7"/>
      <c r="OB14" s="7"/>
      <c r="OC14" s="7"/>
      <c r="OD14" s="7"/>
      <c r="OE14" s="7"/>
      <c r="OF14" s="7"/>
      <c r="OG14" s="7"/>
      <c r="OH14" s="7"/>
      <c r="OI14" s="7"/>
      <c r="OJ14" s="7"/>
      <c r="OK14" s="7"/>
      <c r="OL14" s="7"/>
      <c r="OM14" s="7"/>
      <c r="ON14" s="7"/>
      <c r="OO14" s="7"/>
      <c r="OP14" s="7"/>
      <c r="OQ14" s="7"/>
      <c r="OR14" s="7"/>
      <c r="OS14" s="7"/>
      <c r="OT14" s="7"/>
      <c r="OU14" s="7"/>
      <c r="OV14" s="7"/>
      <c r="OW14" s="7"/>
      <c r="OX14" s="7"/>
      <c r="OY14" s="7"/>
      <c r="OZ14" s="7"/>
      <c r="PA14" s="7"/>
      <c r="PB14" s="7"/>
      <c r="PC14" s="7"/>
      <c r="PD14" s="7"/>
      <c r="PE14" s="7"/>
      <c r="PF14" s="7"/>
      <c r="PG14" s="7"/>
      <c r="PH14" s="7"/>
      <c r="PI14" s="7"/>
      <c r="PJ14" s="7"/>
      <c r="PK14" s="7"/>
      <c r="PL14" s="7"/>
      <c r="PM14" s="7"/>
      <c r="PN14" s="7"/>
      <c r="PO14" s="7"/>
      <c r="PP14" s="7"/>
      <c r="PQ14" s="7"/>
      <c r="PR14" s="7"/>
      <c r="PS14" s="7"/>
      <c r="PT14" s="7"/>
      <c r="PU14" s="7"/>
      <c r="PV14" s="7"/>
      <c r="PW14" s="7"/>
      <c r="PX14" s="7"/>
      <c r="PY14" s="7"/>
      <c r="PZ14" s="7"/>
      <c r="QA14" s="7"/>
      <c r="QB14" s="7"/>
      <c r="QC14" s="7"/>
      <c r="QD14" s="7"/>
      <c r="QE14" s="7"/>
      <c r="QF14" s="7"/>
      <c r="QG14" s="7"/>
      <c r="QH14" s="7"/>
      <c r="QI14" s="7"/>
      <c r="QJ14" s="7"/>
      <c r="QK14" s="7"/>
      <c r="QL14" s="7"/>
      <c r="QM14" s="7"/>
      <c r="QN14" s="7"/>
      <c r="QO14" s="7"/>
      <c r="QP14" s="7"/>
      <c r="QQ14" s="7"/>
      <c r="QR14" s="7"/>
      <c r="QS14" s="7"/>
      <c r="QT14" s="7"/>
      <c r="QU14" s="7"/>
      <c r="QV14" s="7"/>
      <c r="QW14" s="7"/>
      <c r="QX14" s="7"/>
      <c r="QY14" s="7"/>
      <c r="QZ14" s="7"/>
      <c r="RA14" s="7"/>
      <c r="RB14" s="7"/>
      <c r="RC14" s="7"/>
      <c r="RD14" s="7"/>
      <c r="RE14" s="7"/>
      <c r="RF14" s="7"/>
      <c r="RG14" s="7"/>
      <c r="RH14" s="7"/>
      <c r="RI14" s="7"/>
      <c r="RJ14" s="7"/>
      <c r="RK14" s="7"/>
      <c r="RL14" s="7"/>
      <c r="RM14" s="7"/>
      <c r="RN14" s="7"/>
      <c r="RO14" s="7"/>
      <c r="RP14" s="7"/>
      <c r="RQ14" s="7"/>
      <c r="RR14" s="7"/>
      <c r="RS14" s="7"/>
      <c r="RT14" s="7"/>
      <c r="RU14" s="7"/>
      <c r="RV14" s="7"/>
      <c r="RW14" s="7"/>
      <c r="RX14" s="7"/>
      <c r="RY14" s="7"/>
      <c r="RZ14" s="7"/>
      <c r="SA14" s="7"/>
      <c r="SB14" s="7"/>
      <c r="SC14" s="7"/>
      <c r="SD14" s="7"/>
      <c r="SE14" s="7"/>
      <c r="SF14" s="7"/>
      <c r="SG14" s="7"/>
      <c r="SH14" s="7"/>
      <c r="SI14" s="7"/>
      <c r="SJ14" s="7"/>
      <c r="SK14" s="7"/>
      <c r="SL14" s="7"/>
      <c r="SM14" s="7"/>
      <c r="SN14" s="7"/>
      <c r="SO14" s="7"/>
      <c r="SP14" s="7"/>
      <c r="SQ14" s="7"/>
      <c r="SR14" s="7"/>
      <c r="SS14" s="7"/>
      <c r="ST14" s="7"/>
      <c r="SU14" s="7"/>
      <c r="SV14" s="7"/>
      <c r="SW14" s="7"/>
      <c r="SX14" s="7"/>
      <c r="SY14" s="7"/>
      <c r="SZ14" s="7"/>
      <c r="TA14" s="7"/>
      <c r="TB14" s="7"/>
      <c r="TC14" s="7"/>
      <c r="TD14" s="7"/>
      <c r="TE14" s="7"/>
      <c r="TF14" s="7"/>
      <c r="TG14" s="7"/>
      <c r="TH14" s="7"/>
      <c r="TI14" s="7"/>
      <c r="TJ14" s="7"/>
      <c r="TK14" s="7"/>
      <c r="TL14" s="7"/>
      <c r="TM14" s="7"/>
      <c r="TN14" s="7"/>
      <c r="TO14" s="7"/>
      <c r="TP14" s="7"/>
      <c r="TQ14" s="7"/>
      <c r="TR14" s="7"/>
      <c r="TS14" s="7"/>
      <c r="TT14" s="7"/>
      <c r="TU14" s="7"/>
      <c r="TV14" s="7"/>
      <c r="TW14" s="7"/>
      <c r="TX14" s="7"/>
      <c r="TY14" s="7"/>
      <c r="TZ14" s="7"/>
      <c r="UA14" s="7"/>
      <c r="UB14" s="7"/>
      <c r="UC14" s="7"/>
      <c r="UD14" s="7"/>
      <c r="UE14" s="7"/>
      <c r="UF14" s="7"/>
      <c r="UG14" s="7"/>
      <c r="UH14" s="7"/>
      <c r="UI14" s="7"/>
      <c r="UJ14" s="7"/>
      <c r="UK14" s="7"/>
      <c r="UL14" s="7"/>
      <c r="UM14" s="7"/>
      <c r="UN14" s="7"/>
      <c r="UO14" s="7"/>
      <c r="UP14" s="7"/>
      <c r="UQ14" s="7"/>
      <c r="UR14" s="7"/>
      <c r="US14" s="7"/>
      <c r="UT14" s="7"/>
      <c r="UU14" s="7"/>
      <c r="UV14" s="7"/>
      <c r="UW14" s="7"/>
      <c r="UX14" s="7"/>
      <c r="UY14" s="7"/>
      <c r="UZ14" s="7"/>
      <c r="VA14" s="7"/>
      <c r="VB14" s="7"/>
      <c r="VC14" s="7"/>
      <c r="VD14" s="7"/>
      <c r="VE14" s="7"/>
      <c r="VF14" s="7"/>
      <c r="VG14" s="7"/>
      <c r="VH14" s="7"/>
      <c r="VI14" s="7"/>
      <c r="VJ14" s="7"/>
      <c r="VK14" s="7"/>
      <c r="VL14" s="7"/>
      <c r="VM14" s="7"/>
      <c r="VN14" s="7"/>
      <c r="VO14" s="7"/>
      <c r="VP14" s="7"/>
      <c r="VQ14" s="7"/>
      <c r="VR14" s="7"/>
      <c r="VS14" s="7"/>
      <c r="VT14" s="7"/>
      <c r="VU14" s="7"/>
      <c r="VV14" s="7"/>
      <c r="VW14" s="7"/>
      <c r="VX14" s="7"/>
      <c r="VY14" s="7"/>
      <c r="VZ14" s="7"/>
      <c r="WA14" s="7"/>
      <c r="WB14" s="7"/>
      <c r="WC14" s="7"/>
      <c r="WD14" s="7"/>
      <c r="WE14" s="7"/>
      <c r="WF14" s="7"/>
      <c r="WG14" s="7"/>
      <c r="WH14" s="7"/>
      <c r="WI14" s="7"/>
      <c r="WJ14" s="7"/>
      <c r="WK14" s="7"/>
      <c r="WL14" s="7"/>
      <c r="WM14" s="7"/>
      <c r="WN14" s="7"/>
      <c r="WO14" s="7"/>
      <c r="WP14" s="7"/>
      <c r="WQ14" s="7"/>
      <c r="WR14" s="7"/>
      <c r="WS14" s="7"/>
      <c r="WT14" s="7"/>
      <c r="WU14" s="7"/>
      <c r="WV14" s="7"/>
      <c r="WW14" s="7"/>
      <c r="WX14" s="7"/>
      <c r="WY14" s="7"/>
      <c r="WZ14" s="7"/>
      <c r="XA14" s="7"/>
      <c r="XB14" s="7"/>
      <c r="XC14" s="7"/>
      <c r="XD14" s="7"/>
      <c r="XE14" s="7"/>
      <c r="XF14" s="7"/>
      <c r="XG14" s="7"/>
      <c r="XH14" s="7"/>
      <c r="XI14" s="7"/>
      <c r="XJ14" s="7"/>
      <c r="XK14" s="7"/>
      <c r="XL14" s="7"/>
      <c r="XM14" s="7"/>
      <c r="XN14" s="7"/>
      <c r="XO14" s="7"/>
      <c r="XP14" s="7"/>
      <c r="XQ14" s="7"/>
      <c r="XR14" s="7"/>
      <c r="XS14" s="7"/>
      <c r="XT14" s="7"/>
      <c r="XU14" s="7"/>
      <c r="XV14" s="7"/>
      <c r="XW14" s="7"/>
      <c r="XX14" s="7"/>
      <c r="XY14" s="7"/>
      <c r="XZ14" s="7"/>
      <c r="YA14" s="7"/>
      <c r="YB14" s="7"/>
      <c r="YC14" s="7"/>
      <c r="YD14" s="7"/>
      <c r="YE14" s="7"/>
      <c r="YF14" s="7"/>
      <c r="YG14" s="7"/>
      <c r="YH14" s="7"/>
      <c r="YI14" s="7"/>
      <c r="YJ14" s="7"/>
      <c r="YK14" s="7"/>
      <c r="YL14" s="7"/>
      <c r="YM14" s="7"/>
      <c r="YN14" s="7"/>
      <c r="YO14" s="7"/>
      <c r="YP14" s="7"/>
      <c r="YQ14" s="7"/>
      <c r="YR14" s="7"/>
      <c r="YS14" s="7"/>
      <c r="YT14" s="7"/>
      <c r="YU14" s="7"/>
      <c r="YV14" s="7"/>
      <c r="YW14" s="7"/>
      <c r="YX14" s="7"/>
      <c r="YY14" s="7"/>
      <c r="YZ14" s="7"/>
      <c r="ZA14" s="7"/>
      <c r="ZB14" s="7"/>
      <c r="ZC14" s="7"/>
      <c r="ZD14" s="7"/>
      <c r="ZE14" s="7"/>
      <c r="ZF14" s="7"/>
      <c r="ZG14" s="7"/>
      <c r="ZH14" s="7"/>
      <c r="ZI14" s="7"/>
      <c r="ZJ14" s="7"/>
      <c r="ZK14" s="7"/>
      <c r="ZL14" s="7"/>
      <c r="ZM14" s="7"/>
      <c r="ZN14" s="7"/>
      <c r="ZO14" s="7"/>
      <c r="ZP14" s="7"/>
      <c r="ZQ14" s="7"/>
      <c r="ZR14" s="7"/>
      <c r="ZS14" s="7"/>
      <c r="ZT14" s="7"/>
      <c r="ZU14" s="7"/>
      <c r="ZV14" s="7"/>
      <c r="ZW14" s="7"/>
      <c r="ZX14" s="7"/>
      <c r="ZY14" s="7"/>
      <c r="ZZ14" s="7"/>
      <c r="AAA14" s="7"/>
      <c r="AAB14" s="7"/>
      <c r="AAC14" s="7"/>
      <c r="AAD14" s="7"/>
      <c r="AAE14" s="7"/>
      <c r="AAF14" s="7"/>
      <c r="AAG14" s="7"/>
      <c r="AAH14" s="7"/>
      <c r="AAI14" s="7"/>
      <c r="AAJ14" s="7"/>
      <c r="AAK14" s="7"/>
      <c r="AAL14" s="7"/>
      <c r="AAM14" s="7"/>
      <c r="AAN14" s="7"/>
      <c r="AAO14" s="7"/>
      <c r="AAP14" s="7"/>
      <c r="AAQ14" s="7"/>
      <c r="AAR14" s="7"/>
      <c r="AAS14" s="7"/>
      <c r="AAT14" s="7"/>
      <c r="AAU14" s="7"/>
      <c r="AAV14" s="7"/>
      <c r="AAW14" s="7"/>
      <c r="AAX14" s="7"/>
      <c r="AAY14" s="7"/>
      <c r="AAZ14" s="7"/>
      <c r="ABA14" s="7"/>
      <c r="ABB14" s="7"/>
      <c r="ABC14" s="7"/>
      <c r="ABD14" s="7"/>
      <c r="ABE14" s="7"/>
      <c r="ABF14" s="7"/>
      <c r="ABG14" s="7"/>
      <c r="ABH14" s="7"/>
      <c r="ABI14" s="7"/>
      <c r="ABJ14" s="7"/>
      <c r="ABK14" s="7"/>
      <c r="ABL14" s="7"/>
      <c r="ABM14" s="7"/>
      <c r="ABN14" s="7"/>
      <c r="ABO14" s="7"/>
      <c r="ABP14" s="7"/>
      <c r="ABQ14" s="7"/>
      <c r="ABR14" s="7"/>
      <c r="ABS14" s="7"/>
      <c r="ABT14" s="7"/>
      <c r="ABU14" s="7"/>
      <c r="ABV14" s="7"/>
      <c r="ABW14" s="7"/>
      <c r="ABX14" s="7"/>
      <c r="ABY14" s="7"/>
      <c r="ABZ14" s="7"/>
      <c r="ACA14" s="7"/>
      <c r="ACB14" s="7"/>
      <c r="ACC14" s="7"/>
      <c r="ACD14" s="7"/>
      <c r="ACE14" s="7"/>
      <c r="ACF14" s="7"/>
      <c r="ACG14" s="7"/>
      <c r="ACH14" s="7"/>
      <c r="ACI14" s="7"/>
      <c r="ACJ14" s="7"/>
      <c r="ACK14" s="7"/>
      <c r="ACL14" s="7"/>
      <c r="ACM14" s="7"/>
      <c r="ACN14" s="7"/>
      <c r="ACO14" s="7"/>
      <c r="ACP14" s="7"/>
      <c r="ACQ14" s="7"/>
      <c r="ACR14" s="7"/>
      <c r="ACS14" s="7"/>
      <c r="ACT14" s="7"/>
      <c r="ACU14" s="7"/>
      <c r="ACV14" s="7"/>
      <c r="ACW14" s="7"/>
      <c r="ACX14" s="7"/>
      <c r="ACY14" s="7"/>
      <c r="ACZ14" s="7"/>
      <c r="ADA14" s="7"/>
      <c r="ADB14" s="7"/>
      <c r="ADC14" s="7"/>
      <c r="ADD14" s="7"/>
      <c r="ADE14" s="7"/>
      <c r="ADF14" s="7"/>
      <c r="ADG14" s="7"/>
      <c r="ADH14" s="7"/>
      <c r="ADI14" s="7"/>
      <c r="ADJ14" s="7"/>
      <c r="ADK14" s="7"/>
      <c r="ADL14" s="7"/>
      <c r="ADM14" s="7"/>
      <c r="ADN14" s="7"/>
      <c r="ADO14" s="7"/>
      <c r="ADP14" s="7"/>
      <c r="ADQ14" s="7"/>
      <c r="ADR14" s="7"/>
      <c r="ADS14" s="7"/>
      <c r="ADT14" s="7"/>
      <c r="ADU14" s="7"/>
      <c r="ADV14" s="7"/>
      <c r="ADW14" s="7"/>
      <c r="ADX14" s="7"/>
      <c r="ADY14" s="7"/>
      <c r="ADZ14" s="7"/>
      <c r="AEA14" s="7"/>
      <c r="AEB14" s="7"/>
      <c r="AEC14" s="7"/>
      <c r="AED14" s="7"/>
      <c r="AEE14" s="7"/>
      <c r="AEF14" s="7"/>
      <c r="AEG14" s="7"/>
      <c r="AEH14" s="7"/>
      <c r="AEI14" s="7"/>
      <c r="AEJ14" s="7"/>
      <c r="AEK14" s="7"/>
      <c r="AEL14" s="7"/>
      <c r="AEM14" s="7"/>
      <c r="AEN14" s="7"/>
      <c r="AEO14" s="7"/>
      <c r="AEP14" s="7"/>
      <c r="AEQ14" s="7"/>
      <c r="AER14" s="7"/>
      <c r="AES14" s="7"/>
      <c r="AET14" s="7"/>
      <c r="AEU14" s="7"/>
      <c r="AEV14" s="7"/>
      <c r="AEW14" s="7"/>
      <c r="AEX14" s="7"/>
      <c r="AEY14" s="7"/>
      <c r="AEZ14" s="7"/>
      <c r="AFA14" s="7"/>
      <c r="AFB14" s="7"/>
      <c r="AFC14" s="7"/>
      <c r="AFD14" s="7"/>
      <c r="AFE14" s="7"/>
      <c r="AFF14" s="7"/>
      <c r="AFG14" s="7"/>
      <c r="AFH14" s="7"/>
      <c r="AFI14" s="7"/>
      <c r="AFJ14" s="7"/>
      <c r="AFK14" s="7"/>
      <c r="AFL14" s="7"/>
      <c r="AFM14" s="7"/>
      <c r="AFN14" s="7"/>
      <c r="AFO14" s="7"/>
      <c r="AFP14" s="7"/>
      <c r="AFQ14" s="7"/>
      <c r="AFR14" s="7"/>
      <c r="AFS14" s="7"/>
      <c r="AFT14" s="7"/>
      <c r="AFU14" s="7"/>
      <c r="AFV14" s="7"/>
      <c r="AFW14" s="7"/>
      <c r="AFX14" s="7"/>
      <c r="AFY14" s="7"/>
      <c r="AFZ14" s="7"/>
      <c r="AGA14" s="7"/>
      <c r="AGB14" s="7"/>
      <c r="AGC14" s="7"/>
      <c r="AGD14" s="7"/>
      <c r="AGE14" s="7"/>
      <c r="AGF14" s="7"/>
      <c r="AGG14" s="7"/>
      <c r="AGH14" s="7"/>
      <c r="AGI14" s="7"/>
      <c r="AGJ14" s="7"/>
      <c r="AGK14" s="7"/>
      <c r="AGL14" s="7"/>
      <c r="AGM14" s="7"/>
      <c r="AGN14" s="7"/>
      <c r="AGO14" s="7"/>
      <c r="AGP14" s="7"/>
      <c r="AGQ14" s="7"/>
      <c r="AGR14" s="7"/>
      <c r="AGS14" s="7"/>
      <c r="AGT14" s="7"/>
      <c r="AGU14" s="7"/>
      <c r="AGV14" s="7"/>
      <c r="AGW14" s="7"/>
      <c r="AGX14" s="7"/>
      <c r="AGY14" s="7"/>
      <c r="AGZ14" s="7"/>
      <c r="AHA14" s="7"/>
      <c r="AHB14" s="7"/>
      <c r="AHC14" s="7"/>
      <c r="AHD14" s="7"/>
      <c r="AHE14" s="7"/>
      <c r="AHF14" s="7"/>
      <c r="AHG14" s="7"/>
      <c r="AHH14" s="7"/>
      <c r="AHI14" s="7"/>
      <c r="AHJ14" s="7"/>
      <c r="AHK14" s="7"/>
      <c r="AHL14" s="7"/>
      <c r="AHM14" s="7"/>
      <c r="AHN14" s="7"/>
      <c r="AHO14" s="7"/>
      <c r="AHP14" s="7"/>
      <c r="AHQ14" s="7"/>
      <c r="AHR14" s="7"/>
      <c r="AHS14" s="7"/>
      <c r="AHT14" s="7"/>
      <c r="AHU14" s="7"/>
      <c r="AHV14" s="7"/>
      <c r="AHW14" s="7"/>
      <c r="AHX14" s="7"/>
      <c r="AHY14" s="7"/>
      <c r="AHZ14" s="7"/>
      <c r="AIA14" s="7"/>
      <c r="AIB14" s="7"/>
      <c r="AIC14" s="7"/>
      <c r="AID14" s="7"/>
      <c r="AIE14" s="7"/>
      <c r="AIF14" s="7"/>
      <c r="AIG14" s="7"/>
      <c r="AIH14" s="7"/>
      <c r="AII14" s="7"/>
      <c r="AIJ14" s="7"/>
      <c r="AIK14" s="7"/>
      <c r="AIL14" s="7"/>
      <c r="AIM14" s="7"/>
      <c r="AIN14" s="7"/>
      <c r="AIO14" s="7"/>
      <c r="AIP14" s="7"/>
      <c r="AIQ14" s="7"/>
      <c r="AIR14" s="7"/>
      <c r="AIS14" s="7"/>
      <c r="AIT14" s="7"/>
      <c r="AIU14" s="7"/>
      <c r="AIV14" s="7"/>
      <c r="AIW14" s="7"/>
      <c r="AIX14" s="7"/>
      <c r="AIY14" s="7"/>
      <c r="AIZ14" s="7"/>
      <c r="AJA14" s="7"/>
      <c r="AJB14" s="7"/>
      <c r="AJC14" s="7"/>
      <c r="AJD14" s="7"/>
      <c r="AJE14" s="7"/>
      <c r="AJF14" s="7"/>
      <c r="AJG14" s="7"/>
      <c r="AJH14" s="7"/>
      <c r="AJI14" s="7"/>
      <c r="AJJ14" s="7"/>
      <c r="AJK14" s="7"/>
      <c r="AJL14" s="7"/>
      <c r="AJM14" s="7"/>
      <c r="AJN14" s="7"/>
      <c r="AJO14" s="7"/>
      <c r="AJP14" s="7"/>
      <c r="AJQ14" s="7"/>
      <c r="AJR14" s="7"/>
      <c r="AJS14" s="7"/>
      <c r="AJT14" s="7"/>
      <c r="AJU14" s="7"/>
      <c r="AJV14" s="7"/>
      <c r="AJW14" s="7"/>
      <c r="AJX14" s="7"/>
      <c r="AJY14" s="7"/>
      <c r="AJZ14" s="7"/>
      <c r="AKA14" s="7"/>
      <c r="AKB14" s="7"/>
      <c r="AKC14" s="7"/>
      <c r="AKD14" s="7"/>
      <c r="AKE14" s="7"/>
      <c r="AKF14" s="7"/>
      <c r="AKG14" s="7"/>
      <c r="AKH14" s="7"/>
      <c r="AKI14" s="7"/>
      <c r="AKJ14" s="7"/>
      <c r="AKK14" s="7"/>
      <c r="AKL14" s="7"/>
      <c r="AKM14" s="7"/>
      <c r="AKN14" s="7"/>
      <c r="AKO14" s="7"/>
      <c r="AKP14" s="7"/>
      <c r="AKQ14" s="7"/>
      <c r="AKR14" s="7"/>
      <c r="AKS14" s="7"/>
      <c r="AKT14" s="7"/>
      <c r="AKU14" s="7"/>
      <c r="AKV14" s="7"/>
      <c r="AKW14" s="7"/>
      <c r="AKX14" s="7"/>
      <c r="AKY14" s="7"/>
      <c r="AKZ14" s="7"/>
      <c r="ALA14" s="7"/>
      <c r="ALB14" s="7"/>
      <c r="ALC14" s="7"/>
      <c r="ALD14" s="7"/>
      <c r="ALE14" s="7"/>
      <c r="ALF14" s="7"/>
      <c r="ALG14" s="7"/>
      <c r="ALH14" s="7"/>
      <c r="ALI14" s="7"/>
      <c r="ALJ14" s="7"/>
      <c r="ALK14" s="7"/>
      <c r="ALL14" s="7"/>
      <c r="ALM14" s="7"/>
      <c r="ALN14" s="7"/>
      <c r="ALO14" s="7"/>
      <c r="ALP14" s="7"/>
      <c r="ALQ14" s="7"/>
      <c r="ALR14" s="7"/>
      <c r="ALS14" s="7"/>
      <c r="ALT14" s="7"/>
      <c r="ALU14" s="7"/>
      <c r="ALV14" s="7"/>
      <c r="ALW14" s="7"/>
      <c r="ALX14" s="7"/>
      <c r="ALY14" s="7"/>
      <c r="ALZ14" s="7"/>
      <c r="AMA14" s="7"/>
      <c r="AMB14" s="7"/>
    </row>
    <row r="15" spans="1:1016" s="10" customFormat="1" ht="36" x14ac:dyDescent="0.3">
      <c r="A15" s="68" t="s">
        <v>8</v>
      </c>
      <c r="B15" s="68">
        <v>14</v>
      </c>
      <c r="C15" s="69" t="s">
        <v>98</v>
      </c>
      <c r="D15" s="68">
        <v>2016</v>
      </c>
      <c r="E15" s="69" t="s">
        <v>99</v>
      </c>
      <c r="F15" s="68" t="s">
        <v>100</v>
      </c>
      <c r="G15" s="68">
        <v>21</v>
      </c>
      <c r="H15" s="68" t="s">
        <v>101</v>
      </c>
      <c r="I15" s="70" t="s">
        <v>102</v>
      </c>
      <c r="J15" s="68" t="s">
        <v>103</v>
      </c>
      <c r="K15" s="66"/>
      <c r="L15" s="66"/>
      <c r="M15" s="66"/>
      <c r="N15" s="66"/>
      <c r="O15" s="66"/>
      <c r="P15" s="66"/>
      <c r="Q15" s="66"/>
      <c r="R15" s="66"/>
      <c r="S15" s="66"/>
      <c r="T15" s="66"/>
      <c r="U15" s="66"/>
      <c r="V15" s="66"/>
      <c r="W15" s="66"/>
      <c r="X15" s="66"/>
      <c r="Y15" s="66"/>
      <c r="Z15" s="66"/>
      <c r="AA15" s="66"/>
      <c r="AB15" s="66"/>
      <c r="AC15" s="66"/>
      <c r="AD15" s="66"/>
      <c r="AE15" s="66"/>
      <c r="AF15" s="66"/>
      <c r="AG15" s="66"/>
      <c r="AH15" s="66"/>
      <c r="AI15" s="66"/>
      <c r="AJ15" s="66"/>
      <c r="AK15" s="66"/>
      <c r="AL15" s="66"/>
      <c r="AM15" s="66"/>
      <c r="AN15" s="66"/>
      <c r="AO15" s="66"/>
      <c r="AP15" s="66"/>
      <c r="AQ15" s="66"/>
      <c r="AR15" s="66"/>
      <c r="AS15" s="66"/>
      <c r="AT15" s="66"/>
      <c r="AU15" s="66"/>
      <c r="AV15" s="66"/>
      <c r="AW15" s="66"/>
      <c r="AX15" s="66"/>
      <c r="AY15" s="66"/>
      <c r="AZ15" s="66"/>
      <c r="BA15" s="66"/>
      <c r="BB15" s="66"/>
      <c r="BC15" s="66"/>
      <c r="BD15" s="66"/>
      <c r="BE15" s="66"/>
      <c r="BF15" s="66"/>
      <c r="BG15" s="66"/>
      <c r="BH15" s="66"/>
      <c r="BI15" s="66"/>
      <c r="BJ15" s="66"/>
      <c r="BK15" s="66"/>
      <c r="BL15" s="66"/>
      <c r="BM15" s="66"/>
      <c r="BN15" s="66"/>
      <c r="BO15" s="66"/>
      <c r="BP15" s="66"/>
      <c r="BQ15" s="66"/>
      <c r="BR15" s="66"/>
      <c r="BS15" s="66"/>
      <c r="BT15" s="66"/>
      <c r="BU15" s="66"/>
      <c r="BV15" s="66"/>
      <c r="BW15" s="66"/>
      <c r="BX15" s="66"/>
      <c r="BY15" s="66"/>
      <c r="BZ15" s="66"/>
      <c r="CA15" s="66"/>
      <c r="CB15" s="66"/>
      <c r="CC15" s="66"/>
      <c r="CD15" s="66"/>
      <c r="CE15" s="66"/>
      <c r="CF15" s="66"/>
      <c r="CG15" s="66"/>
      <c r="CH15" s="66"/>
      <c r="CI15" s="66"/>
      <c r="CJ15" s="66"/>
      <c r="CK15" s="66"/>
      <c r="CL15" s="66"/>
      <c r="CM15" s="66"/>
      <c r="CN15" s="66"/>
      <c r="CO15" s="66"/>
      <c r="CP15" s="66"/>
      <c r="CQ15" s="66"/>
      <c r="CR15" s="66"/>
      <c r="CS15" s="66"/>
      <c r="CT15" s="66"/>
      <c r="CU15" s="66"/>
      <c r="CV15" s="66"/>
      <c r="CW15" s="66"/>
      <c r="CX15" s="66"/>
      <c r="CY15" s="66"/>
      <c r="CZ15" s="66"/>
      <c r="DA15" s="66"/>
      <c r="DB15" s="66"/>
      <c r="DC15" s="66"/>
      <c r="DD15" s="66"/>
      <c r="DE15" s="66"/>
      <c r="DF15" s="66"/>
      <c r="DG15" s="66"/>
      <c r="DH15" s="66"/>
      <c r="DI15" s="65"/>
      <c r="DJ15" s="7"/>
      <c r="DK15" s="7"/>
      <c r="DL15" s="7"/>
      <c r="DM15" s="7"/>
      <c r="DN15" s="7"/>
      <c r="DO15" s="7"/>
      <c r="DP15" s="7"/>
      <c r="DQ15" s="7"/>
      <c r="DR15" s="7"/>
      <c r="DS15" s="7"/>
      <c r="DT15" s="7"/>
      <c r="DU15" s="7"/>
      <c r="DV15" s="7"/>
      <c r="DW15" s="7"/>
      <c r="DX15" s="7"/>
      <c r="DY15" s="7"/>
      <c r="DZ15" s="7"/>
      <c r="EA15" s="7"/>
      <c r="EB15" s="7"/>
      <c r="EC15" s="7"/>
      <c r="ED15" s="7"/>
      <c r="EE15" s="7"/>
      <c r="EF15" s="7"/>
      <c r="EG15" s="7"/>
      <c r="EH15" s="7"/>
      <c r="EI15" s="7"/>
      <c r="EJ15" s="7"/>
      <c r="EK15" s="7"/>
      <c r="EL15" s="7"/>
      <c r="EM15" s="7"/>
      <c r="EN15" s="7"/>
      <c r="EO15" s="7"/>
      <c r="EP15" s="7"/>
      <c r="EQ15" s="7"/>
      <c r="ER15" s="7"/>
      <c r="ES15" s="7"/>
      <c r="ET15" s="7"/>
      <c r="EU15" s="7"/>
      <c r="EV15" s="7"/>
      <c r="EW15" s="7"/>
      <c r="EX15" s="7"/>
      <c r="EY15" s="7"/>
      <c r="EZ15" s="7"/>
      <c r="FA15" s="7"/>
      <c r="FB15" s="7"/>
      <c r="FC15" s="7"/>
      <c r="FD15" s="7"/>
      <c r="FE15" s="7"/>
      <c r="FF15" s="7"/>
      <c r="FG15" s="7"/>
      <c r="FH15" s="7"/>
      <c r="FI15" s="7"/>
      <c r="FJ15" s="7"/>
      <c r="FK15" s="7"/>
      <c r="FL15" s="7"/>
      <c r="FM15" s="7"/>
      <c r="FN15" s="7"/>
      <c r="FO15" s="7"/>
      <c r="FP15" s="7"/>
      <c r="FQ15" s="7"/>
      <c r="FR15" s="7"/>
      <c r="FS15" s="7"/>
      <c r="FT15" s="7"/>
      <c r="FU15" s="7"/>
      <c r="FV15" s="7"/>
      <c r="FW15" s="7"/>
      <c r="FX15" s="7"/>
      <c r="FY15" s="7"/>
      <c r="FZ15" s="7"/>
      <c r="GA15" s="7"/>
      <c r="GB15" s="7"/>
      <c r="GC15" s="7"/>
      <c r="GD15" s="7"/>
      <c r="GE15" s="7"/>
      <c r="GF15" s="7"/>
      <c r="GG15" s="7"/>
      <c r="GH15" s="7"/>
      <c r="GI15" s="7"/>
      <c r="GJ15" s="7"/>
      <c r="GK15" s="7"/>
      <c r="GL15" s="7"/>
      <c r="GM15" s="7"/>
      <c r="GN15" s="7"/>
      <c r="GO15" s="7"/>
      <c r="GP15" s="7"/>
      <c r="GQ15" s="7"/>
      <c r="GR15" s="7"/>
      <c r="GS15" s="7"/>
      <c r="GT15" s="7"/>
      <c r="GU15" s="7"/>
      <c r="GV15" s="7"/>
      <c r="GW15" s="7"/>
      <c r="GX15" s="7"/>
      <c r="GY15" s="7"/>
      <c r="GZ15" s="7"/>
      <c r="HA15" s="7"/>
      <c r="HB15" s="7"/>
      <c r="HC15" s="7"/>
      <c r="HD15" s="7"/>
      <c r="HE15" s="7"/>
      <c r="HF15" s="7"/>
      <c r="HG15" s="7"/>
      <c r="HH15" s="7"/>
      <c r="HI15" s="7"/>
      <c r="HJ15" s="7"/>
      <c r="HK15" s="7"/>
      <c r="HL15" s="7"/>
      <c r="HM15" s="7"/>
      <c r="HN15" s="7"/>
      <c r="HO15" s="7"/>
      <c r="HP15" s="7"/>
      <c r="HQ15" s="7"/>
      <c r="HR15" s="7"/>
      <c r="HS15" s="7"/>
      <c r="HT15" s="7"/>
      <c r="HU15" s="7"/>
      <c r="HV15" s="7"/>
      <c r="HW15" s="7"/>
      <c r="HX15" s="7"/>
      <c r="HY15" s="7"/>
      <c r="HZ15" s="7"/>
      <c r="IA15" s="7"/>
      <c r="IB15" s="7"/>
      <c r="IC15" s="7"/>
      <c r="ID15" s="7"/>
      <c r="IE15" s="7"/>
      <c r="IF15" s="7"/>
      <c r="IG15" s="7"/>
      <c r="IH15" s="7"/>
      <c r="II15" s="7"/>
      <c r="IJ15" s="7"/>
      <c r="IK15" s="7"/>
      <c r="IL15" s="7"/>
      <c r="IM15" s="7"/>
      <c r="IN15" s="7"/>
      <c r="IO15" s="7"/>
      <c r="IP15" s="7"/>
      <c r="IQ15" s="7"/>
      <c r="IR15" s="7"/>
      <c r="IS15" s="7"/>
      <c r="IT15" s="7"/>
      <c r="IU15" s="7"/>
      <c r="IV15" s="7"/>
      <c r="IW15" s="7"/>
      <c r="IX15" s="7"/>
      <c r="IY15" s="7"/>
      <c r="IZ15" s="7"/>
      <c r="JA15" s="7"/>
      <c r="JB15" s="7"/>
      <c r="JC15" s="7"/>
      <c r="JD15" s="7"/>
      <c r="JE15" s="7"/>
      <c r="JF15" s="7"/>
      <c r="JG15" s="7"/>
      <c r="JH15" s="7"/>
      <c r="JI15" s="7"/>
      <c r="JJ15" s="7"/>
      <c r="JK15" s="7"/>
      <c r="JL15" s="7"/>
      <c r="JM15" s="7"/>
      <c r="JN15" s="7"/>
      <c r="JO15" s="7"/>
      <c r="JP15" s="7"/>
      <c r="JQ15" s="7"/>
      <c r="JR15" s="7"/>
      <c r="JS15" s="7"/>
      <c r="JT15" s="7"/>
      <c r="JU15" s="7"/>
      <c r="JV15" s="7"/>
      <c r="JW15" s="7"/>
      <c r="JX15" s="7"/>
      <c r="JY15" s="7"/>
      <c r="JZ15" s="7"/>
      <c r="KA15" s="7"/>
      <c r="KB15" s="7"/>
      <c r="KC15" s="7"/>
      <c r="KD15" s="7"/>
      <c r="KE15" s="7"/>
      <c r="KF15" s="7"/>
      <c r="KG15" s="7"/>
      <c r="KH15" s="7"/>
      <c r="KI15" s="7"/>
      <c r="KJ15" s="7"/>
      <c r="KK15" s="7"/>
      <c r="KL15" s="7"/>
      <c r="KM15" s="7"/>
      <c r="KN15" s="7"/>
      <c r="KO15" s="7"/>
      <c r="KP15" s="7"/>
      <c r="KQ15" s="7"/>
      <c r="KR15" s="7"/>
      <c r="KS15" s="7"/>
      <c r="KT15" s="7"/>
      <c r="KU15" s="7"/>
      <c r="KV15" s="7"/>
      <c r="KW15" s="7"/>
      <c r="KX15" s="7"/>
      <c r="KY15" s="7"/>
      <c r="KZ15" s="7"/>
      <c r="LA15" s="7"/>
      <c r="LB15" s="7"/>
      <c r="LC15" s="7"/>
      <c r="LD15" s="7"/>
      <c r="LE15" s="7"/>
      <c r="LF15" s="7"/>
      <c r="LG15" s="7"/>
      <c r="LH15" s="7"/>
      <c r="LI15" s="7"/>
      <c r="LJ15" s="7"/>
      <c r="LK15" s="7"/>
      <c r="LL15" s="7"/>
      <c r="LM15" s="7"/>
      <c r="LN15" s="7"/>
      <c r="LO15" s="7"/>
      <c r="LP15" s="7"/>
      <c r="LQ15" s="7"/>
      <c r="LR15" s="7"/>
      <c r="LS15" s="7"/>
      <c r="LT15" s="7"/>
      <c r="LU15" s="7"/>
      <c r="LV15" s="7"/>
      <c r="LW15" s="7"/>
      <c r="LX15" s="7"/>
      <c r="LY15" s="7"/>
      <c r="LZ15" s="7"/>
      <c r="MA15" s="7"/>
      <c r="MB15" s="7"/>
      <c r="MC15" s="7"/>
      <c r="MD15" s="7"/>
      <c r="ME15" s="7"/>
      <c r="MF15" s="7"/>
      <c r="MG15" s="7"/>
      <c r="MH15" s="7"/>
      <c r="MI15" s="7"/>
      <c r="MJ15" s="7"/>
      <c r="MK15" s="7"/>
      <c r="ML15" s="7"/>
      <c r="MM15" s="7"/>
      <c r="MN15" s="7"/>
      <c r="MO15" s="7"/>
      <c r="MP15" s="7"/>
      <c r="MQ15" s="7"/>
      <c r="MR15" s="7"/>
      <c r="MS15" s="7"/>
      <c r="MT15" s="7"/>
      <c r="MU15" s="7"/>
      <c r="MV15" s="7"/>
      <c r="MW15" s="7"/>
      <c r="MX15" s="7"/>
      <c r="MY15" s="7"/>
      <c r="MZ15" s="7"/>
      <c r="NA15" s="7"/>
      <c r="NB15" s="7"/>
      <c r="NC15" s="7"/>
      <c r="ND15" s="7"/>
      <c r="NE15" s="7"/>
      <c r="NF15" s="7"/>
      <c r="NG15" s="7"/>
      <c r="NH15" s="7"/>
      <c r="NI15" s="7"/>
      <c r="NJ15" s="7"/>
      <c r="NK15" s="7"/>
      <c r="NL15" s="7"/>
      <c r="NM15" s="7"/>
      <c r="NN15" s="7"/>
      <c r="NO15" s="7"/>
      <c r="NP15" s="7"/>
      <c r="NQ15" s="7"/>
      <c r="NR15" s="7"/>
      <c r="NS15" s="7"/>
      <c r="NT15" s="7"/>
      <c r="NU15" s="7"/>
      <c r="NV15" s="7"/>
      <c r="NW15" s="7"/>
      <c r="NX15" s="7"/>
      <c r="NY15" s="7"/>
      <c r="NZ15" s="7"/>
      <c r="OA15" s="7"/>
      <c r="OB15" s="7"/>
      <c r="OC15" s="7"/>
      <c r="OD15" s="7"/>
      <c r="OE15" s="7"/>
      <c r="OF15" s="7"/>
      <c r="OG15" s="7"/>
      <c r="OH15" s="7"/>
      <c r="OI15" s="7"/>
      <c r="OJ15" s="7"/>
      <c r="OK15" s="7"/>
      <c r="OL15" s="7"/>
      <c r="OM15" s="7"/>
      <c r="ON15" s="7"/>
      <c r="OO15" s="7"/>
      <c r="OP15" s="7"/>
      <c r="OQ15" s="7"/>
      <c r="OR15" s="7"/>
      <c r="OS15" s="7"/>
      <c r="OT15" s="7"/>
      <c r="OU15" s="7"/>
      <c r="OV15" s="7"/>
      <c r="OW15" s="7"/>
      <c r="OX15" s="7"/>
      <c r="OY15" s="7"/>
      <c r="OZ15" s="7"/>
      <c r="PA15" s="7"/>
      <c r="PB15" s="7"/>
      <c r="PC15" s="7"/>
      <c r="PD15" s="7"/>
      <c r="PE15" s="7"/>
      <c r="PF15" s="7"/>
      <c r="PG15" s="7"/>
      <c r="PH15" s="7"/>
      <c r="PI15" s="7"/>
      <c r="PJ15" s="7"/>
      <c r="PK15" s="7"/>
      <c r="PL15" s="7"/>
      <c r="PM15" s="7"/>
      <c r="PN15" s="7"/>
      <c r="PO15" s="7"/>
      <c r="PP15" s="7"/>
      <c r="PQ15" s="7"/>
      <c r="PR15" s="7"/>
      <c r="PS15" s="7"/>
      <c r="PT15" s="7"/>
      <c r="PU15" s="7"/>
      <c r="PV15" s="7"/>
      <c r="PW15" s="7"/>
      <c r="PX15" s="7"/>
      <c r="PY15" s="7"/>
      <c r="PZ15" s="7"/>
      <c r="QA15" s="7"/>
      <c r="QB15" s="7"/>
      <c r="QC15" s="7"/>
      <c r="QD15" s="7"/>
      <c r="QE15" s="7"/>
      <c r="QF15" s="7"/>
      <c r="QG15" s="7"/>
      <c r="QH15" s="7"/>
      <c r="QI15" s="7"/>
      <c r="QJ15" s="7"/>
      <c r="QK15" s="7"/>
      <c r="QL15" s="7"/>
      <c r="QM15" s="7"/>
      <c r="QN15" s="7"/>
      <c r="QO15" s="7"/>
      <c r="QP15" s="7"/>
      <c r="QQ15" s="7"/>
      <c r="QR15" s="7"/>
      <c r="QS15" s="7"/>
      <c r="QT15" s="7"/>
      <c r="QU15" s="7"/>
      <c r="QV15" s="7"/>
      <c r="QW15" s="7"/>
      <c r="QX15" s="7"/>
      <c r="QY15" s="7"/>
      <c r="QZ15" s="7"/>
      <c r="RA15" s="7"/>
      <c r="RB15" s="7"/>
      <c r="RC15" s="7"/>
      <c r="RD15" s="7"/>
      <c r="RE15" s="7"/>
      <c r="RF15" s="7"/>
      <c r="RG15" s="7"/>
      <c r="RH15" s="7"/>
      <c r="RI15" s="7"/>
      <c r="RJ15" s="7"/>
      <c r="RK15" s="7"/>
      <c r="RL15" s="7"/>
      <c r="RM15" s="7"/>
      <c r="RN15" s="7"/>
      <c r="RO15" s="7"/>
      <c r="RP15" s="7"/>
      <c r="RQ15" s="7"/>
      <c r="RR15" s="7"/>
      <c r="RS15" s="7"/>
      <c r="RT15" s="7"/>
      <c r="RU15" s="7"/>
      <c r="RV15" s="7"/>
      <c r="RW15" s="7"/>
      <c r="RX15" s="7"/>
      <c r="RY15" s="7"/>
      <c r="RZ15" s="7"/>
      <c r="SA15" s="7"/>
      <c r="SB15" s="7"/>
      <c r="SC15" s="7"/>
      <c r="SD15" s="7"/>
      <c r="SE15" s="7"/>
      <c r="SF15" s="7"/>
      <c r="SG15" s="7"/>
      <c r="SH15" s="7"/>
      <c r="SI15" s="7"/>
      <c r="SJ15" s="7"/>
      <c r="SK15" s="7"/>
      <c r="SL15" s="7"/>
      <c r="SM15" s="7"/>
      <c r="SN15" s="7"/>
      <c r="SO15" s="7"/>
      <c r="SP15" s="7"/>
      <c r="SQ15" s="7"/>
      <c r="SR15" s="7"/>
      <c r="SS15" s="7"/>
      <c r="ST15" s="7"/>
      <c r="SU15" s="7"/>
      <c r="SV15" s="7"/>
      <c r="SW15" s="7"/>
      <c r="SX15" s="7"/>
      <c r="SY15" s="7"/>
      <c r="SZ15" s="7"/>
      <c r="TA15" s="7"/>
      <c r="TB15" s="7"/>
      <c r="TC15" s="7"/>
      <c r="TD15" s="7"/>
      <c r="TE15" s="7"/>
      <c r="TF15" s="7"/>
      <c r="TG15" s="7"/>
      <c r="TH15" s="7"/>
      <c r="TI15" s="7"/>
      <c r="TJ15" s="7"/>
      <c r="TK15" s="7"/>
      <c r="TL15" s="7"/>
      <c r="TM15" s="7"/>
      <c r="TN15" s="7"/>
      <c r="TO15" s="7"/>
      <c r="TP15" s="7"/>
      <c r="TQ15" s="7"/>
      <c r="TR15" s="7"/>
      <c r="TS15" s="7"/>
      <c r="TT15" s="7"/>
      <c r="TU15" s="7"/>
      <c r="TV15" s="7"/>
      <c r="TW15" s="7"/>
      <c r="TX15" s="7"/>
      <c r="TY15" s="7"/>
      <c r="TZ15" s="7"/>
      <c r="UA15" s="7"/>
      <c r="UB15" s="7"/>
      <c r="UC15" s="7"/>
      <c r="UD15" s="7"/>
      <c r="UE15" s="7"/>
      <c r="UF15" s="7"/>
      <c r="UG15" s="7"/>
      <c r="UH15" s="7"/>
      <c r="UI15" s="7"/>
      <c r="UJ15" s="7"/>
      <c r="UK15" s="7"/>
      <c r="UL15" s="7"/>
      <c r="UM15" s="7"/>
      <c r="UN15" s="7"/>
      <c r="UO15" s="7"/>
      <c r="UP15" s="7"/>
      <c r="UQ15" s="7"/>
      <c r="UR15" s="7"/>
      <c r="US15" s="7"/>
      <c r="UT15" s="7"/>
      <c r="UU15" s="7"/>
      <c r="UV15" s="7"/>
      <c r="UW15" s="7"/>
      <c r="UX15" s="7"/>
      <c r="UY15" s="7"/>
      <c r="UZ15" s="7"/>
      <c r="VA15" s="7"/>
      <c r="VB15" s="7"/>
      <c r="VC15" s="7"/>
      <c r="VD15" s="7"/>
      <c r="VE15" s="7"/>
      <c r="VF15" s="7"/>
      <c r="VG15" s="7"/>
      <c r="VH15" s="7"/>
      <c r="VI15" s="7"/>
      <c r="VJ15" s="7"/>
      <c r="VK15" s="7"/>
      <c r="VL15" s="7"/>
      <c r="VM15" s="7"/>
      <c r="VN15" s="7"/>
      <c r="VO15" s="7"/>
      <c r="VP15" s="7"/>
      <c r="VQ15" s="7"/>
      <c r="VR15" s="7"/>
      <c r="VS15" s="7"/>
      <c r="VT15" s="7"/>
      <c r="VU15" s="7"/>
      <c r="VV15" s="7"/>
      <c r="VW15" s="7"/>
      <c r="VX15" s="7"/>
      <c r="VY15" s="7"/>
      <c r="VZ15" s="7"/>
      <c r="WA15" s="7"/>
      <c r="WB15" s="7"/>
      <c r="WC15" s="7"/>
      <c r="WD15" s="7"/>
      <c r="WE15" s="7"/>
      <c r="WF15" s="7"/>
      <c r="WG15" s="7"/>
      <c r="WH15" s="7"/>
      <c r="WI15" s="7"/>
      <c r="WJ15" s="7"/>
      <c r="WK15" s="7"/>
      <c r="WL15" s="7"/>
      <c r="WM15" s="7"/>
      <c r="WN15" s="7"/>
      <c r="WO15" s="7"/>
      <c r="WP15" s="7"/>
      <c r="WQ15" s="7"/>
      <c r="WR15" s="7"/>
      <c r="WS15" s="7"/>
      <c r="WT15" s="7"/>
      <c r="WU15" s="7"/>
      <c r="WV15" s="7"/>
      <c r="WW15" s="7"/>
      <c r="WX15" s="7"/>
      <c r="WY15" s="7"/>
      <c r="WZ15" s="7"/>
      <c r="XA15" s="7"/>
      <c r="XB15" s="7"/>
      <c r="XC15" s="7"/>
      <c r="XD15" s="7"/>
      <c r="XE15" s="7"/>
      <c r="XF15" s="7"/>
      <c r="XG15" s="7"/>
      <c r="XH15" s="7"/>
      <c r="XI15" s="7"/>
      <c r="XJ15" s="7"/>
      <c r="XK15" s="7"/>
      <c r="XL15" s="7"/>
      <c r="XM15" s="7"/>
      <c r="XN15" s="7"/>
      <c r="XO15" s="7"/>
      <c r="XP15" s="7"/>
      <c r="XQ15" s="7"/>
      <c r="XR15" s="7"/>
      <c r="XS15" s="7"/>
      <c r="XT15" s="7"/>
      <c r="XU15" s="7"/>
      <c r="XV15" s="7"/>
      <c r="XW15" s="7"/>
      <c r="XX15" s="7"/>
      <c r="XY15" s="7"/>
      <c r="XZ15" s="7"/>
      <c r="YA15" s="7"/>
      <c r="YB15" s="7"/>
      <c r="YC15" s="7"/>
      <c r="YD15" s="7"/>
      <c r="YE15" s="7"/>
      <c r="YF15" s="7"/>
      <c r="YG15" s="7"/>
      <c r="YH15" s="7"/>
      <c r="YI15" s="7"/>
      <c r="YJ15" s="7"/>
      <c r="YK15" s="7"/>
      <c r="YL15" s="7"/>
      <c r="YM15" s="7"/>
      <c r="YN15" s="7"/>
      <c r="YO15" s="7"/>
      <c r="YP15" s="7"/>
      <c r="YQ15" s="7"/>
      <c r="YR15" s="7"/>
      <c r="YS15" s="7"/>
      <c r="YT15" s="7"/>
      <c r="YU15" s="7"/>
      <c r="YV15" s="7"/>
      <c r="YW15" s="7"/>
      <c r="YX15" s="7"/>
      <c r="YY15" s="7"/>
      <c r="YZ15" s="7"/>
      <c r="ZA15" s="7"/>
      <c r="ZB15" s="7"/>
      <c r="ZC15" s="7"/>
      <c r="ZD15" s="7"/>
      <c r="ZE15" s="7"/>
      <c r="ZF15" s="7"/>
      <c r="ZG15" s="7"/>
      <c r="ZH15" s="7"/>
      <c r="ZI15" s="7"/>
      <c r="ZJ15" s="7"/>
      <c r="ZK15" s="7"/>
      <c r="ZL15" s="7"/>
      <c r="ZM15" s="7"/>
      <c r="ZN15" s="7"/>
      <c r="ZO15" s="7"/>
      <c r="ZP15" s="7"/>
      <c r="ZQ15" s="7"/>
      <c r="ZR15" s="7"/>
      <c r="ZS15" s="7"/>
      <c r="ZT15" s="7"/>
      <c r="ZU15" s="7"/>
      <c r="ZV15" s="7"/>
      <c r="ZW15" s="7"/>
      <c r="ZX15" s="7"/>
      <c r="ZY15" s="7"/>
      <c r="ZZ15" s="7"/>
      <c r="AAA15" s="7"/>
      <c r="AAB15" s="7"/>
      <c r="AAC15" s="7"/>
      <c r="AAD15" s="7"/>
      <c r="AAE15" s="7"/>
      <c r="AAF15" s="7"/>
      <c r="AAG15" s="7"/>
      <c r="AAH15" s="7"/>
      <c r="AAI15" s="7"/>
      <c r="AAJ15" s="7"/>
      <c r="AAK15" s="7"/>
      <c r="AAL15" s="7"/>
      <c r="AAM15" s="7"/>
      <c r="AAN15" s="7"/>
      <c r="AAO15" s="7"/>
      <c r="AAP15" s="7"/>
      <c r="AAQ15" s="7"/>
      <c r="AAR15" s="7"/>
      <c r="AAS15" s="7"/>
      <c r="AAT15" s="7"/>
      <c r="AAU15" s="7"/>
      <c r="AAV15" s="7"/>
      <c r="AAW15" s="7"/>
      <c r="AAX15" s="7"/>
      <c r="AAY15" s="7"/>
      <c r="AAZ15" s="7"/>
      <c r="ABA15" s="7"/>
      <c r="ABB15" s="7"/>
      <c r="ABC15" s="7"/>
      <c r="ABD15" s="7"/>
      <c r="ABE15" s="7"/>
      <c r="ABF15" s="7"/>
      <c r="ABG15" s="7"/>
      <c r="ABH15" s="7"/>
      <c r="ABI15" s="7"/>
      <c r="ABJ15" s="7"/>
      <c r="ABK15" s="7"/>
      <c r="ABL15" s="7"/>
      <c r="ABM15" s="7"/>
      <c r="ABN15" s="7"/>
      <c r="ABO15" s="7"/>
      <c r="ABP15" s="7"/>
      <c r="ABQ15" s="7"/>
      <c r="ABR15" s="7"/>
      <c r="ABS15" s="7"/>
      <c r="ABT15" s="7"/>
      <c r="ABU15" s="7"/>
      <c r="ABV15" s="7"/>
      <c r="ABW15" s="7"/>
      <c r="ABX15" s="7"/>
      <c r="ABY15" s="7"/>
      <c r="ABZ15" s="7"/>
      <c r="ACA15" s="7"/>
      <c r="ACB15" s="7"/>
      <c r="ACC15" s="7"/>
      <c r="ACD15" s="7"/>
      <c r="ACE15" s="7"/>
      <c r="ACF15" s="7"/>
      <c r="ACG15" s="7"/>
      <c r="ACH15" s="7"/>
      <c r="ACI15" s="7"/>
      <c r="ACJ15" s="7"/>
      <c r="ACK15" s="7"/>
      <c r="ACL15" s="7"/>
      <c r="ACM15" s="7"/>
      <c r="ACN15" s="7"/>
      <c r="ACO15" s="7"/>
      <c r="ACP15" s="7"/>
      <c r="ACQ15" s="7"/>
      <c r="ACR15" s="7"/>
      <c r="ACS15" s="7"/>
      <c r="ACT15" s="7"/>
      <c r="ACU15" s="7"/>
      <c r="ACV15" s="7"/>
      <c r="ACW15" s="7"/>
      <c r="ACX15" s="7"/>
      <c r="ACY15" s="7"/>
      <c r="ACZ15" s="7"/>
      <c r="ADA15" s="7"/>
      <c r="ADB15" s="7"/>
      <c r="ADC15" s="7"/>
      <c r="ADD15" s="7"/>
      <c r="ADE15" s="7"/>
      <c r="ADF15" s="7"/>
      <c r="ADG15" s="7"/>
      <c r="ADH15" s="7"/>
      <c r="ADI15" s="7"/>
      <c r="ADJ15" s="7"/>
      <c r="ADK15" s="7"/>
      <c r="ADL15" s="7"/>
      <c r="ADM15" s="7"/>
      <c r="ADN15" s="7"/>
      <c r="ADO15" s="7"/>
      <c r="ADP15" s="7"/>
      <c r="ADQ15" s="7"/>
      <c r="ADR15" s="7"/>
      <c r="ADS15" s="7"/>
      <c r="ADT15" s="7"/>
      <c r="ADU15" s="7"/>
      <c r="ADV15" s="7"/>
      <c r="ADW15" s="7"/>
      <c r="ADX15" s="7"/>
      <c r="ADY15" s="7"/>
      <c r="ADZ15" s="7"/>
      <c r="AEA15" s="7"/>
      <c r="AEB15" s="7"/>
      <c r="AEC15" s="7"/>
      <c r="AED15" s="7"/>
      <c r="AEE15" s="7"/>
      <c r="AEF15" s="7"/>
      <c r="AEG15" s="7"/>
      <c r="AEH15" s="7"/>
      <c r="AEI15" s="7"/>
      <c r="AEJ15" s="7"/>
      <c r="AEK15" s="7"/>
      <c r="AEL15" s="7"/>
      <c r="AEM15" s="7"/>
      <c r="AEN15" s="7"/>
      <c r="AEO15" s="7"/>
      <c r="AEP15" s="7"/>
      <c r="AEQ15" s="7"/>
      <c r="AER15" s="7"/>
      <c r="AES15" s="7"/>
      <c r="AET15" s="7"/>
      <c r="AEU15" s="7"/>
      <c r="AEV15" s="7"/>
      <c r="AEW15" s="7"/>
      <c r="AEX15" s="7"/>
      <c r="AEY15" s="7"/>
      <c r="AEZ15" s="7"/>
      <c r="AFA15" s="7"/>
      <c r="AFB15" s="7"/>
      <c r="AFC15" s="7"/>
      <c r="AFD15" s="7"/>
      <c r="AFE15" s="7"/>
      <c r="AFF15" s="7"/>
      <c r="AFG15" s="7"/>
      <c r="AFH15" s="7"/>
      <c r="AFI15" s="7"/>
      <c r="AFJ15" s="7"/>
      <c r="AFK15" s="7"/>
      <c r="AFL15" s="7"/>
      <c r="AFM15" s="7"/>
      <c r="AFN15" s="7"/>
      <c r="AFO15" s="7"/>
      <c r="AFP15" s="7"/>
      <c r="AFQ15" s="7"/>
      <c r="AFR15" s="7"/>
      <c r="AFS15" s="7"/>
      <c r="AFT15" s="7"/>
      <c r="AFU15" s="7"/>
      <c r="AFV15" s="7"/>
      <c r="AFW15" s="7"/>
      <c r="AFX15" s="7"/>
      <c r="AFY15" s="7"/>
      <c r="AFZ15" s="7"/>
      <c r="AGA15" s="7"/>
      <c r="AGB15" s="7"/>
      <c r="AGC15" s="7"/>
      <c r="AGD15" s="7"/>
      <c r="AGE15" s="7"/>
      <c r="AGF15" s="7"/>
      <c r="AGG15" s="7"/>
      <c r="AGH15" s="7"/>
      <c r="AGI15" s="7"/>
      <c r="AGJ15" s="7"/>
      <c r="AGK15" s="7"/>
      <c r="AGL15" s="7"/>
      <c r="AGM15" s="7"/>
      <c r="AGN15" s="7"/>
      <c r="AGO15" s="7"/>
      <c r="AGP15" s="7"/>
      <c r="AGQ15" s="7"/>
      <c r="AGR15" s="7"/>
      <c r="AGS15" s="7"/>
      <c r="AGT15" s="7"/>
      <c r="AGU15" s="7"/>
      <c r="AGV15" s="7"/>
      <c r="AGW15" s="7"/>
      <c r="AGX15" s="7"/>
      <c r="AGY15" s="7"/>
      <c r="AGZ15" s="7"/>
      <c r="AHA15" s="7"/>
      <c r="AHB15" s="7"/>
      <c r="AHC15" s="7"/>
      <c r="AHD15" s="7"/>
      <c r="AHE15" s="7"/>
      <c r="AHF15" s="7"/>
      <c r="AHG15" s="7"/>
      <c r="AHH15" s="7"/>
      <c r="AHI15" s="7"/>
      <c r="AHJ15" s="7"/>
      <c r="AHK15" s="7"/>
      <c r="AHL15" s="7"/>
      <c r="AHM15" s="7"/>
      <c r="AHN15" s="7"/>
      <c r="AHO15" s="7"/>
      <c r="AHP15" s="7"/>
      <c r="AHQ15" s="7"/>
      <c r="AHR15" s="7"/>
      <c r="AHS15" s="7"/>
      <c r="AHT15" s="7"/>
      <c r="AHU15" s="7"/>
      <c r="AHV15" s="7"/>
      <c r="AHW15" s="7"/>
      <c r="AHX15" s="7"/>
      <c r="AHY15" s="7"/>
      <c r="AHZ15" s="7"/>
      <c r="AIA15" s="7"/>
      <c r="AIB15" s="7"/>
      <c r="AIC15" s="7"/>
      <c r="AID15" s="7"/>
      <c r="AIE15" s="7"/>
      <c r="AIF15" s="7"/>
      <c r="AIG15" s="7"/>
      <c r="AIH15" s="7"/>
      <c r="AII15" s="7"/>
      <c r="AIJ15" s="7"/>
      <c r="AIK15" s="7"/>
      <c r="AIL15" s="7"/>
      <c r="AIM15" s="7"/>
      <c r="AIN15" s="7"/>
      <c r="AIO15" s="7"/>
      <c r="AIP15" s="7"/>
      <c r="AIQ15" s="7"/>
      <c r="AIR15" s="7"/>
      <c r="AIS15" s="7"/>
      <c r="AIT15" s="7"/>
      <c r="AIU15" s="7"/>
      <c r="AIV15" s="7"/>
      <c r="AIW15" s="7"/>
      <c r="AIX15" s="7"/>
      <c r="AIY15" s="7"/>
      <c r="AIZ15" s="7"/>
      <c r="AJA15" s="7"/>
      <c r="AJB15" s="7"/>
      <c r="AJC15" s="7"/>
      <c r="AJD15" s="7"/>
      <c r="AJE15" s="7"/>
      <c r="AJF15" s="7"/>
      <c r="AJG15" s="7"/>
      <c r="AJH15" s="7"/>
      <c r="AJI15" s="7"/>
      <c r="AJJ15" s="7"/>
      <c r="AJK15" s="7"/>
      <c r="AJL15" s="7"/>
      <c r="AJM15" s="7"/>
      <c r="AJN15" s="7"/>
      <c r="AJO15" s="7"/>
      <c r="AJP15" s="7"/>
      <c r="AJQ15" s="7"/>
      <c r="AJR15" s="7"/>
      <c r="AJS15" s="7"/>
      <c r="AJT15" s="7"/>
      <c r="AJU15" s="7"/>
      <c r="AJV15" s="7"/>
      <c r="AJW15" s="7"/>
      <c r="AJX15" s="7"/>
      <c r="AJY15" s="7"/>
      <c r="AJZ15" s="7"/>
      <c r="AKA15" s="7"/>
      <c r="AKB15" s="7"/>
      <c r="AKC15" s="7"/>
      <c r="AKD15" s="7"/>
      <c r="AKE15" s="7"/>
      <c r="AKF15" s="7"/>
      <c r="AKG15" s="7"/>
      <c r="AKH15" s="7"/>
      <c r="AKI15" s="7"/>
      <c r="AKJ15" s="7"/>
      <c r="AKK15" s="7"/>
      <c r="AKL15" s="7"/>
      <c r="AKM15" s="7"/>
      <c r="AKN15" s="7"/>
      <c r="AKO15" s="7"/>
      <c r="AKP15" s="7"/>
      <c r="AKQ15" s="7"/>
      <c r="AKR15" s="7"/>
      <c r="AKS15" s="7"/>
      <c r="AKT15" s="7"/>
      <c r="AKU15" s="7"/>
      <c r="AKV15" s="7"/>
      <c r="AKW15" s="7"/>
      <c r="AKX15" s="7"/>
      <c r="AKY15" s="7"/>
      <c r="AKZ15" s="7"/>
      <c r="ALA15" s="7"/>
      <c r="ALB15" s="7"/>
      <c r="ALC15" s="7"/>
      <c r="ALD15" s="7"/>
      <c r="ALE15" s="7"/>
      <c r="ALF15" s="7"/>
      <c r="ALG15" s="7"/>
      <c r="ALH15" s="7"/>
      <c r="ALI15" s="7"/>
      <c r="ALJ15" s="7"/>
      <c r="ALK15" s="7"/>
      <c r="ALL15" s="7"/>
      <c r="ALM15" s="7"/>
      <c r="ALN15" s="7"/>
      <c r="ALO15" s="7"/>
      <c r="ALP15" s="7"/>
      <c r="ALQ15" s="7"/>
      <c r="ALR15" s="7"/>
      <c r="ALS15" s="7"/>
      <c r="ALT15" s="7"/>
      <c r="ALU15" s="7"/>
      <c r="ALV15" s="7"/>
      <c r="ALW15" s="7"/>
      <c r="ALX15" s="7"/>
      <c r="ALY15" s="7"/>
      <c r="ALZ15" s="7"/>
      <c r="AMA15" s="7"/>
      <c r="AMB15" s="7"/>
    </row>
    <row r="16" spans="1:1016" ht="24" x14ac:dyDescent="0.3">
      <c r="A16" s="68" t="s">
        <v>8</v>
      </c>
      <c r="B16" s="68">
        <v>15</v>
      </c>
      <c r="C16" s="69" t="s">
        <v>104</v>
      </c>
      <c r="D16" s="68">
        <v>2019</v>
      </c>
      <c r="E16" s="69" t="s">
        <v>105</v>
      </c>
      <c r="F16" s="68" t="s">
        <v>72</v>
      </c>
      <c r="G16" s="68"/>
      <c r="H16" s="68">
        <v>43770</v>
      </c>
      <c r="I16" s="70" t="s">
        <v>106</v>
      </c>
      <c r="J16" s="74" t="s">
        <v>107</v>
      </c>
    </row>
    <row r="17" spans="1:10" ht="36" x14ac:dyDescent="0.3">
      <c r="A17" s="68" t="s">
        <v>8</v>
      </c>
      <c r="B17" s="68">
        <v>16</v>
      </c>
      <c r="C17" s="69" t="s">
        <v>108</v>
      </c>
      <c r="D17" s="68">
        <v>2018</v>
      </c>
      <c r="E17" s="69" t="s">
        <v>109</v>
      </c>
      <c r="F17" s="68" t="s">
        <v>110</v>
      </c>
      <c r="G17" s="68">
        <v>171</v>
      </c>
      <c r="H17" s="68" t="s">
        <v>111</v>
      </c>
      <c r="I17" s="70" t="s">
        <v>112</v>
      </c>
      <c r="J17" s="68" t="s">
        <v>113</v>
      </c>
    </row>
    <row r="18" spans="1:10" ht="72" x14ac:dyDescent="0.3">
      <c r="A18" s="68" t="s">
        <v>8</v>
      </c>
      <c r="B18" s="68">
        <v>17</v>
      </c>
      <c r="C18" s="69" t="s">
        <v>114</v>
      </c>
      <c r="D18" s="68">
        <v>2018</v>
      </c>
      <c r="E18" s="69" t="s">
        <v>115</v>
      </c>
      <c r="F18" s="68" t="s">
        <v>116</v>
      </c>
      <c r="G18" s="68">
        <v>223</v>
      </c>
      <c r="H18" s="75" t="s">
        <v>117</v>
      </c>
      <c r="I18" s="74" t="s">
        <v>118</v>
      </c>
      <c r="J18" s="68" t="s">
        <v>119</v>
      </c>
    </row>
    <row r="19" spans="1:10" ht="36" x14ac:dyDescent="0.3">
      <c r="A19" s="68" t="s">
        <v>8</v>
      </c>
      <c r="B19" s="68">
        <v>18</v>
      </c>
      <c r="C19" s="69" t="s">
        <v>120</v>
      </c>
      <c r="D19" s="68">
        <v>2015</v>
      </c>
      <c r="E19" s="69" t="s">
        <v>121</v>
      </c>
      <c r="F19" s="68" t="s">
        <v>122</v>
      </c>
      <c r="G19" s="68">
        <v>1</v>
      </c>
      <c r="H19" s="68" t="s">
        <v>123</v>
      </c>
      <c r="I19" s="68" t="s">
        <v>124</v>
      </c>
      <c r="J19" s="68"/>
    </row>
    <row r="20" spans="1:10" ht="36" x14ac:dyDescent="0.3">
      <c r="A20" s="68" t="s">
        <v>8</v>
      </c>
      <c r="B20" s="68">
        <v>19</v>
      </c>
      <c r="C20" s="69" t="s">
        <v>125</v>
      </c>
      <c r="D20" s="68">
        <v>2009</v>
      </c>
      <c r="E20" s="69" t="s">
        <v>126</v>
      </c>
      <c r="F20" s="68" t="s">
        <v>127</v>
      </c>
      <c r="G20" s="68">
        <v>30</v>
      </c>
      <c r="H20" s="68" t="s">
        <v>128</v>
      </c>
      <c r="I20" s="68" t="s">
        <v>129</v>
      </c>
      <c r="J20" s="68" t="s">
        <v>130</v>
      </c>
    </row>
    <row r="21" spans="1:10" ht="24" x14ac:dyDescent="0.3">
      <c r="A21" s="68" t="s">
        <v>8</v>
      </c>
      <c r="B21" s="68">
        <v>20</v>
      </c>
      <c r="C21" s="69" t="s">
        <v>131</v>
      </c>
      <c r="D21" s="68">
        <v>2018</v>
      </c>
      <c r="E21" s="69" t="s">
        <v>132</v>
      </c>
      <c r="F21" s="68" t="s">
        <v>133</v>
      </c>
      <c r="G21" s="68">
        <v>9</v>
      </c>
      <c r="H21" s="68" t="s">
        <v>134</v>
      </c>
      <c r="I21" s="68" t="s">
        <v>135</v>
      </c>
      <c r="J21" s="68"/>
    </row>
    <row r="22" spans="1:10" ht="24" x14ac:dyDescent="0.3">
      <c r="A22" s="68" t="s">
        <v>8</v>
      </c>
      <c r="B22" s="68">
        <v>21</v>
      </c>
      <c r="C22" s="69" t="s">
        <v>136</v>
      </c>
      <c r="D22" s="68">
        <v>2011</v>
      </c>
      <c r="E22" s="69" t="s">
        <v>137</v>
      </c>
      <c r="F22" s="68" t="s">
        <v>138</v>
      </c>
      <c r="G22" s="68">
        <v>47</v>
      </c>
      <c r="H22" s="68" t="s">
        <v>139</v>
      </c>
      <c r="I22" s="68" t="s">
        <v>140</v>
      </c>
      <c r="J22" s="68" t="s">
        <v>141</v>
      </c>
    </row>
    <row r="23" spans="1:10" ht="36" x14ac:dyDescent="0.3">
      <c r="A23" s="68" t="s">
        <v>8</v>
      </c>
      <c r="B23" s="68">
        <v>22</v>
      </c>
      <c r="C23" s="69" t="s">
        <v>142</v>
      </c>
      <c r="D23" s="68">
        <v>2015</v>
      </c>
      <c r="E23" s="69" t="s">
        <v>143</v>
      </c>
      <c r="F23" s="68" t="s">
        <v>144</v>
      </c>
      <c r="G23" s="68">
        <v>390</v>
      </c>
      <c r="H23" s="68" t="s">
        <v>145</v>
      </c>
      <c r="I23" s="77" t="s">
        <v>146</v>
      </c>
      <c r="J23" s="68" t="s">
        <v>147</v>
      </c>
    </row>
    <row r="24" spans="1:10" ht="36" x14ac:dyDescent="0.3">
      <c r="A24" s="68" t="s">
        <v>8</v>
      </c>
      <c r="B24" s="68">
        <v>23</v>
      </c>
      <c r="C24" s="69" t="s">
        <v>148</v>
      </c>
      <c r="D24" s="68">
        <v>2019</v>
      </c>
      <c r="E24" s="69" t="s">
        <v>149</v>
      </c>
      <c r="F24" s="68" t="s">
        <v>150</v>
      </c>
      <c r="G24" s="68">
        <v>253</v>
      </c>
      <c r="H24" s="68" t="s">
        <v>151</v>
      </c>
      <c r="I24" s="68" t="s">
        <v>152</v>
      </c>
      <c r="J24" s="68" t="s">
        <v>153</v>
      </c>
    </row>
    <row r="25" spans="1:10" ht="24" x14ac:dyDescent="0.3">
      <c r="A25" s="68" t="s">
        <v>8</v>
      </c>
      <c r="B25" s="68">
        <v>24</v>
      </c>
      <c r="C25" s="69" t="s">
        <v>154</v>
      </c>
      <c r="D25" s="68">
        <v>2015</v>
      </c>
      <c r="E25" s="69" t="s">
        <v>155</v>
      </c>
      <c r="F25" s="68" t="s">
        <v>156</v>
      </c>
      <c r="G25" s="68">
        <v>101</v>
      </c>
      <c r="H25" s="68" t="s">
        <v>157</v>
      </c>
      <c r="I25" s="68" t="s">
        <v>158</v>
      </c>
      <c r="J25" s="68" t="s">
        <v>159</v>
      </c>
    </row>
    <row r="26" spans="1:10" x14ac:dyDescent="0.3">
      <c r="A26" s="68" t="s">
        <v>8</v>
      </c>
      <c r="B26" s="68">
        <v>25</v>
      </c>
      <c r="C26" s="69" t="s">
        <v>160</v>
      </c>
      <c r="D26" s="68">
        <v>2016</v>
      </c>
      <c r="E26" s="69" t="s">
        <v>161</v>
      </c>
      <c r="F26" s="68" t="s">
        <v>144</v>
      </c>
      <c r="G26" s="68">
        <v>400</v>
      </c>
      <c r="H26" s="68" t="s">
        <v>162</v>
      </c>
      <c r="I26" s="68" t="s">
        <v>163</v>
      </c>
      <c r="J26" s="68" t="s">
        <v>164</v>
      </c>
    </row>
    <row r="27" spans="1:10" ht="36" x14ac:dyDescent="0.3">
      <c r="A27" s="68" t="s">
        <v>8</v>
      </c>
      <c r="B27" s="68">
        <v>26</v>
      </c>
      <c r="C27" s="69" t="s">
        <v>165</v>
      </c>
      <c r="D27" s="68">
        <v>2016</v>
      </c>
      <c r="E27" s="69" t="s">
        <v>166</v>
      </c>
      <c r="F27" s="68" t="s">
        <v>167</v>
      </c>
      <c r="G27" s="68">
        <v>27</v>
      </c>
      <c r="H27" s="68" t="s">
        <v>168</v>
      </c>
      <c r="I27" s="68" t="s">
        <v>169</v>
      </c>
      <c r="J27" s="68" t="s">
        <v>170</v>
      </c>
    </row>
    <row r="28" spans="1:10" ht="36" x14ac:dyDescent="0.3">
      <c r="A28" s="68" t="s">
        <v>8</v>
      </c>
      <c r="B28" s="68">
        <v>27</v>
      </c>
      <c r="C28" s="69" t="s">
        <v>171</v>
      </c>
      <c r="D28" s="68">
        <v>2013</v>
      </c>
      <c r="E28" s="69" t="s">
        <v>172</v>
      </c>
      <c r="F28" s="68" t="s">
        <v>150</v>
      </c>
      <c r="G28" s="68">
        <v>158</v>
      </c>
      <c r="H28" s="68" t="s">
        <v>173</v>
      </c>
      <c r="I28" s="68" t="s">
        <v>174</v>
      </c>
      <c r="J28" s="68" t="s">
        <v>175</v>
      </c>
    </row>
    <row r="29" spans="1:10" ht="24" x14ac:dyDescent="0.3">
      <c r="A29" s="68" t="s">
        <v>8</v>
      </c>
      <c r="B29" s="68">
        <v>28</v>
      </c>
      <c r="C29" s="69" t="s">
        <v>176</v>
      </c>
      <c r="D29" s="68">
        <v>2013</v>
      </c>
      <c r="E29" s="69" t="s">
        <v>177</v>
      </c>
      <c r="F29" s="68" t="s">
        <v>178</v>
      </c>
      <c r="G29" s="68">
        <v>104</v>
      </c>
      <c r="H29" s="68" t="s">
        <v>179</v>
      </c>
      <c r="I29" s="68" t="s">
        <v>180</v>
      </c>
      <c r="J29" s="68" t="s">
        <v>181</v>
      </c>
    </row>
    <row r="30" spans="1:10" ht="36" x14ac:dyDescent="0.3">
      <c r="A30" s="68" t="s">
        <v>8</v>
      </c>
      <c r="B30" s="68">
        <v>29</v>
      </c>
      <c r="C30" s="69" t="s">
        <v>182</v>
      </c>
      <c r="D30" s="68">
        <v>2010</v>
      </c>
      <c r="E30" s="69" t="s">
        <v>183</v>
      </c>
      <c r="F30" s="68" t="s">
        <v>184</v>
      </c>
      <c r="G30" s="68">
        <v>44</v>
      </c>
      <c r="H30" s="68" t="s">
        <v>185</v>
      </c>
      <c r="I30" s="74" t="s">
        <v>186</v>
      </c>
      <c r="J30" s="68" t="s">
        <v>187</v>
      </c>
    </row>
    <row r="31" spans="1:10" ht="36" x14ac:dyDescent="0.3">
      <c r="A31" s="68" t="s">
        <v>8</v>
      </c>
      <c r="B31" s="68">
        <v>30</v>
      </c>
      <c r="C31" s="69" t="s">
        <v>188</v>
      </c>
      <c r="D31" s="68">
        <v>2016</v>
      </c>
      <c r="E31" s="69" t="s">
        <v>189</v>
      </c>
      <c r="F31" s="68" t="s">
        <v>190</v>
      </c>
      <c r="G31" s="68">
        <v>26</v>
      </c>
      <c r="H31" s="68" t="s">
        <v>191</v>
      </c>
      <c r="I31" s="68" t="s">
        <v>192</v>
      </c>
      <c r="J31" s="68" t="s">
        <v>193</v>
      </c>
    </row>
    <row r="32" spans="1:10" ht="36" x14ac:dyDescent="0.3">
      <c r="A32" s="68" t="s">
        <v>8</v>
      </c>
      <c r="B32" s="68">
        <v>31</v>
      </c>
      <c r="C32" s="69" t="s">
        <v>194</v>
      </c>
      <c r="D32" s="68">
        <v>2019</v>
      </c>
      <c r="E32" s="69" t="s">
        <v>195</v>
      </c>
      <c r="F32" s="68" t="s">
        <v>196</v>
      </c>
      <c r="G32" s="68">
        <v>134</v>
      </c>
      <c r="H32" s="68" t="s">
        <v>197</v>
      </c>
      <c r="I32" s="74" t="s">
        <v>198</v>
      </c>
      <c r="J32" s="68" t="s">
        <v>199</v>
      </c>
    </row>
    <row r="33" spans="1:10" ht="36" x14ac:dyDescent="0.3">
      <c r="A33" s="68" t="s">
        <v>8</v>
      </c>
      <c r="B33" s="68">
        <v>32</v>
      </c>
      <c r="C33" s="69" t="s">
        <v>200</v>
      </c>
      <c r="D33" s="68">
        <v>2015</v>
      </c>
      <c r="E33" s="69" t="s">
        <v>201</v>
      </c>
      <c r="F33" s="68" t="s">
        <v>202</v>
      </c>
      <c r="G33" s="68" t="s">
        <v>203</v>
      </c>
      <c r="H33" s="68" t="s">
        <v>204</v>
      </c>
      <c r="I33" s="68" t="s">
        <v>205</v>
      </c>
      <c r="J33" s="68" t="s">
        <v>206</v>
      </c>
    </row>
    <row r="34" spans="1:10" ht="36" x14ac:dyDescent="0.3">
      <c r="A34" s="68" t="s">
        <v>8</v>
      </c>
      <c r="B34" s="68">
        <v>33</v>
      </c>
      <c r="C34" s="69" t="s">
        <v>207</v>
      </c>
      <c r="D34" s="68">
        <v>2011</v>
      </c>
      <c r="E34" s="69" t="s">
        <v>208</v>
      </c>
      <c r="F34" s="68" t="s">
        <v>144</v>
      </c>
      <c r="G34" s="68">
        <v>339</v>
      </c>
      <c r="H34" s="68" t="s">
        <v>209</v>
      </c>
      <c r="I34" s="68" t="s">
        <v>210</v>
      </c>
      <c r="J34" s="68" t="s">
        <v>211</v>
      </c>
    </row>
    <row r="35" spans="1:10" ht="24" x14ac:dyDescent="0.3">
      <c r="A35" s="68" t="s">
        <v>8</v>
      </c>
      <c r="B35" s="68">
        <v>34</v>
      </c>
      <c r="C35" s="69" t="s">
        <v>212</v>
      </c>
      <c r="D35" s="68">
        <v>2015</v>
      </c>
      <c r="E35" s="69" t="s">
        <v>213</v>
      </c>
      <c r="F35" s="68" t="s">
        <v>156</v>
      </c>
      <c r="G35" s="68">
        <v>103</v>
      </c>
      <c r="H35" s="68" t="s">
        <v>214</v>
      </c>
      <c r="I35" s="68" t="s">
        <v>215</v>
      </c>
      <c r="J35" s="68" t="s">
        <v>216</v>
      </c>
    </row>
    <row r="36" spans="1:10" ht="36" x14ac:dyDescent="0.3">
      <c r="A36" s="68" t="s">
        <v>8</v>
      </c>
      <c r="B36" s="68">
        <v>35</v>
      </c>
      <c r="C36" s="69" t="s">
        <v>217</v>
      </c>
      <c r="D36" s="68">
        <v>2015</v>
      </c>
      <c r="E36" s="69" t="s">
        <v>218</v>
      </c>
      <c r="F36" s="68" t="s">
        <v>43</v>
      </c>
      <c r="G36" s="68">
        <v>35</v>
      </c>
      <c r="H36" s="68" t="s">
        <v>219</v>
      </c>
      <c r="I36" s="68" t="s">
        <v>220</v>
      </c>
      <c r="J36" s="68" t="s">
        <v>221</v>
      </c>
    </row>
    <row r="37" spans="1:10" ht="36" x14ac:dyDescent="0.3">
      <c r="A37" s="68" t="s">
        <v>8</v>
      </c>
      <c r="B37" s="68">
        <v>36</v>
      </c>
      <c r="C37" s="69" t="s">
        <v>222</v>
      </c>
      <c r="D37" s="68">
        <v>2019</v>
      </c>
      <c r="E37" s="69" t="s">
        <v>223</v>
      </c>
      <c r="F37" s="68" t="s">
        <v>224</v>
      </c>
      <c r="G37" s="68">
        <v>127</v>
      </c>
      <c r="H37" s="68" t="s">
        <v>225</v>
      </c>
      <c r="I37" s="68" t="s">
        <v>226</v>
      </c>
      <c r="J37" s="68" t="s">
        <v>227</v>
      </c>
    </row>
    <row r="38" spans="1:10" ht="36" x14ac:dyDescent="0.3">
      <c r="A38" s="68" t="s">
        <v>8</v>
      </c>
      <c r="B38" s="68">
        <v>37</v>
      </c>
      <c r="C38" s="69" t="s">
        <v>228</v>
      </c>
      <c r="D38" s="68">
        <v>2018</v>
      </c>
      <c r="E38" s="69" t="s">
        <v>229</v>
      </c>
      <c r="F38" s="68" t="s">
        <v>190</v>
      </c>
      <c r="G38" s="68">
        <v>28</v>
      </c>
      <c r="H38" s="68" t="s">
        <v>230</v>
      </c>
      <c r="I38" s="68" t="s">
        <v>231</v>
      </c>
      <c r="J38" s="68" t="s">
        <v>232</v>
      </c>
    </row>
    <row r="39" spans="1:10" ht="24" x14ac:dyDescent="0.3">
      <c r="A39" s="68" t="s">
        <v>8</v>
      </c>
      <c r="B39" s="68">
        <v>38</v>
      </c>
      <c r="C39" s="69" t="s">
        <v>233</v>
      </c>
      <c r="D39" s="68">
        <v>2019</v>
      </c>
      <c r="E39" s="69" t="s">
        <v>234</v>
      </c>
      <c r="F39" s="68" t="s">
        <v>235</v>
      </c>
      <c r="G39" s="68">
        <v>38</v>
      </c>
      <c r="H39" s="68">
        <v>100948</v>
      </c>
      <c r="I39" s="68" t="s">
        <v>236</v>
      </c>
      <c r="J39" s="68" t="s">
        <v>237</v>
      </c>
    </row>
    <row r="40" spans="1:10" ht="24" x14ac:dyDescent="0.3">
      <c r="A40" s="68" t="s">
        <v>8</v>
      </c>
      <c r="B40" s="68">
        <v>39</v>
      </c>
      <c r="C40" s="69" t="s">
        <v>238</v>
      </c>
      <c r="D40" s="68">
        <v>2015</v>
      </c>
      <c r="E40" s="69" t="s">
        <v>239</v>
      </c>
      <c r="F40" s="68" t="s">
        <v>240</v>
      </c>
      <c r="G40" s="68">
        <v>5</v>
      </c>
      <c r="H40" s="68" t="s">
        <v>241</v>
      </c>
      <c r="I40" s="74" t="s">
        <v>242</v>
      </c>
      <c r="J40" s="68" t="s">
        <v>243</v>
      </c>
    </row>
    <row r="41" spans="1:10" ht="36" x14ac:dyDescent="0.3">
      <c r="A41" s="68" t="s">
        <v>8</v>
      </c>
      <c r="B41" s="68">
        <v>40</v>
      </c>
      <c r="C41" s="69" t="s">
        <v>244</v>
      </c>
      <c r="D41" s="68">
        <v>2013</v>
      </c>
      <c r="E41" s="69" t="s">
        <v>245</v>
      </c>
      <c r="F41" s="68" t="s">
        <v>144</v>
      </c>
      <c r="G41" s="68">
        <v>368</v>
      </c>
      <c r="H41" s="68" t="s">
        <v>246</v>
      </c>
      <c r="I41" s="68" t="s">
        <v>247</v>
      </c>
      <c r="J41" s="68" t="s">
        <v>248</v>
      </c>
    </row>
    <row r="42" spans="1:10" ht="24" x14ac:dyDescent="0.3">
      <c r="A42" s="68" t="s">
        <v>8</v>
      </c>
      <c r="B42" s="68">
        <v>41</v>
      </c>
      <c r="C42" s="69" t="s">
        <v>249</v>
      </c>
      <c r="D42" s="68">
        <v>2014</v>
      </c>
      <c r="E42" s="69" t="s">
        <v>250</v>
      </c>
      <c r="F42" s="68" t="s">
        <v>251</v>
      </c>
      <c r="G42" s="68">
        <v>34</v>
      </c>
      <c r="H42" s="68" t="s">
        <v>252</v>
      </c>
      <c r="I42" s="68" t="s">
        <v>253</v>
      </c>
      <c r="J42" s="68" t="s">
        <v>254</v>
      </c>
    </row>
    <row r="43" spans="1:10" ht="36" x14ac:dyDescent="0.3">
      <c r="A43" s="68" t="s">
        <v>8</v>
      </c>
      <c r="B43" s="68">
        <v>42</v>
      </c>
      <c r="C43" s="69" t="s">
        <v>255</v>
      </c>
      <c r="D43" s="68">
        <v>2017</v>
      </c>
      <c r="E43" s="69" t="s">
        <v>256</v>
      </c>
      <c r="F43" s="68" t="s">
        <v>95</v>
      </c>
      <c r="G43" s="68">
        <v>237</v>
      </c>
      <c r="H43" s="68" t="s">
        <v>257</v>
      </c>
      <c r="I43" s="68" t="s">
        <v>258</v>
      </c>
      <c r="J43" s="68" t="s">
        <v>259</v>
      </c>
    </row>
    <row r="44" spans="1:10" ht="36" x14ac:dyDescent="0.3">
      <c r="A44" s="68" t="s">
        <v>8</v>
      </c>
      <c r="B44" s="68">
        <v>43</v>
      </c>
      <c r="C44" s="69" t="s">
        <v>260</v>
      </c>
      <c r="D44" s="68">
        <v>2013</v>
      </c>
      <c r="E44" s="69" t="s">
        <v>261</v>
      </c>
      <c r="F44" s="68" t="s">
        <v>262</v>
      </c>
      <c r="G44" s="68">
        <v>49</v>
      </c>
      <c r="H44" s="68" t="s">
        <v>263</v>
      </c>
      <c r="I44" s="74" t="s">
        <v>264</v>
      </c>
      <c r="J44" s="68" t="s">
        <v>265</v>
      </c>
    </row>
    <row r="45" spans="1:10" ht="36" x14ac:dyDescent="0.3">
      <c r="A45" s="68" t="s">
        <v>8</v>
      </c>
      <c r="B45" s="68">
        <v>44</v>
      </c>
      <c r="C45" s="69" t="s">
        <v>266</v>
      </c>
      <c r="D45" s="68">
        <v>2015</v>
      </c>
      <c r="E45" s="69" t="s">
        <v>267</v>
      </c>
      <c r="F45" s="68" t="s">
        <v>95</v>
      </c>
      <c r="G45" s="68">
        <v>207</v>
      </c>
      <c r="H45" s="68" t="s">
        <v>268</v>
      </c>
      <c r="I45" s="68" t="s">
        <v>269</v>
      </c>
      <c r="J45" s="68" t="s">
        <v>270</v>
      </c>
    </row>
    <row r="46" spans="1:10" ht="24" x14ac:dyDescent="0.3">
      <c r="A46" s="68" t="s">
        <v>8</v>
      </c>
      <c r="B46" s="68">
        <v>45</v>
      </c>
      <c r="C46" s="69" t="s">
        <v>271</v>
      </c>
      <c r="D46" s="68">
        <v>2011</v>
      </c>
      <c r="E46" s="69" t="s">
        <v>272</v>
      </c>
      <c r="F46" s="68" t="s">
        <v>196</v>
      </c>
      <c r="G46" s="68">
        <v>50</v>
      </c>
      <c r="H46" s="68" t="s">
        <v>273</v>
      </c>
      <c r="I46" s="68" t="s">
        <v>274</v>
      </c>
      <c r="J46" s="68" t="s">
        <v>275</v>
      </c>
    </row>
    <row r="47" spans="1:10" ht="36" x14ac:dyDescent="0.3">
      <c r="A47" s="68" t="s">
        <v>8</v>
      </c>
      <c r="B47" s="68">
        <v>46</v>
      </c>
      <c r="C47" s="69" t="s">
        <v>276</v>
      </c>
      <c r="D47" s="68">
        <v>2017</v>
      </c>
      <c r="E47" s="69" t="s">
        <v>277</v>
      </c>
      <c r="F47" s="68" t="s">
        <v>150</v>
      </c>
      <c r="G47" s="68">
        <v>220</v>
      </c>
      <c r="H47" s="76" t="s">
        <v>278</v>
      </c>
      <c r="I47" s="68" t="s">
        <v>279</v>
      </c>
      <c r="J47" s="68" t="s">
        <v>280</v>
      </c>
    </row>
  </sheetData>
  <hyperlinks>
    <hyperlink ref="I2" r:id="rId1"/>
    <hyperlink ref="J2" r:id="rId2"/>
    <hyperlink ref="I3" r:id="rId3"/>
    <hyperlink ref="J3" r:id="rId4"/>
    <hyperlink ref="I4" r:id="rId5"/>
    <hyperlink ref="J4" r:id="rId6"/>
    <hyperlink ref="I5" r:id="rId7"/>
    <hyperlink ref="J5" r:id="rId8"/>
    <hyperlink ref="I6" r:id="rId9"/>
    <hyperlink ref="J6" r:id="rId10"/>
    <hyperlink ref="I7" r:id="rId11"/>
    <hyperlink ref="J7" r:id="rId12"/>
    <hyperlink ref="I8" r:id="rId13"/>
    <hyperlink ref="J8" r:id="rId14"/>
    <hyperlink ref="I9" r:id="rId15"/>
    <hyperlink ref="J9" r:id="rId16"/>
    <hyperlink ref="I10" r:id="rId17"/>
    <hyperlink ref="J10" r:id="rId18"/>
    <hyperlink ref="I11" r:id="rId19"/>
    <hyperlink ref="J11" r:id="rId20"/>
    <hyperlink ref="J16" r:id="rId21"/>
    <hyperlink ref="I30" r:id="rId22"/>
    <hyperlink ref="I32" r:id="rId23"/>
    <hyperlink ref="I40" r:id="rId24"/>
    <hyperlink ref="I18" r:id="rId25"/>
    <hyperlink ref="I44" r:id="rId26"/>
    <hyperlink ref="I14" r:id="rId27"/>
    <hyperlink ref="I23" r:id="rId28"/>
  </hyperlinks>
  <pageMargins left="0.7" right="0.7" top="0.75" bottom="0.75" header="0.51180555555555496" footer="0.51180555555555496"/>
  <pageSetup paperSize="9" firstPageNumber="0" orientation="portrait" horizontalDpi="300" verticalDpi="300" r:id="rId29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HR724"/>
  <sheetViews>
    <sheetView zoomScale="118" zoomScaleNormal="118" workbookViewId="0">
      <pane ySplit="1" topLeftCell="A95" activePane="bottomLeft" state="frozen"/>
      <selection activeCell="V1" sqref="V1"/>
      <selection pane="bottomLeft" activeCell="AI128" sqref="AI128"/>
    </sheetView>
  </sheetViews>
  <sheetFormatPr baseColWidth="10" defaultColWidth="9.109375" defaultRowHeight="14.4" x14ac:dyDescent="0.3"/>
  <cols>
    <col min="1" max="1" width="5.33203125" style="29" customWidth="1"/>
    <col min="2" max="2" width="34.109375" style="29" customWidth="1"/>
    <col min="3" max="3" width="9.109375" style="62" customWidth="1"/>
    <col min="4" max="4" width="18.5546875" style="30" bestFit="1" customWidth="1"/>
    <col min="5" max="5" width="18.44140625" style="30" bestFit="1" customWidth="1"/>
    <col min="6" max="6" width="9.109375" style="62" customWidth="1"/>
    <col min="7" max="8" width="12.6640625" style="62" customWidth="1"/>
    <col min="9" max="9" width="9.109375" style="29" customWidth="1"/>
    <col min="10" max="10" width="7.6640625" style="29" customWidth="1"/>
    <col min="11" max="11" width="7.6640625" style="62" customWidth="1"/>
    <col min="12" max="12" width="10.5546875" style="62" customWidth="1"/>
    <col min="13" max="13" width="12.109375" style="62" customWidth="1"/>
    <col min="14" max="14" width="10.6640625" style="62" customWidth="1"/>
    <col min="15" max="15" width="11.33203125" style="62" customWidth="1"/>
    <col min="16" max="16" width="9.33203125" style="29" customWidth="1"/>
    <col min="17" max="17" width="26.5546875" style="63" customWidth="1"/>
    <col min="18" max="18" width="10.44140625" style="29" customWidth="1"/>
    <col min="19" max="19" width="33.5546875" style="29" customWidth="1"/>
    <col min="20" max="20" width="10.44140625" style="29" customWidth="1"/>
    <col min="21" max="22" width="10.44140625" style="62" customWidth="1"/>
    <col min="23" max="23" width="10.109375" style="29" customWidth="1"/>
    <col min="24" max="24" width="14.6640625" style="29" customWidth="1"/>
    <col min="25" max="25" width="15.109375" style="29" customWidth="1"/>
    <col min="26" max="26" width="22.33203125" style="29" customWidth="1"/>
    <col min="27" max="27" width="20.33203125" style="29" customWidth="1"/>
    <col min="28" max="28" width="17.88671875" style="29" customWidth="1"/>
    <col min="29" max="31" width="9.109375" style="29" customWidth="1"/>
    <col min="32" max="32" width="7.109375" style="29" customWidth="1"/>
    <col min="33" max="33" width="19.33203125" style="63" customWidth="1"/>
    <col min="34" max="34" width="12" style="29" customWidth="1"/>
    <col min="35" max="35" width="36.33203125" style="63" bestFit="1" customWidth="1"/>
    <col min="36" max="36" width="15.88671875" style="29" customWidth="1"/>
    <col min="37" max="37" width="18.33203125" style="63" customWidth="1"/>
    <col min="38" max="38" width="7.5546875" style="29" customWidth="1"/>
    <col min="39" max="135" width="9.109375" style="29" customWidth="1"/>
    <col min="136" max="136" width="41.33203125" style="37" customWidth="1"/>
    <col min="137" max="902" width="9.109375" style="29" customWidth="1"/>
    <col min="903" max="16384" width="9.109375" style="10"/>
  </cols>
  <sheetData>
    <row r="1" spans="1:902" s="18" customFormat="1" ht="41.25" customHeight="1" x14ac:dyDescent="0.3">
      <c r="A1" s="13" t="s">
        <v>14</v>
      </c>
      <c r="B1" s="13" t="s">
        <v>281</v>
      </c>
      <c r="C1" s="14" t="s">
        <v>282</v>
      </c>
      <c r="D1" s="15" t="s">
        <v>283</v>
      </c>
      <c r="E1" s="15" t="s">
        <v>284</v>
      </c>
      <c r="F1" s="15" t="s">
        <v>285</v>
      </c>
      <c r="G1" s="15" t="s">
        <v>286</v>
      </c>
      <c r="H1" s="15" t="s">
        <v>287</v>
      </c>
      <c r="I1" s="13" t="s">
        <v>288</v>
      </c>
      <c r="J1" s="13" t="s">
        <v>289</v>
      </c>
      <c r="K1" s="15" t="s">
        <v>290</v>
      </c>
      <c r="L1" s="15" t="s">
        <v>291</v>
      </c>
      <c r="M1" s="15" t="s">
        <v>292</v>
      </c>
      <c r="N1" s="15" t="s">
        <v>293</v>
      </c>
      <c r="O1" s="15" t="s">
        <v>294</v>
      </c>
      <c r="P1" s="13" t="s">
        <v>295</v>
      </c>
      <c r="Q1" s="13" t="s">
        <v>296</v>
      </c>
      <c r="R1" s="13" t="s">
        <v>297</v>
      </c>
      <c r="S1" s="16" t="s">
        <v>298</v>
      </c>
      <c r="T1" s="16" t="s">
        <v>299</v>
      </c>
      <c r="U1" s="17" t="s">
        <v>300</v>
      </c>
      <c r="V1" s="17" t="s">
        <v>653</v>
      </c>
      <c r="W1" s="13" t="s">
        <v>301</v>
      </c>
      <c r="X1" s="16" t="s">
        <v>302</v>
      </c>
      <c r="Y1" s="13" t="s">
        <v>303</v>
      </c>
      <c r="Z1" s="16" t="s">
        <v>304</v>
      </c>
      <c r="AA1" s="13" t="s">
        <v>305</v>
      </c>
      <c r="AB1" s="13" t="s">
        <v>306</v>
      </c>
      <c r="AC1" s="13" t="s">
        <v>307</v>
      </c>
      <c r="AD1" s="13" t="s">
        <v>308</v>
      </c>
      <c r="AE1" s="13" t="s">
        <v>309</v>
      </c>
      <c r="AF1" s="13" t="s">
        <v>310</v>
      </c>
      <c r="AG1" s="13" t="s">
        <v>311</v>
      </c>
      <c r="AH1" s="13" t="s">
        <v>312</v>
      </c>
      <c r="AI1" s="13" t="s">
        <v>313</v>
      </c>
      <c r="AJ1" s="13" t="s">
        <v>314</v>
      </c>
      <c r="AK1" s="13" t="s">
        <v>315</v>
      </c>
      <c r="AL1" s="13" t="s">
        <v>316</v>
      </c>
      <c r="AM1" s="18" t="s">
        <v>654</v>
      </c>
      <c r="AN1" s="18" t="s">
        <v>655</v>
      </c>
      <c r="EF1" s="19"/>
    </row>
    <row r="2" spans="1:902" s="27" customFormat="1" ht="15" customHeight="1" x14ac:dyDescent="0.3">
      <c r="A2" s="20">
        <v>1</v>
      </c>
      <c r="B2" s="20" t="str">
        <f>[1]Reference_List!$C$2</f>
        <v>Martins, A., Raimundo, F., Borges, O., Linhares, I., Sousa, V., Coutinho, J.P., Gomes-Laranjo, J., Madeira, M.</v>
      </c>
      <c r="C2" s="21" t="s">
        <v>317</v>
      </c>
      <c r="D2" s="21" t="s">
        <v>318</v>
      </c>
      <c r="E2" s="21" t="s">
        <v>319</v>
      </c>
      <c r="F2" s="21" t="s">
        <v>320</v>
      </c>
      <c r="G2" s="21" t="s">
        <v>321</v>
      </c>
      <c r="H2" s="21" t="s">
        <v>322</v>
      </c>
      <c r="I2" s="20">
        <v>700</v>
      </c>
      <c r="J2" s="20" t="s">
        <v>323</v>
      </c>
      <c r="K2" s="22">
        <v>11.9</v>
      </c>
      <c r="L2" s="22">
        <v>818</v>
      </c>
      <c r="M2" s="23">
        <v>604.20000000000005</v>
      </c>
      <c r="N2" s="21" t="s">
        <v>324</v>
      </c>
      <c r="O2" s="24">
        <v>4</v>
      </c>
      <c r="P2" s="20">
        <v>600</v>
      </c>
      <c r="Q2" s="20" t="s">
        <v>325</v>
      </c>
      <c r="R2" s="25" t="s">
        <v>326</v>
      </c>
      <c r="S2" s="20" t="s">
        <v>327</v>
      </c>
      <c r="T2" s="20">
        <v>3</v>
      </c>
      <c r="U2" s="21"/>
      <c r="V2" s="21" t="s">
        <v>484</v>
      </c>
      <c r="W2" s="20" t="s">
        <v>328</v>
      </c>
      <c r="X2" s="20" t="s">
        <v>329</v>
      </c>
      <c r="Y2" s="20" t="s">
        <v>330</v>
      </c>
      <c r="Z2" s="20" t="s">
        <v>331</v>
      </c>
      <c r="AA2" s="20">
        <v>0.94</v>
      </c>
      <c r="AB2" s="20"/>
      <c r="AC2" s="20" t="s">
        <v>321</v>
      </c>
      <c r="AD2" s="20" t="s">
        <v>321</v>
      </c>
      <c r="AE2" s="20" t="s">
        <v>321</v>
      </c>
      <c r="AF2" s="20" t="s">
        <v>321</v>
      </c>
      <c r="AG2" s="20"/>
      <c r="AH2" s="20" t="s">
        <v>321</v>
      </c>
      <c r="AI2" s="20"/>
      <c r="AJ2" s="20" t="s">
        <v>321</v>
      </c>
      <c r="AK2" s="20"/>
      <c r="AL2" s="20" t="s">
        <v>321</v>
      </c>
      <c r="AM2" s="20"/>
      <c r="AN2" s="20"/>
      <c r="AO2" s="20"/>
      <c r="AP2" s="20"/>
      <c r="AQ2" s="20"/>
      <c r="AR2" s="20"/>
      <c r="AS2" s="20"/>
      <c r="AT2" s="20"/>
      <c r="AU2" s="20"/>
      <c r="AV2" s="20"/>
      <c r="AW2" s="20"/>
      <c r="AX2" s="20"/>
      <c r="AY2" s="20"/>
      <c r="AZ2" s="20"/>
      <c r="BA2" s="20"/>
      <c r="BB2" s="20"/>
      <c r="BC2" s="20"/>
      <c r="BD2" s="20"/>
      <c r="BE2" s="20"/>
      <c r="BF2" s="20"/>
      <c r="BG2" s="20"/>
      <c r="BH2" s="20"/>
      <c r="BI2" s="20"/>
      <c r="BJ2" s="20"/>
      <c r="BK2" s="20"/>
      <c r="BL2" s="20"/>
      <c r="BM2" s="20"/>
      <c r="BN2" s="20"/>
      <c r="BO2" s="20"/>
      <c r="BP2" s="20"/>
      <c r="BQ2" s="20"/>
      <c r="BR2" s="20"/>
      <c r="BS2" s="20"/>
      <c r="BT2" s="20"/>
      <c r="BU2" s="20"/>
      <c r="BV2" s="20"/>
      <c r="BW2" s="20"/>
      <c r="BX2" s="20"/>
      <c r="BY2" s="20"/>
      <c r="BZ2" s="20"/>
      <c r="CA2" s="20"/>
      <c r="CB2" s="20"/>
      <c r="CC2" s="20"/>
      <c r="CD2" s="20"/>
      <c r="CE2" s="20"/>
      <c r="CF2" s="20"/>
      <c r="CG2" s="20"/>
      <c r="CH2" s="20"/>
      <c r="CI2" s="20"/>
      <c r="CJ2" s="20"/>
      <c r="CK2" s="20"/>
      <c r="CL2" s="20"/>
      <c r="CM2" s="20"/>
      <c r="CN2" s="20"/>
      <c r="CO2" s="20"/>
      <c r="CP2" s="20"/>
      <c r="CQ2" s="20"/>
      <c r="CR2" s="20"/>
      <c r="CS2" s="20"/>
      <c r="CT2" s="20"/>
      <c r="CU2" s="20"/>
      <c r="CV2" s="20"/>
      <c r="CW2" s="20"/>
      <c r="CX2" s="20"/>
      <c r="CY2" s="20"/>
      <c r="CZ2" s="20"/>
      <c r="DA2" s="20"/>
      <c r="DB2" s="20"/>
      <c r="DC2" s="20"/>
      <c r="DD2" s="20"/>
      <c r="DE2" s="20"/>
      <c r="DF2" s="20"/>
      <c r="DG2" s="20"/>
      <c r="DH2" s="20"/>
      <c r="DI2" s="20"/>
      <c r="DJ2" s="20"/>
      <c r="DK2" s="20"/>
      <c r="DL2" s="20"/>
      <c r="DM2" s="20"/>
      <c r="DN2" s="20"/>
      <c r="DO2" s="20"/>
      <c r="DP2" s="20"/>
      <c r="DQ2" s="20"/>
      <c r="DR2" s="20"/>
      <c r="DS2" s="20"/>
      <c r="DT2" s="20"/>
      <c r="DU2" s="20"/>
      <c r="DV2" s="20"/>
      <c r="DW2" s="20"/>
      <c r="DX2" s="20"/>
      <c r="DY2" s="20"/>
      <c r="DZ2" s="20"/>
      <c r="EA2" s="20"/>
      <c r="EB2" s="20"/>
      <c r="EC2" s="20"/>
      <c r="ED2" s="20"/>
      <c r="EE2" s="20"/>
      <c r="EF2" s="26"/>
      <c r="EG2" s="20"/>
      <c r="EH2" s="20"/>
      <c r="EI2" s="20"/>
      <c r="EJ2" s="20"/>
      <c r="EK2" s="20"/>
      <c r="EL2" s="20"/>
      <c r="EM2" s="20"/>
      <c r="EN2" s="20"/>
      <c r="EO2" s="20"/>
      <c r="EP2" s="20"/>
      <c r="EQ2" s="20"/>
      <c r="ER2" s="20"/>
      <c r="ES2" s="20"/>
      <c r="ET2" s="20"/>
      <c r="EU2" s="20"/>
      <c r="EV2" s="20"/>
      <c r="EW2" s="20"/>
      <c r="EX2" s="20"/>
      <c r="EY2" s="20"/>
      <c r="EZ2" s="20"/>
      <c r="FA2" s="20"/>
      <c r="FB2" s="20"/>
      <c r="FC2" s="20"/>
      <c r="FD2" s="20"/>
      <c r="FE2" s="20"/>
      <c r="FF2" s="20"/>
      <c r="FG2" s="20"/>
      <c r="FH2" s="20"/>
      <c r="FI2" s="20"/>
      <c r="FJ2" s="20"/>
      <c r="FK2" s="20"/>
      <c r="FL2" s="20"/>
      <c r="FM2" s="20"/>
      <c r="FN2" s="20"/>
      <c r="FO2" s="20"/>
      <c r="FP2" s="20"/>
      <c r="FQ2" s="20"/>
      <c r="FR2" s="20"/>
      <c r="FS2" s="20"/>
      <c r="FT2" s="20"/>
      <c r="FU2" s="20"/>
      <c r="FV2" s="20"/>
      <c r="FW2" s="20"/>
      <c r="FX2" s="20"/>
      <c r="FY2" s="20"/>
      <c r="FZ2" s="20"/>
      <c r="GA2" s="20"/>
      <c r="GB2" s="20"/>
      <c r="GC2" s="20"/>
      <c r="GD2" s="20"/>
      <c r="GE2" s="20"/>
      <c r="GF2" s="20"/>
      <c r="GG2" s="20"/>
      <c r="GH2" s="20"/>
      <c r="GI2" s="20"/>
      <c r="GJ2" s="20"/>
      <c r="GK2" s="20"/>
      <c r="GL2" s="20"/>
      <c r="GM2" s="20"/>
      <c r="GN2" s="20"/>
      <c r="GO2" s="20"/>
      <c r="GP2" s="20"/>
      <c r="GQ2" s="20"/>
      <c r="GR2" s="20"/>
      <c r="GS2" s="20"/>
      <c r="GT2" s="20"/>
      <c r="GU2" s="20"/>
      <c r="GV2" s="20"/>
      <c r="GW2" s="20"/>
      <c r="GX2" s="20"/>
      <c r="GY2" s="20"/>
      <c r="GZ2" s="20"/>
      <c r="HA2" s="20"/>
      <c r="HB2" s="20"/>
      <c r="HC2" s="20"/>
      <c r="HD2" s="20"/>
      <c r="HE2" s="20"/>
      <c r="HF2" s="20"/>
      <c r="HG2" s="20"/>
      <c r="HH2" s="20"/>
      <c r="HI2" s="20"/>
      <c r="HJ2" s="20"/>
      <c r="HK2" s="20"/>
      <c r="HL2" s="20"/>
      <c r="HM2" s="20"/>
      <c r="HN2" s="20"/>
      <c r="HO2" s="20"/>
      <c r="HP2" s="20"/>
      <c r="HQ2" s="20"/>
      <c r="HR2" s="20"/>
      <c r="HS2" s="20"/>
      <c r="HT2" s="20"/>
      <c r="HU2" s="20"/>
      <c r="HV2" s="20"/>
      <c r="HW2" s="20"/>
      <c r="HX2" s="20"/>
      <c r="HY2" s="20"/>
      <c r="HZ2" s="20"/>
      <c r="IA2" s="20"/>
      <c r="IB2" s="20"/>
      <c r="IC2" s="20"/>
      <c r="ID2" s="20"/>
      <c r="IE2" s="20"/>
      <c r="IF2" s="20"/>
      <c r="IG2" s="20"/>
      <c r="IH2" s="20"/>
      <c r="II2" s="20"/>
      <c r="IJ2" s="20"/>
      <c r="IK2" s="20"/>
      <c r="IL2" s="20"/>
      <c r="IM2" s="20"/>
      <c r="IN2" s="20"/>
      <c r="IO2" s="20"/>
      <c r="IP2" s="20"/>
      <c r="IQ2" s="20"/>
      <c r="IR2" s="20"/>
      <c r="IS2" s="20"/>
      <c r="IT2" s="20"/>
      <c r="IU2" s="20"/>
      <c r="IV2" s="20"/>
      <c r="IW2" s="20"/>
      <c r="IX2" s="20"/>
      <c r="IY2" s="20"/>
      <c r="IZ2" s="20"/>
      <c r="JA2" s="20"/>
      <c r="JB2" s="20"/>
      <c r="JC2" s="20"/>
      <c r="JD2" s="20"/>
      <c r="JE2" s="20"/>
      <c r="JF2" s="20"/>
      <c r="JG2" s="20"/>
      <c r="JH2" s="20"/>
      <c r="JI2" s="20"/>
      <c r="JJ2" s="20"/>
      <c r="JK2" s="20"/>
      <c r="JL2" s="20"/>
      <c r="JM2" s="20"/>
      <c r="JN2" s="20"/>
      <c r="JO2" s="20"/>
      <c r="JP2" s="20"/>
      <c r="JQ2" s="20"/>
      <c r="JR2" s="20"/>
      <c r="JS2" s="20"/>
      <c r="JT2" s="20"/>
      <c r="JU2" s="20"/>
      <c r="JV2" s="20"/>
      <c r="JW2" s="20"/>
      <c r="JX2" s="20"/>
      <c r="JY2" s="20"/>
      <c r="JZ2" s="20"/>
      <c r="KA2" s="20"/>
      <c r="KB2" s="20"/>
      <c r="KC2" s="20"/>
      <c r="KD2" s="20"/>
      <c r="KE2" s="20"/>
      <c r="KF2" s="20"/>
      <c r="KG2" s="20"/>
      <c r="KH2" s="20"/>
      <c r="KI2" s="20"/>
      <c r="KJ2" s="20"/>
      <c r="KK2" s="20"/>
      <c r="KL2" s="20"/>
      <c r="KM2" s="20"/>
      <c r="KN2" s="20"/>
      <c r="KO2" s="20"/>
      <c r="KP2" s="20"/>
      <c r="KQ2" s="20"/>
      <c r="KR2" s="20"/>
      <c r="KS2" s="20"/>
      <c r="KT2" s="20"/>
      <c r="KU2" s="20"/>
      <c r="KV2" s="20"/>
      <c r="KW2" s="20"/>
      <c r="KX2" s="20"/>
      <c r="KY2" s="20"/>
      <c r="KZ2" s="20"/>
      <c r="LA2" s="20"/>
      <c r="LB2" s="20"/>
      <c r="LC2" s="20"/>
      <c r="LD2" s="20"/>
      <c r="LE2" s="20"/>
      <c r="LF2" s="20"/>
      <c r="LG2" s="20"/>
      <c r="LH2" s="20"/>
      <c r="LI2" s="20"/>
      <c r="LJ2" s="20"/>
      <c r="LK2" s="20"/>
      <c r="LL2" s="20"/>
      <c r="LM2" s="20"/>
      <c r="LN2" s="20"/>
      <c r="LO2" s="20"/>
      <c r="LP2" s="20"/>
      <c r="LQ2" s="20"/>
      <c r="LR2" s="20"/>
      <c r="LS2" s="20"/>
      <c r="LT2" s="20"/>
      <c r="LU2" s="20"/>
      <c r="LV2" s="20"/>
      <c r="LW2" s="20"/>
      <c r="LX2" s="20"/>
      <c r="LY2" s="20"/>
      <c r="LZ2" s="20"/>
      <c r="MA2" s="20"/>
      <c r="MB2" s="20"/>
      <c r="MC2" s="20"/>
      <c r="MD2" s="20"/>
      <c r="ME2" s="20"/>
      <c r="MF2" s="20"/>
      <c r="MG2" s="20"/>
      <c r="MH2" s="20"/>
      <c r="MI2" s="20"/>
      <c r="MJ2" s="20"/>
      <c r="MK2" s="20"/>
      <c r="ML2" s="20"/>
      <c r="MM2" s="20"/>
      <c r="MN2" s="20"/>
      <c r="MO2" s="20"/>
      <c r="MP2" s="20"/>
      <c r="MQ2" s="20"/>
      <c r="MR2" s="20"/>
      <c r="MS2" s="20"/>
      <c r="MT2" s="20"/>
      <c r="MU2" s="20"/>
      <c r="MV2" s="20"/>
      <c r="MW2" s="20"/>
      <c r="MX2" s="20"/>
      <c r="MY2" s="20"/>
      <c r="MZ2" s="20"/>
      <c r="NA2" s="20"/>
      <c r="NB2" s="20"/>
      <c r="NC2" s="20"/>
      <c r="ND2" s="20"/>
      <c r="NE2" s="20"/>
      <c r="NF2" s="20"/>
      <c r="NG2" s="20"/>
      <c r="NH2" s="20"/>
      <c r="NI2" s="20"/>
      <c r="NJ2" s="20"/>
      <c r="NK2" s="20"/>
      <c r="NL2" s="20"/>
      <c r="NM2" s="20"/>
      <c r="NN2" s="20"/>
      <c r="NO2" s="20"/>
      <c r="NP2" s="20"/>
      <c r="NQ2" s="20"/>
      <c r="NR2" s="20"/>
      <c r="NS2" s="20"/>
      <c r="NT2" s="20"/>
      <c r="NU2" s="20"/>
      <c r="NV2" s="20"/>
      <c r="NW2" s="20"/>
      <c r="NX2" s="20"/>
      <c r="NY2" s="20"/>
      <c r="NZ2" s="20"/>
      <c r="OA2" s="20"/>
      <c r="OB2" s="20"/>
      <c r="OC2" s="20"/>
      <c r="OD2" s="20"/>
      <c r="OE2" s="20"/>
      <c r="OF2" s="20"/>
      <c r="OG2" s="20"/>
      <c r="OH2" s="20"/>
      <c r="OI2" s="20"/>
      <c r="OJ2" s="20"/>
      <c r="OK2" s="20"/>
      <c r="OL2" s="20"/>
      <c r="OM2" s="20"/>
      <c r="ON2" s="20"/>
      <c r="OO2" s="20"/>
      <c r="OP2" s="20"/>
      <c r="OQ2" s="20"/>
      <c r="OR2" s="20"/>
      <c r="OS2" s="20"/>
      <c r="OT2" s="20"/>
      <c r="OU2" s="20"/>
      <c r="OV2" s="20"/>
      <c r="OW2" s="20"/>
      <c r="OX2" s="20"/>
      <c r="OY2" s="20"/>
      <c r="OZ2" s="20"/>
      <c r="PA2" s="20"/>
      <c r="PB2" s="20"/>
      <c r="PC2" s="20"/>
      <c r="PD2" s="20"/>
      <c r="PE2" s="20"/>
      <c r="PF2" s="20"/>
      <c r="PG2" s="20"/>
      <c r="PH2" s="20"/>
      <c r="PI2" s="20"/>
      <c r="PJ2" s="20"/>
      <c r="PK2" s="20"/>
      <c r="PL2" s="20"/>
      <c r="PM2" s="20"/>
      <c r="PN2" s="20"/>
      <c r="PO2" s="20"/>
      <c r="PP2" s="20"/>
      <c r="PQ2" s="20"/>
      <c r="PR2" s="20"/>
      <c r="PS2" s="20"/>
      <c r="PT2" s="20"/>
      <c r="PU2" s="20"/>
      <c r="PV2" s="20"/>
      <c r="PW2" s="20"/>
      <c r="PX2" s="20"/>
      <c r="PY2" s="20"/>
      <c r="PZ2" s="20"/>
      <c r="QA2" s="20"/>
      <c r="QB2" s="20"/>
      <c r="QC2" s="20"/>
      <c r="QD2" s="20"/>
      <c r="QE2" s="20"/>
      <c r="QF2" s="20"/>
      <c r="QG2" s="20"/>
      <c r="QH2" s="20"/>
      <c r="QI2" s="20"/>
      <c r="QJ2" s="20"/>
      <c r="QK2" s="20"/>
      <c r="QL2" s="20"/>
      <c r="QM2" s="20"/>
      <c r="QN2" s="20"/>
      <c r="QO2" s="20"/>
      <c r="QP2" s="20"/>
      <c r="QQ2" s="20"/>
      <c r="QR2" s="20"/>
      <c r="QS2" s="20"/>
      <c r="QT2" s="20"/>
      <c r="QU2" s="20"/>
      <c r="QV2" s="20"/>
      <c r="QW2" s="20"/>
      <c r="QX2" s="20"/>
      <c r="QY2" s="20"/>
      <c r="QZ2" s="20"/>
      <c r="RA2" s="20"/>
      <c r="RB2" s="20"/>
      <c r="RC2" s="20"/>
      <c r="RD2" s="20"/>
      <c r="RE2" s="20"/>
      <c r="RF2" s="20"/>
      <c r="RG2" s="20"/>
      <c r="RH2" s="20"/>
      <c r="RI2" s="20"/>
      <c r="RJ2" s="20"/>
      <c r="RK2" s="20"/>
      <c r="RL2" s="20"/>
      <c r="RM2" s="20"/>
      <c r="RN2" s="20"/>
      <c r="RO2" s="20"/>
      <c r="RP2" s="20"/>
      <c r="RQ2" s="20"/>
      <c r="RR2" s="20"/>
      <c r="RS2" s="20"/>
      <c r="RT2" s="20"/>
      <c r="RU2" s="20"/>
      <c r="RV2" s="20"/>
      <c r="RW2" s="20"/>
      <c r="RX2" s="20"/>
      <c r="RY2" s="20"/>
      <c r="RZ2" s="20"/>
      <c r="SA2" s="20"/>
      <c r="SB2" s="20"/>
      <c r="SC2" s="20"/>
      <c r="SD2" s="20"/>
      <c r="SE2" s="20"/>
      <c r="SF2" s="20"/>
      <c r="SG2" s="20"/>
      <c r="SH2" s="20"/>
      <c r="SI2" s="20"/>
      <c r="SJ2" s="20"/>
      <c r="SK2" s="20"/>
      <c r="SL2" s="20"/>
      <c r="SM2" s="20"/>
      <c r="SN2" s="20"/>
      <c r="SO2" s="20"/>
      <c r="SP2" s="20"/>
      <c r="SQ2" s="20"/>
      <c r="SR2" s="20"/>
      <c r="SS2" s="20"/>
      <c r="ST2" s="20"/>
      <c r="SU2" s="20"/>
      <c r="SV2" s="20"/>
      <c r="SW2" s="20"/>
      <c r="SX2" s="20"/>
      <c r="SY2" s="20"/>
      <c r="SZ2" s="20"/>
      <c r="TA2" s="20"/>
      <c r="TB2" s="20"/>
      <c r="TC2" s="20"/>
      <c r="TD2" s="20"/>
      <c r="TE2" s="20"/>
      <c r="TF2" s="20"/>
      <c r="TG2" s="20"/>
      <c r="TH2" s="20"/>
      <c r="TI2" s="20"/>
      <c r="TJ2" s="20"/>
      <c r="TK2" s="20"/>
      <c r="TL2" s="20"/>
      <c r="TM2" s="20"/>
      <c r="TN2" s="20"/>
      <c r="TO2" s="20"/>
      <c r="TP2" s="20"/>
      <c r="TQ2" s="20"/>
      <c r="TR2" s="20"/>
      <c r="TS2" s="20"/>
      <c r="TT2" s="20"/>
      <c r="TU2" s="20"/>
      <c r="TV2" s="20"/>
      <c r="TW2" s="20"/>
      <c r="TX2" s="20"/>
      <c r="TY2" s="20"/>
      <c r="TZ2" s="20"/>
      <c r="UA2" s="20"/>
      <c r="UB2" s="20"/>
      <c r="UC2" s="20"/>
      <c r="UD2" s="20"/>
      <c r="UE2" s="20"/>
      <c r="UF2" s="20"/>
      <c r="UG2" s="20"/>
      <c r="UH2" s="20"/>
      <c r="UI2" s="20"/>
      <c r="UJ2" s="20"/>
      <c r="UK2" s="20"/>
      <c r="UL2" s="20"/>
      <c r="UM2" s="20"/>
      <c r="UN2" s="20"/>
      <c r="UO2" s="20"/>
      <c r="UP2" s="20"/>
      <c r="UQ2" s="20"/>
      <c r="UR2" s="20"/>
      <c r="US2" s="20"/>
      <c r="UT2" s="20"/>
      <c r="UU2" s="20"/>
      <c r="UV2" s="20"/>
      <c r="UW2" s="20"/>
      <c r="UX2" s="20"/>
      <c r="UY2" s="20"/>
      <c r="UZ2" s="20"/>
      <c r="VA2" s="20"/>
      <c r="VB2" s="20"/>
      <c r="VC2" s="20"/>
      <c r="VD2" s="20"/>
      <c r="VE2" s="20"/>
      <c r="VF2" s="20"/>
      <c r="VG2" s="20"/>
      <c r="VH2" s="20"/>
      <c r="VI2" s="20"/>
      <c r="VJ2" s="20"/>
      <c r="VK2" s="20"/>
      <c r="VL2" s="20"/>
      <c r="VM2" s="20"/>
      <c r="VN2" s="20"/>
      <c r="VO2" s="20"/>
      <c r="VP2" s="20"/>
      <c r="VQ2" s="20"/>
      <c r="VR2" s="20"/>
      <c r="VS2" s="20"/>
      <c r="VT2" s="20"/>
      <c r="VU2" s="20"/>
      <c r="VV2" s="20"/>
      <c r="VW2" s="20"/>
      <c r="VX2" s="20"/>
      <c r="VY2" s="20"/>
      <c r="VZ2" s="20"/>
      <c r="WA2" s="20"/>
      <c r="WB2" s="20"/>
      <c r="WC2" s="20"/>
      <c r="WD2" s="20"/>
      <c r="WE2" s="20"/>
      <c r="WF2" s="20"/>
      <c r="WG2" s="20"/>
      <c r="WH2" s="20"/>
      <c r="WI2" s="20"/>
      <c r="WJ2" s="20"/>
      <c r="WK2" s="20"/>
      <c r="WL2" s="20"/>
      <c r="WM2" s="20"/>
      <c r="WN2" s="20"/>
      <c r="WO2" s="20"/>
      <c r="WP2" s="20"/>
      <c r="WQ2" s="20"/>
      <c r="WR2" s="20"/>
      <c r="WS2" s="20"/>
      <c r="WT2" s="20"/>
      <c r="WU2" s="20"/>
      <c r="WV2" s="20"/>
      <c r="WW2" s="20"/>
      <c r="WX2" s="20"/>
      <c r="WY2" s="20"/>
      <c r="WZ2" s="20"/>
      <c r="XA2" s="20"/>
      <c r="XB2" s="20"/>
      <c r="XC2" s="20"/>
      <c r="XD2" s="20"/>
      <c r="XE2" s="20"/>
      <c r="XF2" s="20"/>
      <c r="XG2" s="20"/>
      <c r="XH2" s="20"/>
      <c r="XI2" s="20"/>
      <c r="XJ2" s="20"/>
      <c r="XK2" s="20"/>
      <c r="XL2" s="20"/>
      <c r="XM2" s="20"/>
      <c r="XN2" s="20"/>
      <c r="XO2" s="20"/>
      <c r="XP2" s="20"/>
      <c r="XQ2" s="20"/>
      <c r="XR2" s="20"/>
      <c r="XS2" s="20"/>
      <c r="XT2" s="20"/>
      <c r="XU2" s="20"/>
      <c r="XV2" s="20"/>
      <c r="XW2" s="20"/>
      <c r="XX2" s="20"/>
      <c r="XY2" s="20"/>
      <c r="XZ2" s="20"/>
      <c r="YA2" s="20"/>
      <c r="YB2" s="20"/>
      <c r="YC2" s="20"/>
      <c r="YD2" s="20"/>
      <c r="YE2" s="20"/>
      <c r="YF2" s="20"/>
      <c r="YG2" s="20"/>
      <c r="YH2" s="20"/>
      <c r="YI2" s="20"/>
      <c r="YJ2" s="20"/>
      <c r="YK2" s="20"/>
      <c r="YL2" s="20"/>
      <c r="YM2" s="20"/>
      <c r="YN2" s="20"/>
      <c r="YO2" s="20"/>
      <c r="YP2" s="20"/>
      <c r="YQ2" s="20"/>
      <c r="YR2" s="20"/>
      <c r="YS2" s="20"/>
      <c r="YT2" s="20"/>
      <c r="YU2" s="20"/>
      <c r="YV2" s="20"/>
      <c r="YW2" s="20"/>
      <c r="YX2" s="20"/>
      <c r="YY2" s="20"/>
      <c r="YZ2" s="20"/>
      <c r="ZA2" s="20"/>
      <c r="ZB2" s="20"/>
      <c r="ZC2" s="20"/>
      <c r="ZD2" s="20"/>
      <c r="ZE2" s="20"/>
      <c r="ZF2" s="20"/>
      <c r="ZG2" s="20"/>
      <c r="ZH2" s="20"/>
      <c r="ZI2" s="20"/>
      <c r="ZJ2" s="20"/>
      <c r="ZK2" s="20"/>
      <c r="ZL2" s="20"/>
      <c r="ZM2" s="20"/>
      <c r="ZN2" s="20"/>
      <c r="ZO2" s="20"/>
      <c r="ZP2" s="20"/>
      <c r="ZQ2" s="20"/>
      <c r="ZR2" s="20"/>
      <c r="ZS2" s="20"/>
      <c r="ZT2" s="20"/>
      <c r="ZU2" s="20"/>
      <c r="ZV2" s="20"/>
      <c r="ZW2" s="20"/>
      <c r="ZX2" s="20"/>
      <c r="ZY2" s="20"/>
      <c r="ZZ2" s="20"/>
      <c r="AAA2" s="20"/>
      <c r="AAB2" s="20"/>
      <c r="AAC2" s="20"/>
      <c r="AAD2" s="20"/>
      <c r="AAE2" s="20"/>
      <c r="AAF2" s="20"/>
      <c r="AAG2" s="20"/>
      <c r="AAH2" s="20"/>
      <c r="AAI2" s="20"/>
      <c r="AAJ2" s="20"/>
      <c r="AAK2" s="20"/>
      <c r="AAL2" s="20"/>
      <c r="AAM2" s="20"/>
      <c r="AAN2" s="20"/>
      <c r="AAO2" s="20"/>
      <c r="AAP2" s="20"/>
      <c r="AAQ2" s="20"/>
      <c r="AAR2" s="20"/>
      <c r="AAS2" s="20"/>
      <c r="AAT2" s="20"/>
      <c r="AAU2" s="20"/>
      <c r="AAV2" s="20"/>
      <c r="AAW2" s="20"/>
      <c r="AAX2" s="20"/>
      <c r="AAY2" s="20"/>
      <c r="AAZ2" s="20"/>
      <c r="ABA2" s="20"/>
      <c r="ABB2" s="20"/>
      <c r="ABC2" s="20"/>
      <c r="ABD2" s="20"/>
      <c r="ABE2" s="20"/>
      <c r="ABF2" s="20"/>
      <c r="ABG2" s="20"/>
      <c r="ABH2" s="20"/>
      <c r="ABI2" s="20"/>
      <c r="ABJ2" s="20"/>
      <c r="ABK2" s="20"/>
      <c r="ABL2" s="20"/>
      <c r="ABM2" s="20"/>
      <c r="ABN2" s="20"/>
      <c r="ABO2" s="20"/>
      <c r="ABP2" s="20"/>
      <c r="ABQ2" s="20"/>
      <c r="ABR2" s="20"/>
      <c r="ABS2" s="20"/>
      <c r="ABT2" s="20"/>
      <c r="ABU2" s="20"/>
      <c r="ABV2" s="20"/>
      <c r="ABW2" s="20"/>
      <c r="ABX2" s="20"/>
      <c r="ABY2" s="20"/>
      <c r="ABZ2" s="20"/>
      <c r="ACA2" s="20"/>
      <c r="ACB2" s="20"/>
      <c r="ACC2" s="20"/>
      <c r="ACD2" s="20"/>
      <c r="ACE2" s="20"/>
      <c r="ACF2" s="20"/>
      <c r="ACG2" s="20"/>
      <c r="ACH2" s="20"/>
      <c r="ACI2" s="20"/>
      <c r="ACJ2" s="20"/>
      <c r="ACK2" s="20"/>
      <c r="ACL2" s="20"/>
      <c r="ACM2" s="20"/>
      <c r="ACN2" s="20"/>
      <c r="ACO2" s="20"/>
      <c r="ACP2" s="20"/>
      <c r="ACQ2" s="20"/>
      <c r="ACR2" s="20"/>
      <c r="ACS2" s="20"/>
      <c r="ACT2" s="20"/>
      <c r="ACU2" s="20"/>
      <c r="ACV2" s="20"/>
      <c r="ACW2" s="20"/>
      <c r="ACX2" s="20"/>
      <c r="ACY2" s="20"/>
      <c r="ACZ2" s="20"/>
      <c r="ADA2" s="20"/>
      <c r="ADB2" s="20"/>
      <c r="ADC2" s="20"/>
      <c r="ADD2" s="20"/>
      <c r="ADE2" s="20"/>
      <c r="ADF2" s="20"/>
      <c r="ADG2" s="20"/>
      <c r="ADH2" s="20"/>
      <c r="ADI2" s="20"/>
      <c r="ADJ2" s="20"/>
      <c r="ADK2" s="20"/>
      <c r="ADL2" s="20"/>
      <c r="ADM2" s="20"/>
      <c r="ADN2" s="20"/>
      <c r="ADO2" s="20"/>
      <c r="ADP2" s="20"/>
      <c r="ADQ2" s="20"/>
      <c r="ADR2" s="20"/>
      <c r="ADS2" s="20"/>
      <c r="ADT2" s="20"/>
      <c r="ADU2" s="20"/>
      <c r="ADV2" s="20"/>
      <c r="ADW2" s="20"/>
      <c r="ADX2" s="20"/>
      <c r="ADY2" s="20"/>
      <c r="ADZ2" s="20"/>
      <c r="AEA2" s="20"/>
      <c r="AEB2" s="20"/>
      <c r="AEC2" s="20"/>
      <c r="AED2" s="20"/>
      <c r="AEE2" s="20"/>
      <c r="AEF2" s="20"/>
      <c r="AEG2" s="20"/>
      <c r="AEH2" s="20"/>
      <c r="AEI2" s="20"/>
      <c r="AEJ2" s="20"/>
      <c r="AEK2" s="20"/>
      <c r="AEL2" s="20"/>
      <c r="AEM2" s="20"/>
      <c r="AEN2" s="20"/>
      <c r="AEO2" s="20"/>
      <c r="AEP2" s="20"/>
      <c r="AEQ2" s="20"/>
      <c r="AER2" s="20"/>
      <c r="AES2" s="20"/>
      <c r="AET2" s="20"/>
      <c r="AEU2" s="20"/>
      <c r="AEV2" s="20"/>
      <c r="AEW2" s="20"/>
      <c r="AEX2" s="20"/>
      <c r="AEY2" s="20"/>
      <c r="AEZ2" s="20"/>
      <c r="AFA2" s="20"/>
      <c r="AFB2" s="20"/>
      <c r="AFC2" s="20"/>
      <c r="AFD2" s="20"/>
      <c r="AFE2" s="20"/>
      <c r="AFF2" s="20"/>
      <c r="AFG2" s="20"/>
      <c r="AFH2" s="20"/>
      <c r="AFI2" s="20"/>
      <c r="AFJ2" s="20"/>
      <c r="AFK2" s="20"/>
      <c r="AFL2" s="20"/>
      <c r="AFM2" s="20"/>
      <c r="AFN2" s="20"/>
      <c r="AFO2" s="20"/>
      <c r="AFP2" s="20"/>
      <c r="AFQ2" s="20"/>
      <c r="AFR2" s="20"/>
      <c r="AFS2" s="20"/>
      <c r="AFT2" s="20"/>
      <c r="AFU2" s="20"/>
      <c r="AFV2" s="20"/>
      <c r="AFW2" s="20"/>
      <c r="AFX2" s="20"/>
      <c r="AFY2" s="20"/>
      <c r="AFZ2" s="20"/>
      <c r="AGA2" s="20"/>
      <c r="AGB2" s="20"/>
      <c r="AGC2" s="20"/>
      <c r="AGD2" s="20"/>
      <c r="AGE2" s="20"/>
      <c r="AGF2" s="20"/>
      <c r="AGG2" s="20"/>
      <c r="AGH2" s="20"/>
      <c r="AGI2" s="20"/>
      <c r="AGJ2" s="20"/>
      <c r="AGK2" s="20"/>
      <c r="AGL2" s="20"/>
      <c r="AGM2" s="20"/>
      <c r="AGN2" s="20"/>
      <c r="AGO2" s="20"/>
      <c r="AGP2" s="20"/>
      <c r="AGQ2" s="20"/>
      <c r="AGR2" s="20"/>
      <c r="AGS2" s="20"/>
      <c r="AGT2" s="20"/>
      <c r="AGU2" s="20"/>
      <c r="AGV2" s="20"/>
      <c r="AGW2" s="20"/>
      <c r="AGX2" s="20"/>
      <c r="AGY2" s="20"/>
      <c r="AGZ2" s="20"/>
      <c r="AHA2" s="20"/>
      <c r="AHB2" s="20"/>
      <c r="AHC2" s="20"/>
      <c r="AHD2" s="20"/>
      <c r="AHE2" s="20"/>
      <c r="AHF2" s="20"/>
      <c r="AHG2" s="20"/>
      <c r="AHH2" s="20"/>
      <c r="AHI2" s="20"/>
      <c r="AHJ2" s="20"/>
      <c r="AHK2" s="20"/>
      <c r="AHL2" s="20"/>
      <c r="AHM2" s="20"/>
      <c r="AHN2" s="20"/>
      <c r="AHO2" s="20"/>
      <c r="AHP2" s="20"/>
      <c r="AHQ2" s="20"/>
      <c r="AHR2" s="20"/>
    </row>
    <row r="3" spans="1:902" s="27" customFormat="1" ht="14.25" customHeight="1" x14ac:dyDescent="0.3">
      <c r="A3" s="20">
        <v>1</v>
      </c>
      <c r="B3" s="20" t="str">
        <f>[1]Reference_List!$C$2</f>
        <v>Martins, A., Raimundo, F., Borges, O., Linhares, I., Sousa, V., Coutinho, J.P., Gomes-Laranjo, J., Madeira, M.</v>
      </c>
      <c r="C3" s="21" t="s">
        <v>317</v>
      </c>
      <c r="D3" s="21" t="s">
        <v>318</v>
      </c>
      <c r="E3" s="21" t="s">
        <v>319</v>
      </c>
      <c r="F3" s="21" t="s">
        <v>320</v>
      </c>
      <c r="G3" s="21" t="s">
        <v>321</v>
      </c>
      <c r="H3" s="21" t="s">
        <v>322</v>
      </c>
      <c r="I3" s="20">
        <v>700</v>
      </c>
      <c r="J3" s="20" t="s">
        <v>323</v>
      </c>
      <c r="K3" s="22">
        <v>11.9</v>
      </c>
      <c r="L3" s="22">
        <v>818</v>
      </c>
      <c r="M3" s="23">
        <v>604.20000000000005</v>
      </c>
      <c r="N3" s="21" t="s">
        <v>324</v>
      </c>
      <c r="O3" s="24">
        <v>4</v>
      </c>
      <c r="P3" s="20">
        <v>600</v>
      </c>
      <c r="Q3" s="20" t="s">
        <v>325</v>
      </c>
      <c r="R3" s="25" t="s">
        <v>326</v>
      </c>
      <c r="S3" s="20" t="s">
        <v>332</v>
      </c>
      <c r="T3" s="20">
        <v>3</v>
      </c>
      <c r="U3" s="21"/>
      <c r="V3" s="21" t="s">
        <v>484</v>
      </c>
      <c r="W3" s="20" t="s">
        <v>328</v>
      </c>
      <c r="X3" s="20" t="s">
        <v>333</v>
      </c>
      <c r="Y3" s="20" t="s">
        <v>321</v>
      </c>
      <c r="Z3" s="20" t="s">
        <v>331</v>
      </c>
      <c r="AA3" s="20">
        <v>1.36</v>
      </c>
      <c r="AB3" s="20"/>
      <c r="AC3" s="20" t="s">
        <v>321</v>
      </c>
      <c r="AD3" s="20" t="s">
        <v>321</v>
      </c>
      <c r="AE3" s="20" t="s">
        <v>321</v>
      </c>
      <c r="AF3" s="20" t="s">
        <v>321</v>
      </c>
      <c r="AG3" s="20"/>
      <c r="AH3" s="20" t="s">
        <v>321</v>
      </c>
      <c r="AI3" s="20"/>
      <c r="AJ3" s="20" t="s">
        <v>321</v>
      </c>
      <c r="AK3" s="20"/>
      <c r="AL3" s="20" t="s">
        <v>321</v>
      </c>
      <c r="AM3" s="20"/>
      <c r="AN3" s="20"/>
      <c r="AO3" s="20"/>
      <c r="AP3" s="20"/>
      <c r="AQ3" s="20"/>
      <c r="AR3" s="20"/>
      <c r="AS3" s="20"/>
      <c r="AT3" s="20"/>
      <c r="AU3" s="20"/>
      <c r="AV3" s="20"/>
      <c r="AW3" s="20"/>
      <c r="AX3" s="20"/>
      <c r="AY3" s="20"/>
      <c r="AZ3" s="20"/>
      <c r="BA3" s="20"/>
      <c r="BB3" s="20"/>
      <c r="BC3" s="20"/>
      <c r="BD3" s="20"/>
      <c r="BE3" s="20"/>
      <c r="BF3" s="20"/>
      <c r="BG3" s="20"/>
      <c r="BH3" s="20"/>
      <c r="BI3" s="20"/>
      <c r="BJ3" s="20"/>
      <c r="BK3" s="20"/>
      <c r="BL3" s="20"/>
      <c r="BM3" s="20"/>
      <c r="BN3" s="20"/>
      <c r="BO3" s="20"/>
      <c r="BP3" s="20"/>
      <c r="BQ3" s="20"/>
      <c r="BR3" s="20"/>
      <c r="BS3" s="20"/>
      <c r="BT3" s="20"/>
      <c r="BU3" s="20"/>
      <c r="BV3" s="20"/>
      <c r="BW3" s="20"/>
      <c r="BX3" s="20"/>
      <c r="BY3" s="20"/>
      <c r="BZ3" s="20"/>
      <c r="CA3" s="20"/>
      <c r="CB3" s="20"/>
      <c r="CC3" s="20"/>
      <c r="CD3" s="20"/>
      <c r="CE3" s="20"/>
      <c r="CF3" s="20"/>
      <c r="CG3" s="20"/>
      <c r="CH3" s="20"/>
      <c r="CI3" s="20"/>
      <c r="CJ3" s="20"/>
      <c r="CK3" s="20"/>
      <c r="CL3" s="20"/>
      <c r="CM3" s="20"/>
      <c r="CN3" s="20"/>
      <c r="CO3" s="20"/>
      <c r="CP3" s="20"/>
      <c r="CQ3" s="20"/>
      <c r="CR3" s="20"/>
      <c r="CS3" s="20"/>
      <c r="CT3" s="20"/>
      <c r="CU3" s="20"/>
      <c r="CV3" s="20"/>
      <c r="CW3" s="20"/>
      <c r="CX3" s="20"/>
      <c r="CY3" s="20"/>
      <c r="CZ3" s="20"/>
      <c r="DA3" s="20"/>
      <c r="DB3" s="20"/>
      <c r="DC3" s="20"/>
      <c r="DD3" s="20"/>
      <c r="DE3" s="20"/>
      <c r="DF3" s="20"/>
      <c r="DG3" s="20"/>
      <c r="DH3" s="20"/>
      <c r="DI3" s="20"/>
      <c r="DJ3" s="20"/>
      <c r="DK3" s="20"/>
      <c r="DL3" s="20"/>
      <c r="DM3" s="20"/>
      <c r="DN3" s="20"/>
      <c r="DO3" s="20"/>
      <c r="DP3" s="20"/>
      <c r="DQ3" s="20"/>
      <c r="DR3" s="20"/>
      <c r="DS3" s="20"/>
      <c r="DT3" s="20"/>
      <c r="DU3" s="20"/>
      <c r="DV3" s="20"/>
      <c r="DW3" s="20"/>
      <c r="DX3" s="20"/>
      <c r="DY3" s="20"/>
      <c r="DZ3" s="20"/>
      <c r="EA3" s="20"/>
      <c r="EB3" s="20"/>
      <c r="EC3" s="20"/>
      <c r="ED3" s="20"/>
      <c r="EE3" s="20"/>
      <c r="EF3" s="26"/>
      <c r="EG3" s="20"/>
      <c r="EH3" s="20"/>
      <c r="EI3" s="20"/>
      <c r="EJ3" s="20"/>
      <c r="EK3" s="20"/>
      <c r="EL3" s="20"/>
      <c r="EM3" s="20"/>
      <c r="EN3" s="20"/>
      <c r="EO3" s="20"/>
      <c r="EP3" s="20"/>
      <c r="EQ3" s="20"/>
      <c r="ER3" s="20"/>
      <c r="ES3" s="20"/>
      <c r="ET3" s="20"/>
      <c r="EU3" s="20"/>
      <c r="EV3" s="20"/>
      <c r="EW3" s="20"/>
      <c r="EX3" s="20"/>
      <c r="EY3" s="20"/>
      <c r="EZ3" s="20"/>
      <c r="FA3" s="20"/>
      <c r="FB3" s="20"/>
      <c r="FC3" s="20"/>
      <c r="FD3" s="20"/>
      <c r="FE3" s="20"/>
      <c r="FF3" s="20"/>
      <c r="FG3" s="20"/>
      <c r="FH3" s="20"/>
      <c r="FI3" s="20"/>
      <c r="FJ3" s="20"/>
      <c r="FK3" s="20"/>
      <c r="FL3" s="20"/>
      <c r="FM3" s="20"/>
      <c r="FN3" s="20"/>
      <c r="FO3" s="20"/>
      <c r="FP3" s="20"/>
      <c r="FQ3" s="20"/>
      <c r="FR3" s="20"/>
      <c r="FS3" s="20"/>
      <c r="FT3" s="20"/>
      <c r="FU3" s="20"/>
      <c r="FV3" s="20"/>
      <c r="FW3" s="20"/>
      <c r="FX3" s="20"/>
      <c r="FY3" s="20"/>
      <c r="FZ3" s="20"/>
      <c r="GA3" s="20"/>
      <c r="GB3" s="20"/>
      <c r="GC3" s="20"/>
      <c r="GD3" s="20"/>
      <c r="GE3" s="20"/>
      <c r="GF3" s="20"/>
      <c r="GG3" s="20"/>
      <c r="GH3" s="20"/>
      <c r="GI3" s="20"/>
      <c r="GJ3" s="20"/>
      <c r="GK3" s="20"/>
      <c r="GL3" s="20"/>
      <c r="GM3" s="20"/>
      <c r="GN3" s="20"/>
      <c r="GO3" s="20"/>
      <c r="GP3" s="20"/>
      <c r="GQ3" s="20"/>
      <c r="GR3" s="20"/>
      <c r="GS3" s="20"/>
      <c r="GT3" s="20"/>
      <c r="GU3" s="20"/>
      <c r="GV3" s="20"/>
      <c r="GW3" s="20"/>
      <c r="GX3" s="20"/>
      <c r="GY3" s="20"/>
      <c r="GZ3" s="20"/>
      <c r="HA3" s="20"/>
      <c r="HB3" s="20"/>
      <c r="HC3" s="20"/>
      <c r="HD3" s="20"/>
      <c r="HE3" s="20"/>
      <c r="HF3" s="20"/>
      <c r="HG3" s="20"/>
      <c r="HH3" s="20"/>
      <c r="HI3" s="20"/>
      <c r="HJ3" s="20"/>
      <c r="HK3" s="20"/>
      <c r="HL3" s="20"/>
      <c r="HM3" s="20"/>
      <c r="HN3" s="20"/>
      <c r="HO3" s="20"/>
      <c r="HP3" s="20"/>
      <c r="HQ3" s="20"/>
      <c r="HR3" s="20"/>
      <c r="HS3" s="20"/>
      <c r="HT3" s="20"/>
      <c r="HU3" s="20"/>
      <c r="HV3" s="20"/>
      <c r="HW3" s="20"/>
      <c r="HX3" s="20"/>
      <c r="HY3" s="20"/>
      <c r="HZ3" s="20"/>
      <c r="IA3" s="20"/>
      <c r="IB3" s="20"/>
      <c r="IC3" s="20"/>
      <c r="ID3" s="20"/>
      <c r="IE3" s="20"/>
      <c r="IF3" s="20"/>
      <c r="IG3" s="20"/>
      <c r="IH3" s="20"/>
      <c r="II3" s="20"/>
      <c r="IJ3" s="20"/>
      <c r="IK3" s="20"/>
      <c r="IL3" s="20"/>
      <c r="IM3" s="20"/>
      <c r="IN3" s="20"/>
      <c r="IO3" s="20"/>
      <c r="IP3" s="20"/>
      <c r="IQ3" s="20"/>
      <c r="IR3" s="20"/>
      <c r="IS3" s="20"/>
      <c r="IT3" s="20"/>
      <c r="IU3" s="20"/>
      <c r="IV3" s="20"/>
      <c r="IW3" s="20"/>
      <c r="IX3" s="20"/>
      <c r="IY3" s="20"/>
      <c r="IZ3" s="20"/>
      <c r="JA3" s="20"/>
      <c r="JB3" s="20"/>
      <c r="JC3" s="20"/>
      <c r="JD3" s="20"/>
      <c r="JE3" s="20"/>
      <c r="JF3" s="20"/>
      <c r="JG3" s="20"/>
      <c r="JH3" s="20"/>
      <c r="JI3" s="20"/>
      <c r="JJ3" s="20"/>
      <c r="JK3" s="20"/>
      <c r="JL3" s="20"/>
      <c r="JM3" s="20"/>
      <c r="JN3" s="20"/>
      <c r="JO3" s="20"/>
      <c r="JP3" s="20"/>
      <c r="JQ3" s="20"/>
      <c r="JR3" s="20"/>
      <c r="JS3" s="20"/>
      <c r="JT3" s="20"/>
      <c r="JU3" s="20"/>
      <c r="JV3" s="20"/>
      <c r="JW3" s="20"/>
      <c r="JX3" s="20"/>
      <c r="JY3" s="20"/>
      <c r="JZ3" s="20"/>
      <c r="KA3" s="20"/>
      <c r="KB3" s="20"/>
      <c r="KC3" s="20"/>
      <c r="KD3" s="20"/>
      <c r="KE3" s="20"/>
      <c r="KF3" s="20"/>
      <c r="KG3" s="20"/>
      <c r="KH3" s="20"/>
      <c r="KI3" s="20"/>
      <c r="KJ3" s="20"/>
      <c r="KK3" s="20"/>
      <c r="KL3" s="20"/>
      <c r="KM3" s="20"/>
      <c r="KN3" s="20"/>
      <c r="KO3" s="20"/>
      <c r="KP3" s="20"/>
      <c r="KQ3" s="20"/>
      <c r="KR3" s="20"/>
      <c r="KS3" s="20"/>
      <c r="KT3" s="20"/>
      <c r="KU3" s="20"/>
      <c r="KV3" s="20"/>
      <c r="KW3" s="20"/>
      <c r="KX3" s="20"/>
      <c r="KY3" s="20"/>
      <c r="KZ3" s="20"/>
      <c r="LA3" s="20"/>
      <c r="LB3" s="20"/>
      <c r="LC3" s="20"/>
      <c r="LD3" s="20"/>
      <c r="LE3" s="20"/>
      <c r="LF3" s="20"/>
      <c r="LG3" s="20"/>
      <c r="LH3" s="20"/>
      <c r="LI3" s="20"/>
      <c r="LJ3" s="20"/>
      <c r="LK3" s="20"/>
      <c r="LL3" s="20"/>
      <c r="LM3" s="20"/>
      <c r="LN3" s="20"/>
      <c r="LO3" s="20"/>
      <c r="LP3" s="20"/>
      <c r="LQ3" s="20"/>
      <c r="LR3" s="20"/>
      <c r="LS3" s="20"/>
      <c r="LT3" s="20"/>
      <c r="LU3" s="20"/>
      <c r="LV3" s="20"/>
      <c r="LW3" s="20"/>
      <c r="LX3" s="20"/>
      <c r="LY3" s="20"/>
      <c r="LZ3" s="20"/>
      <c r="MA3" s="20"/>
      <c r="MB3" s="20"/>
      <c r="MC3" s="20"/>
      <c r="MD3" s="20"/>
      <c r="ME3" s="20"/>
      <c r="MF3" s="20"/>
      <c r="MG3" s="20"/>
      <c r="MH3" s="20"/>
      <c r="MI3" s="20"/>
      <c r="MJ3" s="20"/>
      <c r="MK3" s="20"/>
      <c r="ML3" s="20"/>
      <c r="MM3" s="20"/>
      <c r="MN3" s="20"/>
      <c r="MO3" s="20"/>
      <c r="MP3" s="20"/>
      <c r="MQ3" s="20"/>
      <c r="MR3" s="20"/>
      <c r="MS3" s="20"/>
      <c r="MT3" s="20"/>
      <c r="MU3" s="20"/>
      <c r="MV3" s="20"/>
      <c r="MW3" s="20"/>
      <c r="MX3" s="20"/>
      <c r="MY3" s="20"/>
      <c r="MZ3" s="20"/>
      <c r="NA3" s="20"/>
      <c r="NB3" s="20"/>
      <c r="NC3" s="20"/>
      <c r="ND3" s="20"/>
      <c r="NE3" s="20"/>
      <c r="NF3" s="20"/>
      <c r="NG3" s="20"/>
      <c r="NH3" s="20"/>
      <c r="NI3" s="20"/>
      <c r="NJ3" s="20"/>
      <c r="NK3" s="20"/>
      <c r="NL3" s="20"/>
      <c r="NM3" s="20"/>
      <c r="NN3" s="20"/>
      <c r="NO3" s="20"/>
      <c r="NP3" s="20"/>
      <c r="NQ3" s="20"/>
      <c r="NR3" s="20"/>
      <c r="NS3" s="20"/>
      <c r="NT3" s="20"/>
      <c r="NU3" s="20"/>
      <c r="NV3" s="20"/>
      <c r="NW3" s="20"/>
      <c r="NX3" s="20"/>
      <c r="NY3" s="20"/>
      <c r="NZ3" s="20"/>
      <c r="OA3" s="20"/>
      <c r="OB3" s="20"/>
      <c r="OC3" s="20"/>
      <c r="OD3" s="20"/>
      <c r="OE3" s="20"/>
      <c r="OF3" s="20"/>
      <c r="OG3" s="20"/>
      <c r="OH3" s="20"/>
      <c r="OI3" s="20"/>
      <c r="OJ3" s="20"/>
      <c r="OK3" s="20"/>
      <c r="OL3" s="20"/>
      <c r="OM3" s="20"/>
      <c r="ON3" s="20"/>
      <c r="OO3" s="20"/>
      <c r="OP3" s="20"/>
      <c r="OQ3" s="20"/>
      <c r="OR3" s="20"/>
      <c r="OS3" s="20"/>
      <c r="OT3" s="20"/>
      <c r="OU3" s="20"/>
      <c r="OV3" s="20"/>
      <c r="OW3" s="20"/>
      <c r="OX3" s="20"/>
      <c r="OY3" s="20"/>
      <c r="OZ3" s="20"/>
      <c r="PA3" s="20"/>
      <c r="PB3" s="20"/>
      <c r="PC3" s="20"/>
      <c r="PD3" s="20"/>
      <c r="PE3" s="20"/>
      <c r="PF3" s="20"/>
      <c r="PG3" s="20"/>
      <c r="PH3" s="20"/>
      <c r="PI3" s="20"/>
      <c r="PJ3" s="20"/>
      <c r="PK3" s="20"/>
      <c r="PL3" s="20"/>
      <c r="PM3" s="20"/>
      <c r="PN3" s="20"/>
      <c r="PO3" s="20"/>
      <c r="PP3" s="20"/>
      <c r="PQ3" s="20"/>
      <c r="PR3" s="20"/>
      <c r="PS3" s="20"/>
      <c r="PT3" s="20"/>
      <c r="PU3" s="20"/>
      <c r="PV3" s="20"/>
      <c r="PW3" s="20"/>
      <c r="PX3" s="20"/>
      <c r="PY3" s="20"/>
      <c r="PZ3" s="20"/>
      <c r="QA3" s="20"/>
      <c r="QB3" s="20"/>
      <c r="QC3" s="20"/>
      <c r="QD3" s="20"/>
      <c r="QE3" s="20"/>
      <c r="QF3" s="20"/>
      <c r="QG3" s="20"/>
      <c r="QH3" s="20"/>
      <c r="QI3" s="20"/>
      <c r="QJ3" s="20"/>
      <c r="QK3" s="20"/>
      <c r="QL3" s="20"/>
      <c r="QM3" s="20"/>
      <c r="QN3" s="20"/>
      <c r="QO3" s="20"/>
      <c r="QP3" s="20"/>
      <c r="QQ3" s="20"/>
      <c r="QR3" s="20"/>
      <c r="QS3" s="20"/>
      <c r="QT3" s="20"/>
      <c r="QU3" s="20"/>
      <c r="QV3" s="20"/>
      <c r="QW3" s="20"/>
      <c r="QX3" s="20"/>
      <c r="QY3" s="20"/>
      <c r="QZ3" s="20"/>
      <c r="RA3" s="20"/>
      <c r="RB3" s="20"/>
      <c r="RC3" s="20"/>
      <c r="RD3" s="20"/>
      <c r="RE3" s="20"/>
      <c r="RF3" s="20"/>
      <c r="RG3" s="20"/>
      <c r="RH3" s="20"/>
      <c r="RI3" s="20"/>
      <c r="RJ3" s="20"/>
      <c r="RK3" s="20"/>
      <c r="RL3" s="20"/>
      <c r="RM3" s="20"/>
      <c r="RN3" s="20"/>
      <c r="RO3" s="20"/>
      <c r="RP3" s="20"/>
      <c r="RQ3" s="20"/>
      <c r="RR3" s="20"/>
      <c r="RS3" s="20"/>
      <c r="RT3" s="20"/>
      <c r="RU3" s="20"/>
      <c r="RV3" s="20"/>
      <c r="RW3" s="20"/>
      <c r="RX3" s="20"/>
      <c r="RY3" s="20"/>
      <c r="RZ3" s="20"/>
      <c r="SA3" s="20"/>
      <c r="SB3" s="20"/>
      <c r="SC3" s="20"/>
      <c r="SD3" s="20"/>
      <c r="SE3" s="20"/>
      <c r="SF3" s="20"/>
      <c r="SG3" s="20"/>
      <c r="SH3" s="20"/>
      <c r="SI3" s="20"/>
      <c r="SJ3" s="20"/>
      <c r="SK3" s="20"/>
      <c r="SL3" s="20"/>
      <c r="SM3" s="20"/>
      <c r="SN3" s="20"/>
      <c r="SO3" s="20"/>
      <c r="SP3" s="20"/>
      <c r="SQ3" s="20"/>
      <c r="SR3" s="20"/>
      <c r="SS3" s="20"/>
      <c r="ST3" s="20"/>
      <c r="SU3" s="20"/>
      <c r="SV3" s="20"/>
      <c r="SW3" s="20"/>
      <c r="SX3" s="20"/>
      <c r="SY3" s="20"/>
      <c r="SZ3" s="20"/>
      <c r="TA3" s="20"/>
      <c r="TB3" s="20"/>
      <c r="TC3" s="20"/>
      <c r="TD3" s="20"/>
      <c r="TE3" s="20"/>
      <c r="TF3" s="20"/>
      <c r="TG3" s="20"/>
      <c r="TH3" s="20"/>
      <c r="TI3" s="20"/>
      <c r="TJ3" s="20"/>
      <c r="TK3" s="20"/>
      <c r="TL3" s="20"/>
      <c r="TM3" s="20"/>
      <c r="TN3" s="20"/>
      <c r="TO3" s="20"/>
      <c r="TP3" s="20"/>
      <c r="TQ3" s="20"/>
      <c r="TR3" s="20"/>
      <c r="TS3" s="20"/>
      <c r="TT3" s="20"/>
      <c r="TU3" s="20"/>
      <c r="TV3" s="20"/>
      <c r="TW3" s="20"/>
      <c r="TX3" s="20"/>
      <c r="TY3" s="20"/>
      <c r="TZ3" s="20"/>
      <c r="UA3" s="20"/>
      <c r="UB3" s="20"/>
      <c r="UC3" s="20"/>
      <c r="UD3" s="20"/>
      <c r="UE3" s="20"/>
      <c r="UF3" s="20"/>
      <c r="UG3" s="20"/>
      <c r="UH3" s="20"/>
      <c r="UI3" s="20"/>
      <c r="UJ3" s="20"/>
      <c r="UK3" s="20"/>
      <c r="UL3" s="20"/>
      <c r="UM3" s="20"/>
      <c r="UN3" s="20"/>
      <c r="UO3" s="20"/>
      <c r="UP3" s="20"/>
      <c r="UQ3" s="20"/>
      <c r="UR3" s="20"/>
      <c r="US3" s="20"/>
      <c r="UT3" s="20"/>
      <c r="UU3" s="20"/>
      <c r="UV3" s="20"/>
      <c r="UW3" s="20"/>
      <c r="UX3" s="20"/>
      <c r="UY3" s="20"/>
      <c r="UZ3" s="20"/>
      <c r="VA3" s="20"/>
      <c r="VB3" s="20"/>
      <c r="VC3" s="20"/>
      <c r="VD3" s="20"/>
      <c r="VE3" s="20"/>
      <c r="VF3" s="20"/>
      <c r="VG3" s="20"/>
      <c r="VH3" s="20"/>
      <c r="VI3" s="20"/>
      <c r="VJ3" s="20"/>
      <c r="VK3" s="20"/>
      <c r="VL3" s="20"/>
      <c r="VM3" s="20"/>
      <c r="VN3" s="20"/>
      <c r="VO3" s="20"/>
      <c r="VP3" s="20"/>
      <c r="VQ3" s="20"/>
      <c r="VR3" s="20"/>
      <c r="VS3" s="20"/>
      <c r="VT3" s="20"/>
      <c r="VU3" s="20"/>
      <c r="VV3" s="20"/>
      <c r="VW3" s="20"/>
      <c r="VX3" s="20"/>
      <c r="VY3" s="20"/>
      <c r="VZ3" s="20"/>
      <c r="WA3" s="20"/>
      <c r="WB3" s="20"/>
      <c r="WC3" s="20"/>
      <c r="WD3" s="20"/>
      <c r="WE3" s="20"/>
      <c r="WF3" s="20"/>
      <c r="WG3" s="20"/>
      <c r="WH3" s="20"/>
      <c r="WI3" s="20"/>
      <c r="WJ3" s="20"/>
      <c r="WK3" s="20"/>
      <c r="WL3" s="20"/>
      <c r="WM3" s="20"/>
      <c r="WN3" s="20"/>
      <c r="WO3" s="20"/>
      <c r="WP3" s="20"/>
      <c r="WQ3" s="20"/>
      <c r="WR3" s="20"/>
      <c r="WS3" s="20"/>
      <c r="WT3" s="20"/>
      <c r="WU3" s="20"/>
      <c r="WV3" s="20"/>
      <c r="WW3" s="20"/>
      <c r="WX3" s="20"/>
      <c r="WY3" s="20"/>
      <c r="WZ3" s="20"/>
      <c r="XA3" s="20"/>
      <c r="XB3" s="20"/>
      <c r="XC3" s="20"/>
      <c r="XD3" s="20"/>
      <c r="XE3" s="20"/>
      <c r="XF3" s="20"/>
      <c r="XG3" s="20"/>
      <c r="XH3" s="20"/>
      <c r="XI3" s="20"/>
      <c r="XJ3" s="20"/>
      <c r="XK3" s="20"/>
      <c r="XL3" s="20"/>
      <c r="XM3" s="20"/>
      <c r="XN3" s="20"/>
      <c r="XO3" s="20"/>
      <c r="XP3" s="20"/>
      <c r="XQ3" s="20"/>
      <c r="XR3" s="20"/>
      <c r="XS3" s="20"/>
      <c r="XT3" s="20"/>
      <c r="XU3" s="20"/>
      <c r="XV3" s="20"/>
      <c r="XW3" s="20"/>
      <c r="XX3" s="20"/>
      <c r="XY3" s="20"/>
      <c r="XZ3" s="20"/>
      <c r="YA3" s="20"/>
      <c r="YB3" s="20"/>
      <c r="YC3" s="20"/>
      <c r="YD3" s="20"/>
      <c r="YE3" s="20"/>
      <c r="YF3" s="20"/>
      <c r="YG3" s="20"/>
      <c r="YH3" s="20"/>
      <c r="YI3" s="20"/>
      <c r="YJ3" s="20"/>
      <c r="YK3" s="20"/>
      <c r="YL3" s="20"/>
      <c r="YM3" s="20"/>
      <c r="YN3" s="20"/>
      <c r="YO3" s="20"/>
      <c r="YP3" s="20"/>
      <c r="YQ3" s="20"/>
      <c r="YR3" s="20"/>
      <c r="YS3" s="20"/>
      <c r="YT3" s="20"/>
      <c r="YU3" s="20"/>
      <c r="YV3" s="20"/>
      <c r="YW3" s="20"/>
      <c r="YX3" s="20"/>
      <c r="YY3" s="20"/>
      <c r="YZ3" s="20"/>
      <c r="ZA3" s="20"/>
      <c r="ZB3" s="20"/>
      <c r="ZC3" s="20"/>
      <c r="ZD3" s="20"/>
      <c r="ZE3" s="20"/>
      <c r="ZF3" s="20"/>
      <c r="ZG3" s="20"/>
      <c r="ZH3" s="20"/>
      <c r="ZI3" s="20"/>
      <c r="ZJ3" s="20"/>
      <c r="ZK3" s="20"/>
      <c r="ZL3" s="20"/>
      <c r="ZM3" s="20"/>
      <c r="ZN3" s="20"/>
      <c r="ZO3" s="20"/>
      <c r="ZP3" s="20"/>
      <c r="ZQ3" s="20"/>
      <c r="ZR3" s="20"/>
      <c r="ZS3" s="20"/>
      <c r="ZT3" s="20"/>
      <c r="ZU3" s="20"/>
      <c r="ZV3" s="20"/>
      <c r="ZW3" s="20"/>
      <c r="ZX3" s="20"/>
      <c r="ZY3" s="20"/>
      <c r="ZZ3" s="20"/>
      <c r="AAA3" s="20"/>
      <c r="AAB3" s="20"/>
      <c r="AAC3" s="20"/>
      <c r="AAD3" s="20"/>
      <c r="AAE3" s="20"/>
      <c r="AAF3" s="20"/>
      <c r="AAG3" s="20"/>
      <c r="AAH3" s="20"/>
      <c r="AAI3" s="20"/>
      <c r="AAJ3" s="20"/>
      <c r="AAK3" s="20"/>
      <c r="AAL3" s="20"/>
      <c r="AAM3" s="20"/>
      <c r="AAN3" s="20"/>
      <c r="AAO3" s="20"/>
      <c r="AAP3" s="20"/>
      <c r="AAQ3" s="20"/>
      <c r="AAR3" s="20"/>
      <c r="AAS3" s="20"/>
      <c r="AAT3" s="20"/>
      <c r="AAU3" s="20"/>
      <c r="AAV3" s="20"/>
      <c r="AAW3" s="20"/>
      <c r="AAX3" s="20"/>
      <c r="AAY3" s="20"/>
      <c r="AAZ3" s="20"/>
      <c r="ABA3" s="20"/>
      <c r="ABB3" s="20"/>
      <c r="ABC3" s="20"/>
      <c r="ABD3" s="20"/>
      <c r="ABE3" s="20"/>
      <c r="ABF3" s="20"/>
      <c r="ABG3" s="20"/>
      <c r="ABH3" s="20"/>
      <c r="ABI3" s="20"/>
      <c r="ABJ3" s="20"/>
      <c r="ABK3" s="20"/>
      <c r="ABL3" s="20"/>
      <c r="ABM3" s="20"/>
      <c r="ABN3" s="20"/>
      <c r="ABO3" s="20"/>
      <c r="ABP3" s="20"/>
      <c r="ABQ3" s="20"/>
      <c r="ABR3" s="20"/>
      <c r="ABS3" s="20"/>
      <c r="ABT3" s="20"/>
      <c r="ABU3" s="20"/>
      <c r="ABV3" s="20"/>
      <c r="ABW3" s="20"/>
      <c r="ABX3" s="20"/>
      <c r="ABY3" s="20"/>
      <c r="ABZ3" s="20"/>
      <c r="ACA3" s="20"/>
      <c r="ACB3" s="20"/>
      <c r="ACC3" s="20"/>
      <c r="ACD3" s="20"/>
      <c r="ACE3" s="20"/>
      <c r="ACF3" s="20"/>
      <c r="ACG3" s="20"/>
      <c r="ACH3" s="20"/>
      <c r="ACI3" s="20"/>
      <c r="ACJ3" s="20"/>
      <c r="ACK3" s="20"/>
      <c r="ACL3" s="20"/>
      <c r="ACM3" s="20"/>
      <c r="ACN3" s="20"/>
      <c r="ACO3" s="20"/>
      <c r="ACP3" s="20"/>
      <c r="ACQ3" s="20"/>
      <c r="ACR3" s="20"/>
      <c r="ACS3" s="20"/>
      <c r="ACT3" s="20"/>
      <c r="ACU3" s="20"/>
      <c r="ACV3" s="20"/>
      <c r="ACW3" s="20"/>
      <c r="ACX3" s="20"/>
      <c r="ACY3" s="20"/>
      <c r="ACZ3" s="20"/>
      <c r="ADA3" s="20"/>
      <c r="ADB3" s="20"/>
      <c r="ADC3" s="20"/>
      <c r="ADD3" s="20"/>
      <c r="ADE3" s="20"/>
      <c r="ADF3" s="20"/>
      <c r="ADG3" s="20"/>
      <c r="ADH3" s="20"/>
      <c r="ADI3" s="20"/>
      <c r="ADJ3" s="20"/>
      <c r="ADK3" s="20"/>
      <c r="ADL3" s="20"/>
      <c r="ADM3" s="20"/>
      <c r="ADN3" s="20"/>
      <c r="ADO3" s="20"/>
      <c r="ADP3" s="20"/>
      <c r="ADQ3" s="20"/>
      <c r="ADR3" s="20"/>
      <c r="ADS3" s="20"/>
      <c r="ADT3" s="20"/>
      <c r="ADU3" s="20"/>
      <c r="ADV3" s="20"/>
      <c r="ADW3" s="20"/>
      <c r="ADX3" s="20"/>
      <c r="ADY3" s="20"/>
      <c r="ADZ3" s="20"/>
      <c r="AEA3" s="20"/>
      <c r="AEB3" s="20"/>
      <c r="AEC3" s="20"/>
      <c r="AED3" s="20"/>
      <c r="AEE3" s="20"/>
      <c r="AEF3" s="20"/>
      <c r="AEG3" s="20"/>
      <c r="AEH3" s="20"/>
      <c r="AEI3" s="20"/>
      <c r="AEJ3" s="20"/>
      <c r="AEK3" s="20"/>
      <c r="AEL3" s="20"/>
      <c r="AEM3" s="20"/>
      <c r="AEN3" s="20"/>
      <c r="AEO3" s="20"/>
      <c r="AEP3" s="20"/>
      <c r="AEQ3" s="20"/>
      <c r="AER3" s="20"/>
      <c r="AES3" s="20"/>
      <c r="AET3" s="20"/>
      <c r="AEU3" s="20"/>
      <c r="AEV3" s="20"/>
      <c r="AEW3" s="20"/>
      <c r="AEX3" s="20"/>
      <c r="AEY3" s="20"/>
      <c r="AEZ3" s="20"/>
      <c r="AFA3" s="20"/>
      <c r="AFB3" s="20"/>
      <c r="AFC3" s="20"/>
      <c r="AFD3" s="20"/>
      <c r="AFE3" s="20"/>
      <c r="AFF3" s="20"/>
      <c r="AFG3" s="20"/>
      <c r="AFH3" s="20"/>
      <c r="AFI3" s="20"/>
      <c r="AFJ3" s="20"/>
      <c r="AFK3" s="20"/>
      <c r="AFL3" s="20"/>
      <c r="AFM3" s="20"/>
      <c r="AFN3" s="20"/>
      <c r="AFO3" s="20"/>
      <c r="AFP3" s="20"/>
      <c r="AFQ3" s="20"/>
      <c r="AFR3" s="20"/>
      <c r="AFS3" s="20"/>
      <c r="AFT3" s="20"/>
      <c r="AFU3" s="20"/>
      <c r="AFV3" s="20"/>
      <c r="AFW3" s="20"/>
      <c r="AFX3" s="20"/>
      <c r="AFY3" s="20"/>
      <c r="AFZ3" s="20"/>
      <c r="AGA3" s="20"/>
      <c r="AGB3" s="20"/>
      <c r="AGC3" s="20"/>
      <c r="AGD3" s="20"/>
      <c r="AGE3" s="20"/>
      <c r="AGF3" s="20"/>
      <c r="AGG3" s="20"/>
      <c r="AGH3" s="20"/>
      <c r="AGI3" s="20"/>
      <c r="AGJ3" s="20"/>
      <c r="AGK3" s="20"/>
      <c r="AGL3" s="20"/>
      <c r="AGM3" s="20"/>
      <c r="AGN3" s="20"/>
      <c r="AGO3" s="20"/>
      <c r="AGP3" s="20"/>
      <c r="AGQ3" s="20"/>
      <c r="AGR3" s="20"/>
      <c r="AGS3" s="20"/>
      <c r="AGT3" s="20"/>
      <c r="AGU3" s="20"/>
      <c r="AGV3" s="20"/>
      <c r="AGW3" s="20"/>
      <c r="AGX3" s="20"/>
      <c r="AGY3" s="20"/>
      <c r="AGZ3" s="20"/>
      <c r="AHA3" s="20"/>
      <c r="AHB3" s="20"/>
      <c r="AHC3" s="20"/>
      <c r="AHD3" s="20"/>
      <c r="AHE3" s="20"/>
      <c r="AHF3" s="20"/>
      <c r="AHG3" s="20"/>
      <c r="AHH3" s="20"/>
      <c r="AHI3" s="20"/>
      <c r="AHJ3" s="20"/>
      <c r="AHK3" s="20"/>
      <c r="AHL3" s="20"/>
      <c r="AHM3" s="20"/>
      <c r="AHN3" s="20"/>
      <c r="AHO3" s="20"/>
      <c r="AHP3" s="20"/>
      <c r="AHQ3" s="20"/>
      <c r="AHR3" s="20"/>
    </row>
    <row r="4" spans="1:902" s="27" customFormat="1" ht="15" customHeight="1" x14ac:dyDescent="0.3">
      <c r="A4" s="20">
        <v>1</v>
      </c>
      <c r="B4" s="20" t="str">
        <f>[1]Reference_List!$C$2</f>
        <v>Martins, A., Raimundo, F., Borges, O., Linhares, I., Sousa, V., Coutinho, J.P., Gomes-Laranjo, J., Madeira, M.</v>
      </c>
      <c r="C4" s="21" t="s">
        <v>317</v>
      </c>
      <c r="D4" s="21" t="s">
        <v>318</v>
      </c>
      <c r="E4" s="21" t="s">
        <v>319</v>
      </c>
      <c r="F4" s="21" t="s">
        <v>320</v>
      </c>
      <c r="G4" s="21" t="s">
        <v>321</v>
      </c>
      <c r="H4" s="21" t="s">
        <v>322</v>
      </c>
      <c r="I4" s="20">
        <v>700</v>
      </c>
      <c r="J4" s="20" t="s">
        <v>323</v>
      </c>
      <c r="K4" s="22">
        <v>11.9</v>
      </c>
      <c r="L4" s="22">
        <v>818</v>
      </c>
      <c r="M4" s="23">
        <v>604.20000000000005</v>
      </c>
      <c r="N4" s="21" t="s">
        <v>324</v>
      </c>
      <c r="O4" s="24">
        <v>4</v>
      </c>
      <c r="P4" s="20">
        <v>600</v>
      </c>
      <c r="Q4" s="20" t="s">
        <v>325</v>
      </c>
      <c r="R4" s="25" t="s">
        <v>326</v>
      </c>
      <c r="S4" s="20" t="s">
        <v>332</v>
      </c>
      <c r="T4" s="20">
        <v>3</v>
      </c>
      <c r="U4" s="21"/>
      <c r="V4" s="21" t="s">
        <v>484</v>
      </c>
      <c r="W4" s="20" t="s">
        <v>328</v>
      </c>
      <c r="X4" s="20" t="s">
        <v>333</v>
      </c>
      <c r="Y4" s="20" t="s">
        <v>321</v>
      </c>
      <c r="Z4" s="20" t="s">
        <v>331</v>
      </c>
      <c r="AA4" s="20">
        <v>0.98</v>
      </c>
      <c r="AB4" s="20"/>
      <c r="AC4" s="20" t="s">
        <v>321</v>
      </c>
      <c r="AD4" s="20" t="s">
        <v>321</v>
      </c>
      <c r="AE4" s="20" t="s">
        <v>321</v>
      </c>
      <c r="AF4" s="20" t="s">
        <v>321</v>
      </c>
      <c r="AG4" s="20"/>
      <c r="AH4" s="20" t="s">
        <v>321</v>
      </c>
      <c r="AI4" s="20"/>
      <c r="AJ4" s="20" t="s">
        <v>321</v>
      </c>
      <c r="AK4" s="20"/>
      <c r="AL4" s="20" t="s">
        <v>321</v>
      </c>
      <c r="AM4" s="20"/>
      <c r="AN4" s="20"/>
      <c r="AO4" s="20"/>
      <c r="AP4" s="20"/>
      <c r="AQ4" s="20"/>
      <c r="AR4" s="20"/>
      <c r="AS4" s="20"/>
      <c r="AT4" s="20"/>
      <c r="AU4" s="20"/>
      <c r="AV4" s="20"/>
      <c r="AW4" s="20"/>
      <c r="AX4" s="20"/>
      <c r="AY4" s="20"/>
      <c r="AZ4" s="20"/>
      <c r="BA4" s="20"/>
      <c r="BB4" s="20"/>
      <c r="BC4" s="20"/>
      <c r="BD4" s="20"/>
      <c r="BE4" s="20"/>
      <c r="BF4" s="20"/>
      <c r="BG4" s="20"/>
      <c r="BH4" s="20"/>
      <c r="BI4" s="20"/>
      <c r="BJ4" s="20"/>
      <c r="BK4" s="20"/>
      <c r="BL4" s="20"/>
      <c r="BM4" s="20"/>
      <c r="BN4" s="20"/>
      <c r="BO4" s="20"/>
      <c r="BP4" s="20"/>
      <c r="BQ4" s="20"/>
      <c r="BR4" s="20"/>
      <c r="BS4" s="20"/>
      <c r="BT4" s="20"/>
      <c r="BU4" s="20"/>
      <c r="BV4" s="20"/>
      <c r="BW4" s="20"/>
      <c r="BX4" s="20"/>
      <c r="BY4" s="20"/>
      <c r="BZ4" s="20"/>
      <c r="CA4" s="20"/>
      <c r="CB4" s="20"/>
      <c r="CC4" s="20"/>
      <c r="CD4" s="20"/>
      <c r="CE4" s="20"/>
      <c r="CF4" s="20"/>
      <c r="CG4" s="20"/>
      <c r="CH4" s="20"/>
      <c r="CI4" s="20"/>
      <c r="CJ4" s="20"/>
      <c r="CK4" s="20"/>
      <c r="CL4" s="20"/>
      <c r="CM4" s="20"/>
      <c r="CN4" s="20"/>
      <c r="CO4" s="20"/>
      <c r="CP4" s="20"/>
      <c r="CQ4" s="20"/>
      <c r="CR4" s="20"/>
      <c r="CS4" s="20"/>
      <c r="CT4" s="20"/>
      <c r="CU4" s="20"/>
      <c r="CV4" s="20"/>
      <c r="CW4" s="20"/>
      <c r="CX4" s="20"/>
      <c r="CY4" s="20"/>
      <c r="CZ4" s="20"/>
      <c r="DA4" s="20"/>
      <c r="DB4" s="20"/>
      <c r="DC4" s="20"/>
      <c r="DD4" s="20"/>
      <c r="DE4" s="20"/>
      <c r="DF4" s="20"/>
      <c r="DG4" s="20"/>
      <c r="DH4" s="20"/>
      <c r="DI4" s="20"/>
      <c r="DJ4" s="20"/>
      <c r="DK4" s="20"/>
      <c r="DL4" s="20"/>
      <c r="DM4" s="20"/>
      <c r="DN4" s="20"/>
      <c r="DO4" s="20"/>
      <c r="DP4" s="20"/>
      <c r="DQ4" s="20"/>
      <c r="DR4" s="20"/>
      <c r="DS4" s="20"/>
      <c r="DT4" s="20"/>
      <c r="DU4" s="20"/>
      <c r="DV4" s="20"/>
      <c r="DW4" s="20"/>
      <c r="DX4" s="20"/>
      <c r="DY4" s="20"/>
      <c r="DZ4" s="20"/>
      <c r="EA4" s="20"/>
      <c r="EB4" s="20"/>
      <c r="EC4" s="20"/>
      <c r="ED4" s="20"/>
      <c r="EE4" s="20"/>
      <c r="EF4" s="26"/>
      <c r="EG4" s="20"/>
      <c r="EH4" s="20"/>
      <c r="EI4" s="20"/>
      <c r="EJ4" s="20"/>
      <c r="EK4" s="20"/>
      <c r="EL4" s="20"/>
      <c r="EM4" s="20"/>
      <c r="EN4" s="20"/>
      <c r="EO4" s="20"/>
      <c r="EP4" s="20"/>
      <c r="EQ4" s="20"/>
      <c r="ER4" s="20"/>
      <c r="ES4" s="20"/>
      <c r="ET4" s="20"/>
      <c r="EU4" s="20"/>
      <c r="EV4" s="20"/>
      <c r="EW4" s="20"/>
      <c r="EX4" s="20"/>
      <c r="EY4" s="20"/>
      <c r="EZ4" s="20"/>
      <c r="FA4" s="20"/>
      <c r="FB4" s="20"/>
      <c r="FC4" s="20"/>
      <c r="FD4" s="20"/>
      <c r="FE4" s="20"/>
      <c r="FF4" s="20"/>
      <c r="FG4" s="20"/>
      <c r="FH4" s="20"/>
      <c r="FI4" s="20"/>
      <c r="FJ4" s="20"/>
      <c r="FK4" s="20"/>
      <c r="FL4" s="20"/>
      <c r="FM4" s="20"/>
      <c r="FN4" s="20"/>
      <c r="FO4" s="20"/>
      <c r="FP4" s="20"/>
      <c r="FQ4" s="20"/>
      <c r="FR4" s="20"/>
      <c r="FS4" s="20"/>
      <c r="FT4" s="20"/>
      <c r="FU4" s="20"/>
      <c r="FV4" s="20"/>
      <c r="FW4" s="20"/>
      <c r="FX4" s="20"/>
      <c r="FY4" s="20"/>
      <c r="FZ4" s="20"/>
      <c r="GA4" s="20"/>
      <c r="GB4" s="20"/>
      <c r="GC4" s="20"/>
      <c r="GD4" s="20"/>
      <c r="GE4" s="20"/>
      <c r="GF4" s="20"/>
      <c r="GG4" s="20"/>
      <c r="GH4" s="20"/>
      <c r="GI4" s="20"/>
      <c r="GJ4" s="20"/>
      <c r="GK4" s="20"/>
      <c r="GL4" s="20"/>
      <c r="GM4" s="20"/>
      <c r="GN4" s="20"/>
      <c r="GO4" s="20"/>
      <c r="GP4" s="20"/>
      <c r="GQ4" s="20"/>
      <c r="GR4" s="20"/>
      <c r="GS4" s="20"/>
      <c r="GT4" s="20"/>
      <c r="GU4" s="20"/>
      <c r="GV4" s="20"/>
      <c r="GW4" s="20"/>
      <c r="GX4" s="20"/>
      <c r="GY4" s="20"/>
      <c r="GZ4" s="20"/>
      <c r="HA4" s="20"/>
      <c r="HB4" s="20"/>
      <c r="HC4" s="20"/>
      <c r="HD4" s="20"/>
      <c r="HE4" s="20"/>
      <c r="HF4" s="20"/>
      <c r="HG4" s="20"/>
      <c r="HH4" s="20"/>
      <c r="HI4" s="20"/>
      <c r="HJ4" s="20"/>
      <c r="HK4" s="20"/>
      <c r="HL4" s="20"/>
      <c r="HM4" s="20"/>
      <c r="HN4" s="20"/>
      <c r="HO4" s="20"/>
      <c r="HP4" s="20"/>
      <c r="HQ4" s="20"/>
      <c r="HR4" s="20"/>
      <c r="HS4" s="20"/>
      <c r="HT4" s="20"/>
      <c r="HU4" s="20"/>
      <c r="HV4" s="20"/>
      <c r="HW4" s="20"/>
      <c r="HX4" s="20"/>
      <c r="HY4" s="20"/>
      <c r="HZ4" s="20"/>
      <c r="IA4" s="20"/>
      <c r="IB4" s="20"/>
      <c r="IC4" s="20"/>
      <c r="ID4" s="20"/>
      <c r="IE4" s="20"/>
      <c r="IF4" s="20"/>
      <c r="IG4" s="20"/>
      <c r="IH4" s="20"/>
      <c r="II4" s="20"/>
      <c r="IJ4" s="20"/>
      <c r="IK4" s="20"/>
      <c r="IL4" s="20"/>
      <c r="IM4" s="20"/>
      <c r="IN4" s="20"/>
      <c r="IO4" s="20"/>
      <c r="IP4" s="20"/>
      <c r="IQ4" s="20"/>
      <c r="IR4" s="20"/>
      <c r="IS4" s="20"/>
      <c r="IT4" s="20"/>
      <c r="IU4" s="20"/>
      <c r="IV4" s="20"/>
      <c r="IW4" s="20"/>
      <c r="IX4" s="20"/>
      <c r="IY4" s="20"/>
      <c r="IZ4" s="20"/>
      <c r="JA4" s="20"/>
      <c r="JB4" s="20"/>
      <c r="JC4" s="20"/>
      <c r="JD4" s="20"/>
      <c r="JE4" s="20"/>
      <c r="JF4" s="20"/>
      <c r="JG4" s="20"/>
      <c r="JH4" s="20"/>
      <c r="JI4" s="20"/>
      <c r="JJ4" s="20"/>
      <c r="JK4" s="20"/>
      <c r="JL4" s="20"/>
      <c r="JM4" s="20"/>
      <c r="JN4" s="20"/>
      <c r="JO4" s="20"/>
      <c r="JP4" s="20"/>
      <c r="JQ4" s="20"/>
      <c r="JR4" s="20"/>
      <c r="JS4" s="20"/>
      <c r="JT4" s="20"/>
      <c r="JU4" s="20"/>
      <c r="JV4" s="20"/>
      <c r="JW4" s="20"/>
      <c r="JX4" s="20"/>
      <c r="JY4" s="20"/>
      <c r="JZ4" s="20"/>
      <c r="KA4" s="20"/>
      <c r="KB4" s="20"/>
      <c r="KC4" s="20"/>
      <c r="KD4" s="20"/>
      <c r="KE4" s="20"/>
      <c r="KF4" s="20"/>
      <c r="KG4" s="20"/>
      <c r="KH4" s="20"/>
      <c r="KI4" s="20"/>
      <c r="KJ4" s="20"/>
      <c r="KK4" s="20"/>
      <c r="KL4" s="20"/>
      <c r="KM4" s="20"/>
      <c r="KN4" s="20"/>
      <c r="KO4" s="20"/>
      <c r="KP4" s="20"/>
      <c r="KQ4" s="20"/>
      <c r="KR4" s="20"/>
      <c r="KS4" s="20"/>
      <c r="KT4" s="20"/>
      <c r="KU4" s="20"/>
      <c r="KV4" s="20"/>
      <c r="KW4" s="20"/>
      <c r="KX4" s="20"/>
      <c r="KY4" s="20"/>
      <c r="KZ4" s="20"/>
      <c r="LA4" s="20"/>
      <c r="LB4" s="20"/>
      <c r="LC4" s="20"/>
      <c r="LD4" s="20"/>
      <c r="LE4" s="20"/>
      <c r="LF4" s="20"/>
      <c r="LG4" s="20"/>
      <c r="LH4" s="20"/>
      <c r="LI4" s="20"/>
      <c r="LJ4" s="20"/>
      <c r="LK4" s="20"/>
      <c r="LL4" s="20"/>
      <c r="LM4" s="20"/>
      <c r="LN4" s="20"/>
      <c r="LO4" s="20"/>
      <c r="LP4" s="20"/>
      <c r="LQ4" s="20"/>
      <c r="LR4" s="20"/>
      <c r="LS4" s="20"/>
      <c r="LT4" s="20"/>
      <c r="LU4" s="20"/>
      <c r="LV4" s="20"/>
      <c r="LW4" s="20"/>
      <c r="LX4" s="20"/>
      <c r="LY4" s="20"/>
      <c r="LZ4" s="20"/>
      <c r="MA4" s="20"/>
      <c r="MB4" s="20"/>
      <c r="MC4" s="20"/>
      <c r="MD4" s="20"/>
      <c r="ME4" s="20"/>
      <c r="MF4" s="20"/>
      <c r="MG4" s="20"/>
      <c r="MH4" s="20"/>
      <c r="MI4" s="20"/>
      <c r="MJ4" s="20"/>
      <c r="MK4" s="20"/>
      <c r="ML4" s="20"/>
      <c r="MM4" s="20"/>
      <c r="MN4" s="20"/>
      <c r="MO4" s="20"/>
      <c r="MP4" s="20"/>
      <c r="MQ4" s="20"/>
      <c r="MR4" s="20"/>
      <c r="MS4" s="20"/>
      <c r="MT4" s="20"/>
      <c r="MU4" s="20"/>
      <c r="MV4" s="20"/>
      <c r="MW4" s="20"/>
      <c r="MX4" s="20"/>
      <c r="MY4" s="20"/>
      <c r="MZ4" s="20"/>
      <c r="NA4" s="20"/>
      <c r="NB4" s="20"/>
      <c r="NC4" s="20"/>
      <c r="ND4" s="20"/>
      <c r="NE4" s="20"/>
      <c r="NF4" s="20"/>
      <c r="NG4" s="20"/>
      <c r="NH4" s="20"/>
      <c r="NI4" s="20"/>
      <c r="NJ4" s="20"/>
      <c r="NK4" s="20"/>
      <c r="NL4" s="20"/>
      <c r="NM4" s="20"/>
      <c r="NN4" s="20"/>
      <c r="NO4" s="20"/>
      <c r="NP4" s="20"/>
      <c r="NQ4" s="20"/>
      <c r="NR4" s="20"/>
      <c r="NS4" s="20"/>
      <c r="NT4" s="20"/>
      <c r="NU4" s="20"/>
      <c r="NV4" s="20"/>
      <c r="NW4" s="20"/>
      <c r="NX4" s="20"/>
      <c r="NY4" s="20"/>
      <c r="NZ4" s="20"/>
      <c r="OA4" s="20"/>
      <c r="OB4" s="20"/>
      <c r="OC4" s="20"/>
      <c r="OD4" s="20"/>
      <c r="OE4" s="20"/>
      <c r="OF4" s="20"/>
      <c r="OG4" s="20"/>
      <c r="OH4" s="20"/>
      <c r="OI4" s="20"/>
      <c r="OJ4" s="20"/>
      <c r="OK4" s="20"/>
      <c r="OL4" s="20"/>
      <c r="OM4" s="20"/>
      <c r="ON4" s="20"/>
      <c r="OO4" s="20"/>
      <c r="OP4" s="20"/>
      <c r="OQ4" s="20"/>
      <c r="OR4" s="20"/>
      <c r="OS4" s="20"/>
      <c r="OT4" s="20"/>
      <c r="OU4" s="20"/>
      <c r="OV4" s="20"/>
      <c r="OW4" s="20"/>
      <c r="OX4" s="20"/>
      <c r="OY4" s="20"/>
      <c r="OZ4" s="20"/>
      <c r="PA4" s="20"/>
      <c r="PB4" s="20"/>
      <c r="PC4" s="20"/>
      <c r="PD4" s="20"/>
      <c r="PE4" s="20"/>
      <c r="PF4" s="20"/>
      <c r="PG4" s="20"/>
      <c r="PH4" s="20"/>
      <c r="PI4" s="20"/>
      <c r="PJ4" s="20"/>
      <c r="PK4" s="20"/>
      <c r="PL4" s="20"/>
      <c r="PM4" s="20"/>
      <c r="PN4" s="20"/>
      <c r="PO4" s="20"/>
      <c r="PP4" s="20"/>
      <c r="PQ4" s="20"/>
      <c r="PR4" s="20"/>
      <c r="PS4" s="20"/>
      <c r="PT4" s="20"/>
      <c r="PU4" s="20"/>
      <c r="PV4" s="20"/>
      <c r="PW4" s="20"/>
      <c r="PX4" s="20"/>
      <c r="PY4" s="20"/>
      <c r="PZ4" s="20"/>
      <c r="QA4" s="20"/>
      <c r="QB4" s="20"/>
      <c r="QC4" s="20"/>
      <c r="QD4" s="20"/>
      <c r="QE4" s="20"/>
      <c r="QF4" s="20"/>
      <c r="QG4" s="20"/>
      <c r="QH4" s="20"/>
      <c r="QI4" s="20"/>
      <c r="QJ4" s="20"/>
      <c r="QK4" s="20"/>
      <c r="QL4" s="20"/>
      <c r="QM4" s="20"/>
      <c r="QN4" s="20"/>
      <c r="QO4" s="20"/>
      <c r="QP4" s="20"/>
      <c r="QQ4" s="20"/>
      <c r="QR4" s="20"/>
      <c r="QS4" s="20"/>
      <c r="QT4" s="20"/>
      <c r="QU4" s="20"/>
      <c r="QV4" s="20"/>
      <c r="QW4" s="20"/>
      <c r="QX4" s="20"/>
      <c r="QY4" s="20"/>
      <c r="QZ4" s="20"/>
      <c r="RA4" s="20"/>
      <c r="RB4" s="20"/>
      <c r="RC4" s="20"/>
      <c r="RD4" s="20"/>
      <c r="RE4" s="20"/>
      <c r="RF4" s="20"/>
      <c r="RG4" s="20"/>
      <c r="RH4" s="20"/>
      <c r="RI4" s="20"/>
      <c r="RJ4" s="20"/>
      <c r="RK4" s="20"/>
      <c r="RL4" s="20"/>
      <c r="RM4" s="20"/>
      <c r="RN4" s="20"/>
      <c r="RO4" s="20"/>
      <c r="RP4" s="20"/>
      <c r="RQ4" s="20"/>
      <c r="RR4" s="20"/>
      <c r="RS4" s="20"/>
      <c r="RT4" s="20"/>
      <c r="RU4" s="20"/>
      <c r="RV4" s="20"/>
      <c r="RW4" s="20"/>
      <c r="RX4" s="20"/>
      <c r="RY4" s="20"/>
      <c r="RZ4" s="20"/>
      <c r="SA4" s="20"/>
      <c r="SB4" s="20"/>
      <c r="SC4" s="20"/>
      <c r="SD4" s="20"/>
      <c r="SE4" s="20"/>
      <c r="SF4" s="20"/>
      <c r="SG4" s="20"/>
      <c r="SH4" s="20"/>
      <c r="SI4" s="20"/>
      <c r="SJ4" s="20"/>
      <c r="SK4" s="20"/>
      <c r="SL4" s="20"/>
      <c r="SM4" s="20"/>
      <c r="SN4" s="20"/>
      <c r="SO4" s="20"/>
      <c r="SP4" s="20"/>
      <c r="SQ4" s="20"/>
      <c r="SR4" s="20"/>
      <c r="SS4" s="20"/>
      <c r="ST4" s="20"/>
      <c r="SU4" s="20"/>
      <c r="SV4" s="20"/>
      <c r="SW4" s="20"/>
      <c r="SX4" s="20"/>
      <c r="SY4" s="20"/>
      <c r="SZ4" s="20"/>
      <c r="TA4" s="20"/>
      <c r="TB4" s="20"/>
      <c r="TC4" s="20"/>
      <c r="TD4" s="20"/>
      <c r="TE4" s="20"/>
      <c r="TF4" s="20"/>
      <c r="TG4" s="20"/>
      <c r="TH4" s="20"/>
      <c r="TI4" s="20"/>
      <c r="TJ4" s="20"/>
      <c r="TK4" s="20"/>
      <c r="TL4" s="20"/>
      <c r="TM4" s="20"/>
      <c r="TN4" s="20"/>
      <c r="TO4" s="20"/>
      <c r="TP4" s="20"/>
      <c r="TQ4" s="20"/>
      <c r="TR4" s="20"/>
      <c r="TS4" s="20"/>
      <c r="TT4" s="20"/>
      <c r="TU4" s="20"/>
      <c r="TV4" s="20"/>
      <c r="TW4" s="20"/>
      <c r="TX4" s="20"/>
      <c r="TY4" s="20"/>
      <c r="TZ4" s="20"/>
      <c r="UA4" s="20"/>
      <c r="UB4" s="20"/>
      <c r="UC4" s="20"/>
      <c r="UD4" s="20"/>
      <c r="UE4" s="20"/>
      <c r="UF4" s="20"/>
      <c r="UG4" s="20"/>
      <c r="UH4" s="20"/>
      <c r="UI4" s="20"/>
      <c r="UJ4" s="20"/>
      <c r="UK4" s="20"/>
      <c r="UL4" s="20"/>
      <c r="UM4" s="20"/>
      <c r="UN4" s="20"/>
      <c r="UO4" s="20"/>
      <c r="UP4" s="20"/>
      <c r="UQ4" s="20"/>
      <c r="UR4" s="20"/>
      <c r="US4" s="20"/>
      <c r="UT4" s="20"/>
      <c r="UU4" s="20"/>
      <c r="UV4" s="20"/>
      <c r="UW4" s="20"/>
      <c r="UX4" s="20"/>
      <c r="UY4" s="20"/>
      <c r="UZ4" s="20"/>
      <c r="VA4" s="20"/>
      <c r="VB4" s="20"/>
      <c r="VC4" s="20"/>
      <c r="VD4" s="20"/>
      <c r="VE4" s="20"/>
      <c r="VF4" s="20"/>
      <c r="VG4" s="20"/>
      <c r="VH4" s="20"/>
      <c r="VI4" s="20"/>
      <c r="VJ4" s="20"/>
      <c r="VK4" s="20"/>
      <c r="VL4" s="20"/>
      <c r="VM4" s="20"/>
      <c r="VN4" s="20"/>
      <c r="VO4" s="20"/>
      <c r="VP4" s="20"/>
      <c r="VQ4" s="20"/>
      <c r="VR4" s="20"/>
      <c r="VS4" s="20"/>
      <c r="VT4" s="20"/>
      <c r="VU4" s="20"/>
      <c r="VV4" s="20"/>
      <c r="VW4" s="20"/>
      <c r="VX4" s="20"/>
      <c r="VY4" s="20"/>
      <c r="VZ4" s="20"/>
      <c r="WA4" s="20"/>
      <c r="WB4" s="20"/>
      <c r="WC4" s="20"/>
      <c r="WD4" s="20"/>
      <c r="WE4" s="20"/>
      <c r="WF4" s="20"/>
      <c r="WG4" s="20"/>
      <c r="WH4" s="20"/>
      <c r="WI4" s="20"/>
      <c r="WJ4" s="20"/>
      <c r="WK4" s="20"/>
      <c r="WL4" s="20"/>
      <c r="WM4" s="20"/>
      <c r="WN4" s="20"/>
      <c r="WO4" s="20"/>
      <c r="WP4" s="20"/>
      <c r="WQ4" s="20"/>
      <c r="WR4" s="20"/>
      <c r="WS4" s="20"/>
      <c r="WT4" s="20"/>
      <c r="WU4" s="20"/>
      <c r="WV4" s="20"/>
      <c r="WW4" s="20"/>
      <c r="WX4" s="20"/>
      <c r="WY4" s="20"/>
      <c r="WZ4" s="20"/>
      <c r="XA4" s="20"/>
      <c r="XB4" s="20"/>
      <c r="XC4" s="20"/>
      <c r="XD4" s="20"/>
      <c r="XE4" s="20"/>
      <c r="XF4" s="20"/>
      <c r="XG4" s="20"/>
      <c r="XH4" s="20"/>
      <c r="XI4" s="20"/>
      <c r="XJ4" s="20"/>
      <c r="XK4" s="20"/>
      <c r="XL4" s="20"/>
      <c r="XM4" s="20"/>
      <c r="XN4" s="20"/>
      <c r="XO4" s="20"/>
      <c r="XP4" s="20"/>
      <c r="XQ4" s="20"/>
      <c r="XR4" s="20"/>
      <c r="XS4" s="20"/>
      <c r="XT4" s="20"/>
      <c r="XU4" s="20"/>
      <c r="XV4" s="20"/>
      <c r="XW4" s="20"/>
      <c r="XX4" s="20"/>
      <c r="XY4" s="20"/>
      <c r="XZ4" s="20"/>
      <c r="YA4" s="20"/>
      <c r="YB4" s="20"/>
      <c r="YC4" s="20"/>
      <c r="YD4" s="20"/>
      <c r="YE4" s="20"/>
      <c r="YF4" s="20"/>
      <c r="YG4" s="20"/>
      <c r="YH4" s="20"/>
      <c r="YI4" s="20"/>
      <c r="YJ4" s="20"/>
      <c r="YK4" s="20"/>
      <c r="YL4" s="20"/>
      <c r="YM4" s="20"/>
      <c r="YN4" s="20"/>
      <c r="YO4" s="20"/>
      <c r="YP4" s="20"/>
      <c r="YQ4" s="20"/>
      <c r="YR4" s="20"/>
      <c r="YS4" s="20"/>
      <c r="YT4" s="20"/>
      <c r="YU4" s="20"/>
      <c r="YV4" s="20"/>
      <c r="YW4" s="20"/>
      <c r="YX4" s="20"/>
      <c r="YY4" s="20"/>
      <c r="YZ4" s="20"/>
      <c r="ZA4" s="20"/>
      <c r="ZB4" s="20"/>
      <c r="ZC4" s="20"/>
      <c r="ZD4" s="20"/>
      <c r="ZE4" s="20"/>
      <c r="ZF4" s="20"/>
      <c r="ZG4" s="20"/>
      <c r="ZH4" s="20"/>
      <c r="ZI4" s="20"/>
      <c r="ZJ4" s="20"/>
      <c r="ZK4" s="20"/>
      <c r="ZL4" s="20"/>
      <c r="ZM4" s="20"/>
      <c r="ZN4" s="20"/>
      <c r="ZO4" s="20"/>
      <c r="ZP4" s="20"/>
      <c r="ZQ4" s="20"/>
      <c r="ZR4" s="20"/>
      <c r="ZS4" s="20"/>
      <c r="ZT4" s="20"/>
      <c r="ZU4" s="20"/>
      <c r="ZV4" s="20"/>
      <c r="ZW4" s="20"/>
      <c r="ZX4" s="20"/>
      <c r="ZY4" s="20"/>
      <c r="ZZ4" s="20"/>
      <c r="AAA4" s="20"/>
      <c r="AAB4" s="20"/>
      <c r="AAC4" s="20"/>
      <c r="AAD4" s="20"/>
      <c r="AAE4" s="20"/>
      <c r="AAF4" s="20"/>
      <c r="AAG4" s="20"/>
      <c r="AAH4" s="20"/>
      <c r="AAI4" s="20"/>
      <c r="AAJ4" s="20"/>
      <c r="AAK4" s="20"/>
      <c r="AAL4" s="20"/>
      <c r="AAM4" s="20"/>
      <c r="AAN4" s="20"/>
      <c r="AAO4" s="20"/>
      <c r="AAP4" s="20"/>
      <c r="AAQ4" s="20"/>
      <c r="AAR4" s="20"/>
      <c r="AAS4" s="20"/>
      <c r="AAT4" s="20"/>
      <c r="AAU4" s="20"/>
      <c r="AAV4" s="20"/>
      <c r="AAW4" s="20"/>
      <c r="AAX4" s="20"/>
      <c r="AAY4" s="20"/>
      <c r="AAZ4" s="20"/>
      <c r="ABA4" s="20"/>
      <c r="ABB4" s="20"/>
      <c r="ABC4" s="20"/>
      <c r="ABD4" s="20"/>
      <c r="ABE4" s="20"/>
      <c r="ABF4" s="20"/>
      <c r="ABG4" s="20"/>
      <c r="ABH4" s="20"/>
      <c r="ABI4" s="20"/>
      <c r="ABJ4" s="20"/>
      <c r="ABK4" s="20"/>
      <c r="ABL4" s="20"/>
      <c r="ABM4" s="20"/>
      <c r="ABN4" s="20"/>
      <c r="ABO4" s="20"/>
      <c r="ABP4" s="20"/>
      <c r="ABQ4" s="20"/>
      <c r="ABR4" s="20"/>
      <c r="ABS4" s="20"/>
      <c r="ABT4" s="20"/>
      <c r="ABU4" s="20"/>
      <c r="ABV4" s="20"/>
      <c r="ABW4" s="20"/>
      <c r="ABX4" s="20"/>
      <c r="ABY4" s="20"/>
      <c r="ABZ4" s="20"/>
      <c r="ACA4" s="20"/>
      <c r="ACB4" s="20"/>
      <c r="ACC4" s="20"/>
      <c r="ACD4" s="20"/>
      <c r="ACE4" s="20"/>
      <c r="ACF4" s="20"/>
      <c r="ACG4" s="20"/>
      <c r="ACH4" s="20"/>
      <c r="ACI4" s="20"/>
      <c r="ACJ4" s="20"/>
      <c r="ACK4" s="20"/>
      <c r="ACL4" s="20"/>
      <c r="ACM4" s="20"/>
      <c r="ACN4" s="20"/>
      <c r="ACO4" s="20"/>
      <c r="ACP4" s="20"/>
      <c r="ACQ4" s="20"/>
      <c r="ACR4" s="20"/>
      <c r="ACS4" s="20"/>
      <c r="ACT4" s="20"/>
      <c r="ACU4" s="20"/>
      <c r="ACV4" s="20"/>
      <c r="ACW4" s="20"/>
      <c r="ACX4" s="20"/>
      <c r="ACY4" s="20"/>
      <c r="ACZ4" s="20"/>
      <c r="ADA4" s="20"/>
      <c r="ADB4" s="20"/>
      <c r="ADC4" s="20"/>
      <c r="ADD4" s="20"/>
      <c r="ADE4" s="20"/>
      <c r="ADF4" s="20"/>
      <c r="ADG4" s="20"/>
      <c r="ADH4" s="20"/>
      <c r="ADI4" s="20"/>
      <c r="ADJ4" s="20"/>
      <c r="ADK4" s="20"/>
      <c r="ADL4" s="20"/>
      <c r="ADM4" s="20"/>
      <c r="ADN4" s="20"/>
      <c r="ADO4" s="20"/>
      <c r="ADP4" s="20"/>
      <c r="ADQ4" s="20"/>
      <c r="ADR4" s="20"/>
      <c r="ADS4" s="20"/>
      <c r="ADT4" s="20"/>
      <c r="ADU4" s="20"/>
      <c r="ADV4" s="20"/>
      <c r="ADW4" s="20"/>
      <c r="ADX4" s="20"/>
      <c r="ADY4" s="20"/>
      <c r="ADZ4" s="20"/>
      <c r="AEA4" s="20"/>
      <c r="AEB4" s="20"/>
      <c r="AEC4" s="20"/>
      <c r="AED4" s="20"/>
      <c r="AEE4" s="20"/>
      <c r="AEF4" s="20"/>
      <c r="AEG4" s="20"/>
      <c r="AEH4" s="20"/>
      <c r="AEI4" s="20"/>
      <c r="AEJ4" s="20"/>
      <c r="AEK4" s="20"/>
      <c r="AEL4" s="20"/>
      <c r="AEM4" s="20"/>
      <c r="AEN4" s="20"/>
      <c r="AEO4" s="20"/>
      <c r="AEP4" s="20"/>
      <c r="AEQ4" s="20"/>
      <c r="AER4" s="20"/>
      <c r="AES4" s="20"/>
      <c r="AET4" s="20"/>
      <c r="AEU4" s="20"/>
      <c r="AEV4" s="20"/>
      <c r="AEW4" s="20"/>
      <c r="AEX4" s="20"/>
      <c r="AEY4" s="20"/>
      <c r="AEZ4" s="20"/>
      <c r="AFA4" s="20"/>
      <c r="AFB4" s="20"/>
      <c r="AFC4" s="20"/>
      <c r="AFD4" s="20"/>
      <c r="AFE4" s="20"/>
      <c r="AFF4" s="20"/>
      <c r="AFG4" s="20"/>
      <c r="AFH4" s="20"/>
      <c r="AFI4" s="20"/>
      <c r="AFJ4" s="20"/>
      <c r="AFK4" s="20"/>
      <c r="AFL4" s="20"/>
      <c r="AFM4" s="20"/>
      <c r="AFN4" s="20"/>
      <c r="AFO4" s="20"/>
      <c r="AFP4" s="20"/>
      <c r="AFQ4" s="20"/>
      <c r="AFR4" s="20"/>
      <c r="AFS4" s="20"/>
      <c r="AFT4" s="20"/>
      <c r="AFU4" s="20"/>
      <c r="AFV4" s="20"/>
      <c r="AFW4" s="20"/>
      <c r="AFX4" s="20"/>
      <c r="AFY4" s="20"/>
      <c r="AFZ4" s="20"/>
      <c r="AGA4" s="20"/>
      <c r="AGB4" s="20"/>
      <c r="AGC4" s="20"/>
      <c r="AGD4" s="20"/>
      <c r="AGE4" s="20"/>
      <c r="AGF4" s="20"/>
      <c r="AGG4" s="20"/>
      <c r="AGH4" s="20"/>
      <c r="AGI4" s="20"/>
      <c r="AGJ4" s="20"/>
      <c r="AGK4" s="20"/>
      <c r="AGL4" s="20"/>
      <c r="AGM4" s="20"/>
      <c r="AGN4" s="20"/>
      <c r="AGO4" s="20"/>
      <c r="AGP4" s="20"/>
      <c r="AGQ4" s="20"/>
      <c r="AGR4" s="20"/>
      <c r="AGS4" s="20"/>
      <c r="AGT4" s="20"/>
      <c r="AGU4" s="20"/>
      <c r="AGV4" s="20"/>
      <c r="AGW4" s="20"/>
      <c r="AGX4" s="20"/>
      <c r="AGY4" s="20"/>
      <c r="AGZ4" s="20"/>
      <c r="AHA4" s="20"/>
      <c r="AHB4" s="20"/>
      <c r="AHC4" s="20"/>
      <c r="AHD4" s="20"/>
      <c r="AHE4" s="20"/>
      <c r="AHF4" s="20"/>
      <c r="AHG4" s="20"/>
      <c r="AHH4" s="20"/>
      <c r="AHI4" s="20"/>
      <c r="AHJ4" s="20"/>
      <c r="AHK4" s="20"/>
      <c r="AHL4" s="20"/>
      <c r="AHM4" s="20"/>
      <c r="AHN4" s="20"/>
      <c r="AHO4" s="20"/>
      <c r="AHP4" s="20"/>
      <c r="AHQ4" s="20"/>
      <c r="AHR4" s="20"/>
    </row>
    <row r="5" spans="1:902" s="27" customFormat="1" ht="15" customHeight="1" x14ac:dyDescent="0.3">
      <c r="A5" s="20">
        <v>1</v>
      </c>
      <c r="B5" s="20" t="str">
        <f>[1]Reference_List!$C$2</f>
        <v>Martins, A., Raimundo, F., Borges, O., Linhares, I., Sousa, V., Coutinho, J.P., Gomes-Laranjo, J., Madeira, M.</v>
      </c>
      <c r="C5" s="21" t="s">
        <v>317</v>
      </c>
      <c r="D5" s="21" t="s">
        <v>318</v>
      </c>
      <c r="E5" s="21" t="s">
        <v>319</v>
      </c>
      <c r="F5" s="21" t="s">
        <v>320</v>
      </c>
      <c r="G5" s="21" t="s">
        <v>321</v>
      </c>
      <c r="H5" s="21" t="s">
        <v>322</v>
      </c>
      <c r="I5" s="20">
        <v>700</v>
      </c>
      <c r="J5" s="20" t="s">
        <v>323</v>
      </c>
      <c r="K5" s="22">
        <v>11.9</v>
      </c>
      <c r="L5" s="22">
        <v>818</v>
      </c>
      <c r="M5" s="23">
        <v>604.20000000000005</v>
      </c>
      <c r="N5" s="21" t="s">
        <v>324</v>
      </c>
      <c r="O5" s="24">
        <v>4</v>
      </c>
      <c r="P5" s="20">
        <v>600</v>
      </c>
      <c r="Q5" s="20" t="s">
        <v>325</v>
      </c>
      <c r="R5" s="25" t="s">
        <v>326</v>
      </c>
      <c r="S5" s="20" t="s">
        <v>332</v>
      </c>
      <c r="T5" s="20">
        <v>3</v>
      </c>
      <c r="U5" s="21"/>
      <c r="V5" s="21" t="s">
        <v>484</v>
      </c>
      <c r="W5" s="20" t="s">
        <v>328</v>
      </c>
      <c r="X5" s="20" t="s">
        <v>333</v>
      </c>
      <c r="Y5" s="20" t="s">
        <v>321</v>
      </c>
      <c r="Z5" s="20" t="s">
        <v>331</v>
      </c>
      <c r="AA5" s="20">
        <v>1.22</v>
      </c>
      <c r="AB5" s="20"/>
      <c r="AC5" s="20" t="s">
        <v>321</v>
      </c>
      <c r="AD5" s="20" t="s">
        <v>321</v>
      </c>
      <c r="AE5" s="20" t="s">
        <v>321</v>
      </c>
      <c r="AF5" s="20" t="s">
        <v>321</v>
      </c>
      <c r="AG5" s="20"/>
      <c r="AH5" s="20" t="s">
        <v>321</v>
      </c>
      <c r="AI5" s="20"/>
      <c r="AJ5" s="20" t="s">
        <v>321</v>
      </c>
      <c r="AK5" s="20"/>
      <c r="AL5" s="20" t="s">
        <v>321</v>
      </c>
      <c r="AM5" s="20"/>
      <c r="AN5" s="20"/>
      <c r="AO5" s="20"/>
      <c r="AP5" s="20"/>
      <c r="AQ5" s="20"/>
      <c r="AR5" s="20"/>
      <c r="AS5" s="20"/>
      <c r="AT5" s="20"/>
      <c r="AU5" s="20"/>
      <c r="AV5" s="20"/>
      <c r="AW5" s="20"/>
      <c r="AX5" s="20"/>
      <c r="AY5" s="20"/>
      <c r="AZ5" s="20"/>
      <c r="BA5" s="20"/>
      <c r="BB5" s="20"/>
      <c r="BC5" s="20"/>
      <c r="BD5" s="20"/>
      <c r="BE5" s="20"/>
      <c r="BF5" s="20"/>
      <c r="BG5" s="20"/>
      <c r="BH5" s="20"/>
      <c r="BI5" s="20"/>
      <c r="BJ5" s="20"/>
      <c r="BK5" s="20"/>
      <c r="BL5" s="20"/>
      <c r="BM5" s="20"/>
      <c r="BN5" s="20"/>
      <c r="BO5" s="20"/>
      <c r="BP5" s="20"/>
      <c r="BQ5" s="20"/>
      <c r="BR5" s="20"/>
      <c r="BS5" s="20"/>
      <c r="BT5" s="20"/>
      <c r="BU5" s="20"/>
      <c r="BV5" s="20"/>
      <c r="BW5" s="20"/>
      <c r="BX5" s="20"/>
      <c r="BY5" s="20"/>
      <c r="BZ5" s="20"/>
      <c r="CA5" s="20"/>
      <c r="CB5" s="20"/>
      <c r="CC5" s="20"/>
      <c r="CD5" s="20"/>
      <c r="CE5" s="20"/>
      <c r="CF5" s="20"/>
      <c r="CG5" s="20"/>
      <c r="CH5" s="20"/>
      <c r="CI5" s="20"/>
      <c r="CJ5" s="20"/>
      <c r="CK5" s="20"/>
      <c r="CL5" s="20"/>
      <c r="CM5" s="20"/>
      <c r="CN5" s="20"/>
      <c r="CO5" s="20"/>
      <c r="CP5" s="20"/>
      <c r="CQ5" s="20"/>
      <c r="CR5" s="20"/>
      <c r="CS5" s="20"/>
      <c r="CT5" s="20"/>
      <c r="CU5" s="20"/>
      <c r="CV5" s="20"/>
      <c r="CW5" s="20"/>
      <c r="CX5" s="20"/>
      <c r="CY5" s="20"/>
      <c r="CZ5" s="20"/>
      <c r="DA5" s="20"/>
      <c r="DB5" s="20"/>
      <c r="DC5" s="20"/>
      <c r="DD5" s="20"/>
      <c r="DE5" s="20"/>
      <c r="DF5" s="20"/>
      <c r="DG5" s="20"/>
      <c r="DH5" s="20"/>
      <c r="DI5" s="20"/>
      <c r="DJ5" s="20"/>
      <c r="DK5" s="20"/>
      <c r="DL5" s="20"/>
      <c r="DM5" s="20"/>
      <c r="DN5" s="20"/>
      <c r="DO5" s="20"/>
      <c r="DP5" s="20"/>
      <c r="DQ5" s="20"/>
      <c r="DR5" s="20"/>
      <c r="DS5" s="20"/>
      <c r="DT5" s="20"/>
      <c r="DU5" s="20"/>
      <c r="DV5" s="20"/>
      <c r="DW5" s="20"/>
      <c r="DX5" s="20"/>
      <c r="DY5" s="20"/>
      <c r="DZ5" s="20"/>
      <c r="EA5" s="20"/>
      <c r="EB5" s="20"/>
      <c r="EC5" s="20"/>
      <c r="ED5" s="20"/>
      <c r="EE5" s="20"/>
      <c r="EF5" s="28"/>
      <c r="EG5" s="20"/>
      <c r="EH5" s="20"/>
      <c r="EI5" s="20"/>
      <c r="EJ5" s="20"/>
      <c r="EK5" s="20"/>
      <c r="EL5" s="20"/>
      <c r="EM5" s="20"/>
      <c r="EN5" s="20"/>
      <c r="EO5" s="20"/>
      <c r="EP5" s="20"/>
      <c r="EQ5" s="20"/>
      <c r="ER5" s="20"/>
      <c r="ES5" s="20"/>
      <c r="ET5" s="20"/>
      <c r="EU5" s="20"/>
      <c r="EV5" s="20"/>
      <c r="EW5" s="20"/>
      <c r="EX5" s="20"/>
      <c r="EY5" s="20"/>
      <c r="EZ5" s="20"/>
      <c r="FA5" s="20"/>
      <c r="FB5" s="20"/>
      <c r="FC5" s="20"/>
      <c r="FD5" s="20"/>
      <c r="FE5" s="20"/>
      <c r="FF5" s="20"/>
      <c r="FG5" s="20"/>
      <c r="FH5" s="20"/>
      <c r="FI5" s="20"/>
      <c r="FJ5" s="20"/>
      <c r="FK5" s="20"/>
      <c r="FL5" s="20"/>
      <c r="FM5" s="20"/>
      <c r="FN5" s="20"/>
      <c r="FO5" s="20"/>
      <c r="FP5" s="20"/>
      <c r="FQ5" s="20"/>
      <c r="FR5" s="20"/>
      <c r="FS5" s="20"/>
      <c r="FT5" s="20"/>
      <c r="FU5" s="20"/>
      <c r="FV5" s="20"/>
      <c r="FW5" s="20"/>
      <c r="FX5" s="20"/>
      <c r="FY5" s="20"/>
      <c r="FZ5" s="20"/>
      <c r="GA5" s="20"/>
      <c r="GB5" s="20"/>
      <c r="GC5" s="20"/>
      <c r="GD5" s="20"/>
      <c r="GE5" s="20"/>
      <c r="GF5" s="20"/>
      <c r="GG5" s="20"/>
      <c r="GH5" s="20"/>
      <c r="GI5" s="20"/>
      <c r="GJ5" s="20"/>
      <c r="GK5" s="20"/>
      <c r="GL5" s="20"/>
      <c r="GM5" s="20"/>
      <c r="GN5" s="20"/>
      <c r="GO5" s="20"/>
      <c r="GP5" s="20"/>
      <c r="GQ5" s="20"/>
      <c r="GR5" s="20"/>
      <c r="GS5" s="20"/>
      <c r="GT5" s="20"/>
      <c r="GU5" s="20"/>
      <c r="GV5" s="20"/>
      <c r="GW5" s="20"/>
      <c r="GX5" s="20"/>
      <c r="GY5" s="20"/>
      <c r="GZ5" s="20"/>
      <c r="HA5" s="20"/>
      <c r="HB5" s="20"/>
      <c r="HC5" s="20"/>
      <c r="HD5" s="20"/>
      <c r="HE5" s="20"/>
      <c r="HF5" s="20"/>
      <c r="HG5" s="20"/>
      <c r="HH5" s="20"/>
      <c r="HI5" s="20"/>
      <c r="HJ5" s="20"/>
      <c r="HK5" s="20"/>
      <c r="HL5" s="20"/>
      <c r="HM5" s="20"/>
      <c r="HN5" s="20"/>
      <c r="HO5" s="20"/>
      <c r="HP5" s="20"/>
      <c r="HQ5" s="20"/>
      <c r="HR5" s="20"/>
      <c r="HS5" s="20"/>
      <c r="HT5" s="20"/>
      <c r="HU5" s="20"/>
      <c r="HV5" s="20"/>
      <c r="HW5" s="20"/>
      <c r="HX5" s="20"/>
      <c r="HY5" s="20"/>
      <c r="HZ5" s="20"/>
      <c r="IA5" s="20"/>
      <c r="IB5" s="20"/>
      <c r="IC5" s="20"/>
      <c r="ID5" s="20"/>
      <c r="IE5" s="20"/>
      <c r="IF5" s="20"/>
      <c r="IG5" s="20"/>
      <c r="IH5" s="20"/>
      <c r="II5" s="20"/>
      <c r="IJ5" s="20"/>
      <c r="IK5" s="20"/>
      <c r="IL5" s="20"/>
      <c r="IM5" s="20"/>
      <c r="IN5" s="20"/>
      <c r="IO5" s="20"/>
      <c r="IP5" s="20"/>
      <c r="IQ5" s="20"/>
      <c r="IR5" s="20"/>
      <c r="IS5" s="20"/>
      <c r="IT5" s="20"/>
      <c r="IU5" s="20"/>
      <c r="IV5" s="20"/>
      <c r="IW5" s="20"/>
      <c r="IX5" s="20"/>
      <c r="IY5" s="20"/>
      <c r="IZ5" s="20"/>
      <c r="JA5" s="20"/>
      <c r="JB5" s="20"/>
      <c r="JC5" s="20"/>
      <c r="JD5" s="20"/>
      <c r="JE5" s="20"/>
      <c r="JF5" s="20"/>
      <c r="JG5" s="20"/>
      <c r="JH5" s="20"/>
      <c r="JI5" s="20"/>
      <c r="JJ5" s="20"/>
      <c r="JK5" s="20"/>
      <c r="JL5" s="20"/>
      <c r="JM5" s="20"/>
      <c r="JN5" s="20"/>
      <c r="JO5" s="20"/>
      <c r="JP5" s="20"/>
      <c r="JQ5" s="20"/>
      <c r="JR5" s="20"/>
      <c r="JS5" s="20"/>
      <c r="JT5" s="20"/>
      <c r="JU5" s="20"/>
      <c r="JV5" s="20"/>
      <c r="JW5" s="20"/>
      <c r="JX5" s="20"/>
      <c r="JY5" s="20"/>
      <c r="JZ5" s="20"/>
      <c r="KA5" s="20"/>
      <c r="KB5" s="20"/>
      <c r="KC5" s="20"/>
      <c r="KD5" s="20"/>
      <c r="KE5" s="20"/>
      <c r="KF5" s="20"/>
      <c r="KG5" s="20"/>
      <c r="KH5" s="20"/>
      <c r="KI5" s="20"/>
      <c r="KJ5" s="20"/>
      <c r="KK5" s="20"/>
      <c r="KL5" s="20"/>
      <c r="KM5" s="20"/>
      <c r="KN5" s="20"/>
      <c r="KO5" s="20"/>
      <c r="KP5" s="20"/>
      <c r="KQ5" s="20"/>
      <c r="KR5" s="20"/>
      <c r="KS5" s="20"/>
      <c r="KT5" s="20"/>
      <c r="KU5" s="20"/>
      <c r="KV5" s="20"/>
      <c r="KW5" s="20"/>
      <c r="KX5" s="20"/>
      <c r="KY5" s="20"/>
      <c r="KZ5" s="20"/>
      <c r="LA5" s="20"/>
      <c r="LB5" s="20"/>
      <c r="LC5" s="20"/>
      <c r="LD5" s="20"/>
      <c r="LE5" s="20"/>
      <c r="LF5" s="20"/>
      <c r="LG5" s="20"/>
      <c r="LH5" s="20"/>
      <c r="LI5" s="20"/>
      <c r="LJ5" s="20"/>
      <c r="LK5" s="20"/>
      <c r="LL5" s="20"/>
      <c r="LM5" s="20"/>
      <c r="LN5" s="20"/>
      <c r="LO5" s="20"/>
      <c r="LP5" s="20"/>
      <c r="LQ5" s="20"/>
      <c r="LR5" s="20"/>
      <c r="LS5" s="20"/>
      <c r="LT5" s="20"/>
      <c r="LU5" s="20"/>
      <c r="LV5" s="20"/>
      <c r="LW5" s="20"/>
      <c r="LX5" s="20"/>
      <c r="LY5" s="20"/>
      <c r="LZ5" s="20"/>
      <c r="MA5" s="20"/>
      <c r="MB5" s="20"/>
      <c r="MC5" s="20"/>
      <c r="MD5" s="20"/>
      <c r="ME5" s="20"/>
      <c r="MF5" s="20"/>
      <c r="MG5" s="20"/>
      <c r="MH5" s="20"/>
      <c r="MI5" s="20"/>
      <c r="MJ5" s="20"/>
      <c r="MK5" s="20"/>
      <c r="ML5" s="20"/>
      <c r="MM5" s="20"/>
      <c r="MN5" s="20"/>
      <c r="MO5" s="20"/>
      <c r="MP5" s="20"/>
      <c r="MQ5" s="20"/>
      <c r="MR5" s="20"/>
      <c r="MS5" s="20"/>
      <c r="MT5" s="20"/>
      <c r="MU5" s="20"/>
      <c r="MV5" s="20"/>
      <c r="MW5" s="20"/>
      <c r="MX5" s="20"/>
      <c r="MY5" s="20"/>
      <c r="MZ5" s="20"/>
      <c r="NA5" s="20"/>
      <c r="NB5" s="20"/>
      <c r="NC5" s="20"/>
      <c r="ND5" s="20"/>
      <c r="NE5" s="20"/>
      <c r="NF5" s="20"/>
      <c r="NG5" s="20"/>
      <c r="NH5" s="20"/>
      <c r="NI5" s="20"/>
      <c r="NJ5" s="20"/>
      <c r="NK5" s="20"/>
      <c r="NL5" s="20"/>
      <c r="NM5" s="20"/>
      <c r="NN5" s="20"/>
      <c r="NO5" s="20"/>
      <c r="NP5" s="20"/>
      <c r="NQ5" s="20"/>
      <c r="NR5" s="20"/>
      <c r="NS5" s="20"/>
      <c r="NT5" s="20"/>
      <c r="NU5" s="20"/>
      <c r="NV5" s="20"/>
      <c r="NW5" s="20"/>
      <c r="NX5" s="20"/>
      <c r="NY5" s="20"/>
      <c r="NZ5" s="20"/>
      <c r="OA5" s="20"/>
      <c r="OB5" s="20"/>
      <c r="OC5" s="20"/>
      <c r="OD5" s="20"/>
      <c r="OE5" s="20"/>
      <c r="OF5" s="20"/>
      <c r="OG5" s="20"/>
      <c r="OH5" s="20"/>
      <c r="OI5" s="20"/>
      <c r="OJ5" s="20"/>
      <c r="OK5" s="20"/>
      <c r="OL5" s="20"/>
      <c r="OM5" s="20"/>
      <c r="ON5" s="20"/>
      <c r="OO5" s="20"/>
      <c r="OP5" s="20"/>
      <c r="OQ5" s="20"/>
      <c r="OR5" s="20"/>
      <c r="OS5" s="20"/>
      <c r="OT5" s="20"/>
      <c r="OU5" s="20"/>
      <c r="OV5" s="20"/>
      <c r="OW5" s="20"/>
      <c r="OX5" s="20"/>
      <c r="OY5" s="20"/>
      <c r="OZ5" s="20"/>
      <c r="PA5" s="20"/>
      <c r="PB5" s="20"/>
      <c r="PC5" s="20"/>
      <c r="PD5" s="20"/>
      <c r="PE5" s="20"/>
      <c r="PF5" s="20"/>
      <c r="PG5" s="20"/>
      <c r="PH5" s="20"/>
      <c r="PI5" s="20"/>
      <c r="PJ5" s="20"/>
      <c r="PK5" s="20"/>
      <c r="PL5" s="20"/>
      <c r="PM5" s="20"/>
      <c r="PN5" s="20"/>
      <c r="PO5" s="20"/>
      <c r="PP5" s="20"/>
      <c r="PQ5" s="20"/>
      <c r="PR5" s="20"/>
      <c r="PS5" s="20"/>
      <c r="PT5" s="20"/>
      <c r="PU5" s="20"/>
      <c r="PV5" s="20"/>
      <c r="PW5" s="20"/>
      <c r="PX5" s="20"/>
      <c r="PY5" s="20"/>
      <c r="PZ5" s="20"/>
      <c r="QA5" s="20"/>
      <c r="QB5" s="20"/>
      <c r="QC5" s="20"/>
      <c r="QD5" s="20"/>
      <c r="QE5" s="20"/>
      <c r="QF5" s="20"/>
      <c r="QG5" s="20"/>
      <c r="QH5" s="20"/>
      <c r="QI5" s="20"/>
      <c r="QJ5" s="20"/>
      <c r="QK5" s="20"/>
      <c r="QL5" s="20"/>
      <c r="QM5" s="20"/>
      <c r="QN5" s="20"/>
      <c r="QO5" s="20"/>
      <c r="QP5" s="20"/>
      <c r="QQ5" s="20"/>
      <c r="QR5" s="20"/>
      <c r="QS5" s="20"/>
      <c r="QT5" s="20"/>
      <c r="QU5" s="20"/>
      <c r="QV5" s="20"/>
      <c r="QW5" s="20"/>
      <c r="QX5" s="20"/>
      <c r="QY5" s="20"/>
      <c r="QZ5" s="20"/>
      <c r="RA5" s="20"/>
      <c r="RB5" s="20"/>
      <c r="RC5" s="20"/>
      <c r="RD5" s="20"/>
      <c r="RE5" s="20"/>
      <c r="RF5" s="20"/>
      <c r="RG5" s="20"/>
      <c r="RH5" s="20"/>
      <c r="RI5" s="20"/>
      <c r="RJ5" s="20"/>
      <c r="RK5" s="20"/>
      <c r="RL5" s="20"/>
      <c r="RM5" s="20"/>
      <c r="RN5" s="20"/>
      <c r="RO5" s="20"/>
      <c r="RP5" s="20"/>
      <c r="RQ5" s="20"/>
      <c r="RR5" s="20"/>
      <c r="RS5" s="20"/>
      <c r="RT5" s="20"/>
      <c r="RU5" s="20"/>
      <c r="RV5" s="20"/>
      <c r="RW5" s="20"/>
      <c r="RX5" s="20"/>
      <c r="RY5" s="20"/>
      <c r="RZ5" s="20"/>
      <c r="SA5" s="20"/>
      <c r="SB5" s="20"/>
      <c r="SC5" s="20"/>
      <c r="SD5" s="20"/>
      <c r="SE5" s="20"/>
      <c r="SF5" s="20"/>
      <c r="SG5" s="20"/>
      <c r="SH5" s="20"/>
      <c r="SI5" s="20"/>
      <c r="SJ5" s="20"/>
      <c r="SK5" s="20"/>
      <c r="SL5" s="20"/>
      <c r="SM5" s="20"/>
      <c r="SN5" s="20"/>
      <c r="SO5" s="20"/>
      <c r="SP5" s="20"/>
      <c r="SQ5" s="20"/>
      <c r="SR5" s="20"/>
      <c r="SS5" s="20"/>
      <c r="ST5" s="20"/>
      <c r="SU5" s="20"/>
      <c r="SV5" s="20"/>
      <c r="SW5" s="20"/>
      <c r="SX5" s="20"/>
      <c r="SY5" s="20"/>
      <c r="SZ5" s="20"/>
      <c r="TA5" s="20"/>
      <c r="TB5" s="20"/>
      <c r="TC5" s="20"/>
      <c r="TD5" s="20"/>
      <c r="TE5" s="20"/>
      <c r="TF5" s="20"/>
      <c r="TG5" s="20"/>
      <c r="TH5" s="20"/>
      <c r="TI5" s="20"/>
      <c r="TJ5" s="20"/>
      <c r="TK5" s="20"/>
      <c r="TL5" s="20"/>
      <c r="TM5" s="20"/>
      <c r="TN5" s="20"/>
      <c r="TO5" s="20"/>
      <c r="TP5" s="20"/>
      <c r="TQ5" s="20"/>
      <c r="TR5" s="20"/>
      <c r="TS5" s="20"/>
      <c r="TT5" s="20"/>
      <c r="TU5" s="20"/>
      <c r="TV5" s="20"/>
      <c r="TW5" s="20"/>
      <c r="TX5" s="20"/>
      <c r="TY5" s="20"/>
      <c r="TZ5" s="20"/>
      <c r="UA5" s="20"/>
      <c r="UB5" s="20"/>
      <c r="UC5" s="20"/>
      <c r="UD5" s="20"/>
      <c r="UE5" s="20"/>
      <c r="UF5" s="20"/>
      <c r="UG5" s="20"/>
      <c r="UH5" s="20"/>
      <c r="UI5" s="20"/>
      <c r="UJ5" s="20"/>
      <c r="UK5" s="20"/>
      <c r="UL5" s="20"/>
      <c r="UM5" s="20"/>
      <c r="UN5" s="20"/>
      <c r="UO5" s="20"/>
      <c r="UP5" s="20"/>
      <c r="UQ5" s="20"/>
      <c r="UR5" s="20"/>
      <c r="US5" s="20"/>
      <c r="UT5" s="20"/>
      <c r="UU5" s="20"/>
      <c r="UV5" s="20"/>
      <c r="UW5" s="20"/>
      <c r="UX5" s="20"/>
      <c r="UY5" s="20"/>
      <c r="UZ5" s="20"/>
      <c r="VA5" s="20"/>
      <c r="VB5" s="20"/>
      <c r="VC5" s="20"/>
      <c r="VD5" s="20"/>
      <c r="VE5" s="20"/>
      <c r="VF5" s="20"/>
      <c r="VG5" s="20"/>
      <c r="VH5" s="20"/>
      <c r="VI5" s="20"/>
      <c r="VJ5" s="20"/>
      <c r="VK5" s="20"/>
      <c r="VL5" s="20"/>
      <c r="VM5" s="20"/>
      <c r="VN5" s="20"/>
      <c r="VO5" s="20"/>
      <c r="VP5" s="20"/>
      <c r="VQ5" s="20"/>
      <c r="VR5" s="20"/>
      <c r="VS5" s="20"/>
      <c r="VT5" s="20"/>
      <c r="VU5" s="20"/>
      <c r="VV5" s="20"/>
      <c r="VW5" s="20"/>
      <c r="VX5" s="20"/>
      <c r="VY5" s="20"/>
      <c r="VZ5" s="20"/>
      <c r="WA5" s="20"/>
      <c r="WB5" s="20"/>
      <c r="WC5" s="20"/>
      <c r="WD5" s="20"/>
      <c r="WE5" s="20"/>
      <c r="WF5" s="20"/>
      <c r="WG5" s="20"/>
      <c r="WH5" s="20"/>
      <c r="WI5" s="20"/>
      <c r="WJ5" s="20"/>
      <c r="WK5" s="20"/>
      <c r="WL5" s="20"/>
      <c r="WM5" s="20"/>
      <c r="WN5" s="20"/>
      <c r="WO5" s="20"/>
      <c r="WP5" s="20"/>
      <c r="WQ5" s="20"/>
      <c r="WR5" s="20"/>
      <c r="WS5" s="20"/>
      <c r="WT5" s="20"/>
      <c r="WU5" s="20"/>
      <c r="WV5" s="20"/>
      <c r="WW5" s="20"/>
      <c r="WX5" s="20"/>
      <c r="WY5" s="20"/>
      <c r="WZ5" s="20"/>
      <c r="XA5" s="20"/>
      <c r="XB5" s="20"/>
      <c r="XC5" s="20"/>
      <c r="XD5" s="20"/>
      <c r="XE5" s="20"/>
      <c r="XF5" s="20"/>
      <c r="XG5" s="20"/>
      <c r="XH5" s="20"/>
      <c r="XI5" s="20"/>
      <c r="XJ5" s="20"/>
      <c r="XK5" s="20"/>
      <c r="XL5" s="20"/>
      <c r="XM5" s="20"/>
      <c r="XN5" s="20"/>
      <c r="XO5" s="20"/>
      <c r="XP5" s="20"/>
      <c r="XQ5" s="20"/>
      <c r="XR5" s="20"/>
      <c r="XS5" s="20"/>
      <c r="XT5" s="20"/>
      <c r="XU5" s="20"/>
      <c r="XV5" s="20"/>
      <c r="XW5" s="20"/>
      <c r="XX5" s="20"/>
      <c r="XY5" s="20"/>
      <c r="XZ5" s="20"/>
      <c r="YA5" s="20"/>
      <c r="YB5" s="20"/>
      <c r="YC5" s="20"/>
      <c r="YD5" s="20"/>
      <c r="YE5" s="20"/>
      <c r="YF5" s="20"/>
      <c r="YG5" s="20"/>
      <c r="YH5" s="20"/>
      <c r="YI5" s="20"/>
      <c r="YJ5" s="20"/>
      <c r="YK5" s="20"/>
      <c r="YL5" s="20"/>
      <c r="YM5" s="20"/>
      <c r="YN5" s="20"/>
      <c r="YO5" s="20"/>
      <c r="YP5" s="20"/>
      <c r="YQ5" s="20"/>
      <c r="YR5" s="20"/>
      <c r="YS5" s="20"/>
      <c r="YT5" s="20"/>
      <c r="YU5" s="20"/>
      <c r="YV5" s="20"/>
      <c r="YW5" s="20"/>
      <c r="YX5" s="20"/>
      <c r="YY5" s="20"/>
      <c r="YZ5" s="20"/>
      <c r="ZA5" s="20"/>
      <c r="ZB5" s="20"/>
      <c r="ZC5" s="20"/>
      <c r="ZD5" s="20"/>
      <c r="ZE5" s="20"/>
      <c r="ZF5" s="20"/>
      <c r="ZG5" s="20"/>
      <c r="ZH5" s="20"/>
      <c r="ZI5" s="20"/>
      <c r="ZJ5" s="20"/>
      <c r="ZK5" s="20"/>
      <c r="ZL5" s="20"/>
      <c r="ZM5" s="20"/>
      <c r="ZN5" s="20"/>
      <c r="ZO5" s="20"/>
      <c r="ZP5" s="20"/>
      <c r="ZQ5" s="20"/>
      <c r="ZR5" s="20"/>
      <c r="ZS5" s="20"/>
      <c r="ZT5" s="20"/>
      <c r="ZU5" s="20"/>
      <c r="ZV5" s="20"/>
      <c r="ZW5" s="20"/>
      <c r="ZX5" s="20"/>
      <c r="ZY5" s="20"/>
      <c r="ZZ5" s="20"/>
      <c r="AAA5" s="20"/>
      <c r="AAB5" s="20"/>
      <c r="AAC5" s="20"/>
      <c r="AAD5" s="20"/>
      <c r="AAE5" s="20"/>
      <c r="AAF5" s="20"/>
      <c r="AAG5" s="20"/>
      <c r="AAH5" s="20"/>
      <c r="AAI5" s="20"/>
      <c r="AAJ5" s="20"/>
      <c r="AAK5" s="20"/>
      <c r="AAL5" s="20"/>
      <c r="AAM5" s="20"/>
      <c r="AAN5" s="20"/>
      <c r="AAO5" s="20"/>
      <c r="AAP5" s="20"/>
      <c r="AAQ5" s="20"/>
      <c r="AAR5" s="20"/>
      <c r="AAS5" s="20"/>
      <c r="AAT5" s="20"/>
      <c r="AAU5" s="20"/>
      <c r="AAV5" s="20"/>
      <c r="AAW5" s="20"/>
      <c r="AAX5" s="20"/>
      <c r="AAY5" s="20"/>
      <c r="AAZ5" s="20"/>
      <c r="ABA5" s="20"/>
      <c r="ABB5" s="20"/>
      <c r="ABC5" s="20"/>
      <c r="ABD5" s="20"/>
      <c r="ABE5" s="20"/>
      <c r="ABF5" s="20"/>
      <c r="ABG5" s="20"/>
      <c r="ABH5" s="20"/>
      <c r="ABI5" s="20"/>
      <c r="ABJ5" s="20"/>
      <c r="ABK5" s="20"/>
      <c r="ABL5" s="20"/>
      <c r="ABM5" s="20"/>
      <c r="ABN5" s="20"/>
      <c r="ABO5" s="20"/>
      <c r="ABP5" s="20"/>
      <c r="ABQ5" s="20"/>
      <c r="ABR5" s="20"/>
      <c r="ABS5" s="20"/>
      <c r="ABT5" s="20"/>
      <c r="ABU5" s="20"/>
      <c r="ABV5" s="20"/>
      <c r="ABW5" s="20"/>
      <c r="ABX5" s="20"/>
      <c r="ABY5" s="20"/>
      <c r="ABZ5" s="20"/>
      <c r="ACA5" s="20"/>
      <c r="ACB5" s="20"/>
      <c r="ACC5" s="20"/>
      <c r="ACD5" s="20"/>
      <c r="ACE5" s="20"/>
      <c r="ACF5" s="20"/>
      <c r="ACG5" s="20"/>
      <c r="ACH5" s="20"/>
      <c r="ACI5" s="20"/>
      <c r="ACJ5" s="20"/>
      <c r="ACK5" s="20"/>
      <c r="ACL5" s="20"/>
      <c r="ACM5" s="20"/>
      <c r="ACN5" s="20"/>
      <c r="ACO5" s="20"/>
      <c r="ACP5" s="20"/>
      <c r="ACQ5" s="20"/>
      <c r="ACR5" s="20"/>
      <c r="ACS5" s="20"/>
      <c r="ACT5" s="20"/>
      <c r="ACU5" s="20"/>
      <c r="ACV5" s="20"/>
      <c r="ACW5" s="20"/>
      <c r="ACX5" s="20"/>
      <c r="ACY5" s="20"/>
      <c r="ACZ5" s="20"/>
      <c r="ADA5" s="20"/>
      <c r="ADB5" s="20"/>
      <c r="ADC5" s="20"/>
      <c r="ADD5" s="20"/>
      <c r="ADE5" s="20"/>
      <c r="ADF5" s="20"/>
      <c r="ADG5" s="20"/>
      <c r="ADH5" s="20"/>
      <c r="ADI5" s="20"/>
      <c r="ADJ5" s="20"/>
      <c r="ADK5" s="20"/>
      <c r="ADL5" s="20"/>
      <c r="ADM5" s="20"/>
      <c r="ADN5" s="20"/>
      <c r="ADO5" s="20"/>
      <c r="ADP5" s="20"/>
      <c r="ADQ5" s="20"/>
      <c r="ADR5" s="20"/>
      <c r="ADS5" s="20"/>
      <c r="ADT5" s="20"/>
      <c r="ADU5" s="20"/>
      <c r="ADV5" s="20"/>
      <c r="ADW5" s="20"/>
      <c r="ADX5" s="20"/>
      <c r="ADY5" s="20"/>
      <c r="ADZ5" s="20"/>
      <c r="AEA5" s="20"/>
      <c r="AEB5" s="20"/>
      <c r="AEC5" s="20"/>
      <c r="AED5" s="20"/>
      <c r="AEE5" s="20"/>
      <c r="AEF5" s="20"/>
      <c r="AEG5" s="20"/>
      <c r="AEH5" s="20"/>
      <c r="AEI5" s="20"/>
      <c r="AEJ5" s="20"/>
      <c r="AEK5" s="20"/>
      <c r="AEL5" s="20"/>
      <c r="AEM5" s="20"/>
      <c r="AEN5" s="20"/>
      <c r="AEO5" s="20"/>
      <c r="AEP5" s="20"/>
      <c r="AEQ5" s="20"/>
      <c r="AER5" s="20"/>
      <c r="AES5" s="20"/>
      <c r="AET5" s="20"/>
      <c r="AEU5" s="20"/>
      <c r="AEV5" s="20"/>
      <c r="AEW5" s="20"/>
      <c r="AEX5" s="20"/>
      <c r="AEY5" s="20"/>
      <c r="AEZ5" s="20"/>
      <c r="AFA5" s="20"/>
      <c r="AFB5" s="20"/>
      <c r="AFC5" s="20"/>
      <c r="AFD5" s="20"/>
      <c r="AFE5" s="20"/>
      <c r="AFF5" s="20"/>
      <c r="AFG5" s="20"/>
      <c r="AFH5" s="20"/>
      <c r="AFI5" s="20"/>
      <c r="AFJ5" s="20"/>
      <c r="AFK5" s="20"/>
      <c r="AFL5" s="20"/>
      <c r="AFM5" s="20"/>
      <c r="AFN5" s="20"/>
      <c r="AFO5" s="20"/>
      <c r="AFP5" s="20"/>
      <c r="AFQ5" s="20"/>
      <c r="AFR5" s="20"/>
      <c r="AFS5" s="20"/>
      <c r="AFT5" s="20"/>
      <c r="AFU5" s="20"/>
      <c r="AFV5" s="20"/>
      <c r="AFW5" s="20"/>
      <c r="AFX5" s="20"/>
      <c r="AFY5" s="20"/>
      <c r="AFZ5" s="20"/>
      <c r="AGA5" s="20"/>
      <c r="AGB5" s="20"/>
      <c r="AGC5" s="20"/>
      <c r="AGD5" s="20"/>
      <c r="AGE5" s="20"/>
      <c r="AGF5" s="20"/>
      <c r="AGG5" s="20"/>
      <c r="AGH5" s="20"/>
      <c r="AGI5" s="20"/>
      <c r="AGJ5" s="20"/>
      <c r="AGK5" s="20"/>
      <c r="AGL5" s="20"/>
      <c r="AGM5" s="20"/>
      <c r="AGN5" s="20"/>
      <c r="AGO5" s="20"/>
      <c r="AGP5" s="20"/>
      <c r="AGQ5" s="20"/>
      <c r="AGR5" s="20"/>
      <c r="AGS5" s="20"/>
      <c r="AGT5" s="20"/>
      <c r="AGU5" s="20"/>
      <c r="AGV5" s="20"/>
      <c r="AGW5" s="20"/>
      <c r="AGX5" s="20"/>
      <c r="AGY5" s="20"/>
      <c r="AGZ5" s="20"/>
      <c r="AHA5" s="20"/>
      <c r="AHB5" s="20"/>
      <c r="AHC5" s="20"/>
      <c r="AHD5" s="20"/>
      <c r="AHE5" s="20"/>
      <c r="AHF5" s="20"/>
      <c r="AHG5" s="20"/>
      <c r="AHH5" s="20"/>
      <c r="AHI5" s="20"/>
      <c r="AHJ5" s="20"/>
      <c r="AHK5" s="20"/>
      <c r="AHL5" s="20"/>
      <c r="AHM5" s="20"/>
      <c r="AHN5" s="20"/>
      <c r="AHO5" s="20"/>
      <c r="AHP5" s="20"/>
      <c r="AHQ5" s="20"/>
      <c r="AHR5" s="20"/>
    </row>
    <row r="6" spans="1:902" ht="15" customHeight="1" x14ac:dyDescent="0.3">
      <c r="A6" s="29">
        <v>2</v>
      </c>
      <c r="B6" s="29" t="str">
        <f>[1]Reference_List!$C$3</f>
        <v>Hernández, A.J.,  Lacasta, C., Pastor, J.</v>
      </c>
      <c r="C6" s="30" t="s">
        <v>334</v>
      </c>
      <c r="D6" s="30" t="s">
        <v>335</v>
      </c>
      <c r="E6" s="30" t="s">
        <v>336</v>
      </c>
      <c r="F6" s="30" t="s">
        <v>337</v>
      </c>
      <c r="G6" s="30" t="s">
        <v>321</v>
      </c>
      <c r="H6" s="30" t="s">
        <v>338</v>
      </c>
      <c r="I6" s="29">
        <v>485</v>
      </c>
      <c r="J6" s="29" t="s">
        <v>339</v>
      </c>
      <c r="K6" s="31">
        <v>14.5</v>
      </c>
      <c r="L6" s="31">
        <v>489</v>
      </c>
      <c r="M6" s="31" t="s">
        <v>321</v>
      </c>
      <c r="N6" s="30" t="s">
        <v>340</v>
      </c>
      <c r="O6" s="32">
        <v>5</v>
      </c>
      <c r="P6" s="29">
        <v>1152</v>
      </c>
      <c r="Q6" s="33" t="s">
        <v>341</v>
      </c>
      <c r="R6" s="29" t="s">
        <v>342</v>
      </c>
      <c r="S6" s="29" t="s">
        <v>343</v>
      </c>
      <c r="T6" s="29">
        <v>3</v>
      </c>
      <c r="U6" s="30">
        <v>20</v>
      </c>
      <c r="V6" s="30" t="s">
        <v>484</v>
      </c>
      <c r="W6" s="29" t="s">
        <v>344</v>
      </c>
      <c r="X6" s="29" t="s">
        <v>333</v>
      </c>
      <c r="Y6" s="29" t="s">
        <v>321</v>
      </c>
      <c r="Z6" s="29" t="s">
        <v>331</v>
      </c>
      <c r="AA6" s="29">
        <v>1.125</v>
      </c>
      <c r="AC6" s="29">
        <v>80.5</v>
      </c>
      <c r="AD6" s="29">
        <v>13.5</v>
      </c>
      <c r="AE6" s="34">
        <v>6</v>
      </c>
      <c r="AF6" s="29" t="s">
        <v>321</v>
      </c>
      <c r="AG6" s="29" t="s">
        <v>345</v>
      </c>
      <c r="AH6" s="29">
        <v>0.25</v>
      </c>
      <c r="AI6" s="29" t="s">
        <v>363</v>
      </c>
      <c r="AJ6" s="29">
        <v>7.4</v>
      </c>
      <c r="AK6" s="29" t="s">
        <v>346</v>
      </c>
      <c r="AL6" s="29">
        <v>0.33</v>
      </c>
      <c r="AM6" s="78"/>
      <c r="EF6" s="35" t="s">
        <v>347</v>
      </c>
    </row>
    <row r="7" spans="1:902" ht="14.25" customHeight="1" x14ac:dyDescent="0.3">
      <c r="A7" s="29">
        <v>2</v>
      </c>
      <c r="B7" s="29" t="str">
        <f>[1]Reference_List!$C$3</f>
        <v>Hernández, A.J.,  Lacasta, C., Pastor, J.</v>
      </c>
      <c r="C7" s="30" t="s">
        <v>334</v>
      </c>
      <c r="D7" s="30" t="s">
        <v>335</v>
      </c>
      <c r="E7" s="30" t="s">
        <v>336</v>
      </c>
      <c r="F7" s="30" t="s">
        <v>337</v>
      </c>
      <c r="G7" s="30" t="s">
        <v>321</v>
      </c>
      <c r="H7" s="30" t="s">
        <v>338</v>
      </c>
      <c r="I7" s="29">
        <v>486</v>
      </c>
      <c r="J7" s="29" t="s">
        <v>348</v>
      </c>
      <c r="K7" s="31">
        <v>14.5</v>
      </c>
      <c r="L7" s="31">
        <v>489</v>
      </c>
      <c r="M7" s="31" t="s">
        <v>321</v>
      </c>
      <c r="N7" s="30" t="s">
        <v>340</v>
      </c>
      <c r="O7" s="32">
        <v>5</v>
      </c>
      <c r="P7" s="29">
        <v>1152</v>
      </c>
      <c r="Q7" s="33" t="s">
        <v>341</v>
      </c>
      <c r="R7" s="29" t="s">
        <v>342</v>
      </c>
      <c r="S7" s="29" t="s">
        <v>343</v>
      </c>
      <c r="T7" s="29">
        <v>3</v>
      </c>
      <c r="U7" s="30">
        <v>20</v>
      </c>
      <c r="V7" s="30" t="s">
        <v>484</v>
      </c>
      <c r="W7" s="29" t="s">
        <v>344</v>
      </c>
      <c r="X7" s="29" t="s">
        <v>333</v>
      </c>
      <c r="Y7" s="29" t="s">
        <v>321</v>
      </c>
      <c r="Z7" s="29" t="s">
        <v>331</v>
      </c>
      <c r="AA7" s="29">
        <v>1.2549999999999999</v>
      </c>
      <c r="AC7" s="29">
        <v>80.5</v>
      </c>
      <c r="AD7" s="29">
        <v>13.5</v>
      </c>
      <c r="AE7" s="34">
        <v>6</v>
      </c>
      <c r="AF7" s="29" t="s">
        <v>321</v>
      </c>
      <c r="AG7" s="29" t="s">
        <v>345</v>
      </c>
      <c r="AH7" s="36">
        <v>0.3</v>
      </c>
      <c r="AI7" s="29" t="s">
        <v>363</v>
      </c>
      <c r="AJ7" s="29">
        <v>11.8</v>
      </c>
      <c r="AK7" s="29" t="s">
        <v>346</v>
      </c>
      <c r="AL7" s="29">
        <v>0.34</v>
      </c>
      <c r="AM7" s="78"/>
      <c r="EF7" s="37" t="s">
        <v>332</v>
      </c>
    </row>
    <row r="8" spans="1:902" ht="12.75" customHeight="1" x14ac:dyDescent="0.3">
      <c r="A8" s="29">
        <v>2</v>
      </c>
      <c r="B8" s="29" t="str">
        <f>[1]Reference_List!$C$3</f>
        <v>Hernández, A.J.,  Lacasta, C., Pastor, J.</v>
      </c>
      <c r="C8" s="30" t="s">
        <v>334</v>
      </c>
      <c r="D8" s="30" t="s">
        <v>335</v>
      </c>
      <c r="E8" s="30" t="s">
        <v>336</v>
      </c>
      <c r="F8" s="30" t="s">
        <v>337</v>
      </c>
      <c r="G8" s="30" t="s">
        <v>321</v>
      </c>
      <c r="H8" s="30" t="s">
        <v>338</v>
      </c>
      <c r="I8" s="29">
        <v>487</v>
      </c>
      <c r="J8" s="29" t="s">
        <v>349</v>
      </c>
      <c r="K8" s="31">
        <v>14.5</v>
      </c>
      <c r="L8" s="31">
        <v>489</v>
      </c>
      <c r="M8" s="31" t="s">
        <v>321</v>
      </c>
      <c r="N8" s="30" t="s">
        <v>340</v>
      </c>
      <c r="O8" s="32">
        <v>5</v>
      </c>
      <c r="P8" s="29">
        <v>1152</v>
      </c>
      <c r="Q8" s="33" t="s">
        <v>341</v>
      </c>
      <c r="R8" s="29" t="s">
        <v>342</v>
      </c>
      <c r="S8" s="29" t="s">
        <v>332</v>
      </c>
      <c r="T8" s="29">
        <v>3</v>
      </c>
      <c r="U8" s="30">
        <v>20</v>
      </c>
      <c r="V8" s="30" t="s">
        <v>484</v>
      </c>
      <c r="W8" s="29" t="s">
        <v>344</v>
      </c>
      <c r="X8" s="29" t="s">
        <v>329</v>
      </c>
      <c r="Y8" s="29" t="s">
        <v>321</v>
      </c>
      <c r="Z8" s="29" t="s">
        <v>331</v>
      </c>
      <c r="AA8" s="29">
        <v>1.278</v>
      </c>
      <c r="AC8" s="29">
        <v>80.5</v>
      </c>
      <c r="AD8" s="29">
        <v>13.5</v>
      </c>
      <c r="AE8" s="34">
        <v>6</v>
      </c>
      <c r="AF8" s="29" t="s">
        <v>321</v>
      </c>
      <c r="AG8" s="29" t="s">
        <v>345</v>
      </c>
      <c r="AH8" s="29">
        <v>0.19</v>
      </c>
      <c r="AI8" s="29" t="s">
        <v>363</v>
      </c>
      <c r="AJ8" s="34">
        <v>10</v>
      </c>
      <c r="AK8" s="29" t="s">
        <v>346</v>
      </c>
      <c r="AL8" s="29">
        <v>0.18</v>
      </c>
      <c r="AM8" s="78"/>
      <c r="EF8" s="37" t="s">
        <v>327</v>
      </c>
    </row>
    <row r="9" spans="1:902" ht="13.5" customHeight="1" x14ac:dyDescent="0.3">
      <c r="A9" s="29">
        <v>2</v>
      </c>
      <c r="B9" s="29" t="str">
        <f>[1]Reference_List!$C$3</f>
        <v>Hernández, A.J.,  Lacasta, C., Pastor, J.</v>
      </c>
      <c r="C9" s="30" t="s">
        <v>334</v>
      </c>
      <c r="D9" s="30" t="s">
        <v>335</v>
      </c>
      <c r="E9" s="30" t="s">
        <v>336</v>
      </c>
      <c r="F9" s="30" t="s">
        <v>337</v>
      </c>
      <c r="G9" s="30" t="s">
        <v>321</v>
      </c>
      <c r="H9" s="30" t="s">
        <v>338</v>
      </c>
      <c r="I9" s="29">
        <v>488</v>
      </c>
      <c r="J9" s="29" t="s">
        <v>350</v>
      </c>
      <c r="K9" s="31">
        <v>14.5</v>
      </c>
      <c r="L9" s="31">
        <v>489</v>
      </c>
      <c r="M9" s="31" t="s">
        <v>321</v>
      </c>
      <c r="N9" s="30" t="s">
        <v>340</v>
      </c>
      <c r="O9" s="32">
        <v>5</v>
      </c>
      <c r="P9" s="29">
        <v>1152</v>
      </c>
      <c r="Q9" s="33" t="s">
        <v>341</v>
      </c>
      <c r="R9" s="29" t="s">
        <v>342</v>
      </c>
      <c r="S9" s="29" t="s">
        <v>327</v>
      </c>
      <c r="T9" s="29">
        <v>3</v>
      </c>
      <c r="U9" s="30">
        <v>20</v>
      </c>
      <c r="V9" s="30" t="s">
        <v>484</v>
      </c>
      <c r="W9" s="29" t="s">
        <v>344</v>
      </c>
      <c r="X9" s="29" t="s">
        <v>333</v>
      </c>
      <c r="Y9" s="29" t="s">
        <v>321</v>
      </c>
      <c r="Z9" s="29" t="s">
        <v>351</v>
      </c>
      <c r="AA9" s="29">
        <v>1.244</v>
      </c>
      <c r="AC9" s="29">
        <v>80.5</v>
      </c>
      <c r="AD9" s="29">
        <v>13.5</v>
      </c>
      <c r="AE9" s="34">
        <v>6</v>
      </c>
      <c r="AF9" s="29" t="s">
        <v>321</v>
      </c>
      <c r="AG9" s="29" t="s">
        <v>345</v>
      </c>
      <c r="AH9" s="29">
        <v>0.14000000000000001</v>
      </c>
      <c r="AI9" s="29" t="s">
        <v>363</v>
      </c>
      <c r="AJ9" s="29">
        <v>19.7</v>
      </c>
      <c r="AK9" s="29" t="s">
        <v>346</v>
      </c>
      <c r="AL9" s="29">
        <v>0.17</v>
      </c>
      <c r="AM9" s="78"/>
      <c r="EF9" s="37" t="s">
        <v>343</v>
      </c>
    </row>
    <row r="10" spans="1:902" ht="14.25" customHeight="1" x14ac:dyDescent="0.3">
      <c r="A10" s="29">
        <v>2</v>
      </c>
      <c r="B10" s="29" t="str">
        <f>[1]Reference_List!$C$3</f>
        <v>Hernández, A.J.,  Lacasta, C., Pastor, J.</v>
      </c>
      <c r="C10" s="30" t="s">
        <v>334</v>
      </c>
      <c r="D10" s="30" t="s">
        <v>335</v>
      </c>
      <c r="E10" s="30" t="s">
        <v>336</v>
      </c>
      <c r="F10" s="30" t="s">
        <v>337</v>
      </c>
      <c r="G10" s="30" t="s">
        <v>321</v>
      </c>
      <c r="H10" s="30" t="s">
        <v>338</v>
      </c>
      <c r="I10" s="29">
        <v>489</v>
      </c>
      <c r="J10" s="29" t="s">
        <v>352</v>
      </c>
      <c r="K10" s="31">
        <v>14.5</v>
      </c>
      <c r="L10" s="31">
        <v>489</v>
      </c>
      <c r="M10" s="31" t="s">
        <v>321</v>
      </c>
      <c r="N10" s="30" t="s">
        <v>340</v>
      </c>
      <c r="O10" s="32">
        <v>5</v>
      </c>
      <c r="P10" s="29">
        <v>1152</v>
      </c>
      <c r="Q10" s="33" t="s">
        <v>341</v>
      </c>
      <c r="R10" s="29" t="s">
        <v>342</v>
      </c>
      <c r="S10" s="29" t="s">
        <v>327</v>
      </c>
      <c r="T10" s="29">
        <v>3</v>
      </c>
      <c r="U10" s="30">
        <v>20</v>
      </c>
      <c r="V10" s="30" t="s">
        <v>484</v>
      </c>
      <c r="W10" s="29" t="s">
        <v>344</v>
      </c>
      <c r="X10" s="29" t="s">
        <v>329</v>
      </c>
      <c r="Y10" s="29" t="s">
        <v>321</v>
      </c>
      <c r="Z10" s="29" t="s">
        <v>353</v>
      </c>
      <c r="AA10" s="29">
        <v>1.373</v>
      </c>
      <c r="AC10" s="29">
        <v>80.5</v>
      </c>
      <c r="AD10" s="29">
        <v>13.5</v>
      </c>
      <c r="AE10" s="34">
        <v>6</v>
      </c>
      <c r="AF10" s="29" t="s">
        <v>321</v>
      </c>
      <c r="AG10" s="29" t="s">
        <v>345</v>
      </c>
      <c r="AH10" s="36">
        <v>0.2</v>
      </c>
      <c r="AI10" s="29" t="s">
        <v>363</v>
      </c>
      <c r="AJ10" s="34">
        <v>14</v>
      </c>
      <c r="AK10" s="29" t="s">
        <v>346</v>
      </c>
      <c r="AL10" s="29">
        <v>0.19</v>
      </c>
      <c r="AM10" s="78"/>
      <c r="EF10" s="38" t="s">
        <v>354</v>
      </c>
    </row>
    <row r="11" spans="1:902" s="44" customFormat="1" x14ac:dyDescent="0.3">
      <c r="A11" s="39">
        <v>3</v>
      </c>
      <c r="B11" s="39" t="str">
        <f>[1]Reference_List!$C$4</f>
        <v>Ramos, M.E., Robles, A.B., Sánchez-Navarro, A., González-Rebollar, J.L.</v>
      </c>
      <c r="C11" s="40" t="s">
        <v>334</v>
      </c>
      <c r="D11" s="40" t="s">
        <v>355</v>
      </c>
      <c r="E11" s="40" t="s">
        <v>356</v>
      </c>
      <c r="F11" s="40" t="s">
        <v>357</v>
      </c>
      <c r="G11" s="40" t="s">
        <v>321</v>
      </c>
      <c r="H11" s="40" t="s">
        <v>358</v>
      </c>
      <c r="I11" s="39">
        <v>990</v>
      </c>
      <c r="J11" s="39">
        <v>2</v>
      </c>
      <c r="K11" s="41">
        <v>13</v>
      </c>
      <c r="L11" s="41">
        <v>481</v>
      </c>
      <c r="M11" s="41" t="s">
        <v>321</v>
      </c>
      <c r="N11" s="40" t="s">
        <v>359</v>
      </c>
      <c r="O11" s="42">
        <v>1</v>
      </c>
      <c r="P11" s="39">
        <v>2100</v>
      </c>
      <c r="Q11" s="39" t="s">
        <v>360</v>
      </c>
      <c r="R11" s="39" t="s">
        <v>321</v>
      </c>
      <c r="S11" s="39" t="s">
        <v>327</v>
      </c>
      <c r="T11" s="39">
        <v>3</v>
      </c>
      <c r="U11" s="40">
        <v>20</v>
      </c>
      <c r="V11" s="40" t="s">
        <v>484</v>
      </c>
      <c r="W11" s="39" t="s">
        <v>361</v>
      </c>
      <c r="X11" s="39" t="s">
        <v>362</v>
      </c>
      <c r="Y11" s="39"/>
      <c r="Z11" s="39" t="s">
        <v>331</v>
      </c>
      <c r="AA11" s="39"/>
      <c r="AB11" s="39"/>
      <c r="AC11" s="39">
        <v>35</v>
      </c>
      <c r="AD11" s="39">
        <v>36</v>
      </c>
      <c r="AE11" s="39">
        <v>29</v>
      </c>
      <c r="AF11" s="39">
        <v>8.42</v>
      </c>
      <c r="AG11" s="39" t="s">
        <v>345</v>
      </c>
      <c r="AH11" s="39">
        <v>1.2</v>
      </c>
      <c r="AI11" s="39" t="s">
        <v>363</v>
      </c>
      <c r="AJ11" s="39">
        <v>2.1</v>
      </c>
      <c r="AK11" s="39" t="s">
        <v>364</v>
      </c>
      <c r="AL11" s="39">
        <v>0.97</v>
      </c>
      <c r="AM11" s="20"/>
      <c r="AN11" s="39"/>
      <c r="AO11" s="39"/>
      <c r="AP11" s="39"/>
      <c r="AQ11" s="39"/>
      <c r="AR11" s="39"/>
      <c r="AS11" s="39"/>
      <c r="AT11" s="39"/>
      <c r="AU11" s="39"/>
      <c r="AV11" s="39"/>
      <c r="AW11" s="39"/>
      <c r="AX11" s="39"/>
      <c r="AY11" s="39"/>
      <c r="AZ11" s="39"/>
      <c r="BA11" s="39"/>
      <c r="BB11" s="39"/>
      <c r="BC11" s="39"/>
      <c r="BD11" s="39"/>
      <c r="BE11" s="39"/>
      <c r="BF11" s="39"/>
      <c r="BG11" s="39"/>
      <c r="BH11" s="39"/>
      <c r="BI11" s="39"/>
      <c r="BJ11" s="39"/>
      <c r="BK11" s="39"/>
      <c r="BL11" s="39"/>
      <c r="BM11" s="39"/>
      <c r="BN11" s="39"/>
      <c r="BO11" s="39"/>
      <c r="BP11" s="39"/>
      <c r="BQ11" s="39"/>
      <c r="BR11" s="39"/>
      <c r="BS11" s="39"/>
      <c r="BT11" s="39"/>
      <c r="BU11" s="39"/>
      <c r="BV11" s="39"/>
      <c r="BW11" s="39"/>
      <c r="BX11" s="39"/>
      <c r="BY11" s="39"/>
      <c r="BZ11" s="39"/>
      <c r="CA11" s="39"/>
      <c r="CB11" s="39"/>
      <c r="CC11" s="39"/>
      <c r="CD11" s="39"/>
      <c r="CE11" s="39"/>
      <c r="CF11" s="39"/>
      <c r="CG11" s="39"/>
      <c r="CH11" s="39"/>
      <c r="CI11" s="39"/>
      <c r="CJ11" s="39"/>
      <c r="CK11" s="39"/>
      <c r="CL11" s="39"/>
      <c r="CM11" s="39"/>
      <c r="CN11" s="39"/>
      <c r="CO11" s="39"/>
      <c r="CP11" s="39"/>
      <c r="CQ11" s="39"/>
      <c r="CR11" s="39"/>
      <c r="CS11" s="39"/>
      <c r="CT11" s="39"/>
      <c r="CU11" s="39"/>
      <c r="CV11" s="39"/>
      <c r="CW11" s="39"/>
      <c r="CX11" s="39"/>
      <c r="CY11" s="39"/>
      <c r="CZ11" s="39"/>
      <c r="DA11" s="39"/>
      <c r="DB11" s="39"/>
      <c r="DC11" s="39"/>
      <c r="DD11" s="39"/>
      <c r="DE11" s="39"/>
      <c r="DF11" s="39"/>
      <c r="DG11" s="39"/>
      <c r="DH11" s="39"/>
      <c r="DI11" s="39"/>
      <c r="DJ11" s="39"/>
      <c r="DK11" s="39"/>
      <c r="DL11" s="39"/>
      <c r="DM11" s="39"/>
      <c r="DN11" s="39"/>
      <c r="DO11" s="39"/>
      <c r="DP11" s="39"/>
      <c r="DQ11" s="39"/>
      <c r="DR11" s="39"/>
      <c r="DS11" s="39"/>
      <c r="DT11" s="39"/>
      <c r="DU11" s="39"/>
      <c r="DV11" s="39"/>
      <c r="DW11" s="39"/>
      <c r="DX11" s="39"/>
      <c r="DY11" s="39"/>
      <c r="DZ11" s="39"/>
      <c r="EA11" s="39"/>
      <c r="EB11" s="39"/>
      <c r="EC11" s="39"/>
      <c r="ED11" s="39"/>
      <c r="EE11" s="39"/>
      <c r="EF11" s="43" t="s">
        <v>362</v>
      </c>
      <c r="EG11" s="39"/>
      <c r="EH11" s="39"/>
      <c r="EI11" s="39"/>
      <c r="EJ11" s="39"/>
      <c r="EK11" s="39"/>
      <c r="EL11" s="39"/>
      <c r="EM11" s="39"/>
      <c r="EN11" s="39"/>
      <c r="EO11" s="39"/>
      <c r="EP11" s="39"/>
      <c r="EQ11" s="39"/>
      <c r="ER11" s="39"/>
      <c r="ES11" s="39"/>
      <c r="ET11" s="39"/>
      <c r="EU11" s="39"/>
      <c r="EV11" s="39"/>
      <c r="EW11" s="39"/>
      <c r="EX11" s="39"/>
      <c r="EY11" s="39"/>
      <c r="EZ11" s="39"/>
      <c r="FA11" s="39"/>
      <c r="FB11" s="39"/>
      <c r="FC11" s="39"/>
      <c r="FD11" s="39"/>
      <c r="FE11" s="39"/>
      <c r="FF11" s="39"/>
      <c r="FG11" s="39"/>
      <c r="FH11" s="39"/>
      <c r="FI11" s="39"/>
      <c r="FJ11" s="39"/>
      <c r="FK11" s="39"/>
      <c r="FL11" s="39"/>
      <c r="FM11" s="39"/>
      <c r="FN11" s="39"/>
      <c r="FO11" s="39"/>
      <c r="FP11" s="39"/>
      <c r="FQ11" s="39"/>
      <c r="FR11" s="39"/>
      <c r="FS11" s="39"/>
      <c r="FT11" s="39"/>
      <c r="FU11" s="39"/>
      <c r="FV11" s="39"/>
      <c r="FW11" s="39"/>
      <c r="FX11" s="39"/>
      <c r="FY11" s="39"/>
      <c r="FZ11" s="39"/>
      <c r="GA11" s="39"/>
      <c r="GB11" s="39"/>
      <c r="GC11" s="39"/>
      <c r="GD11" s="39"/>
      <c r="GE11" s="39"/>
      <c r="GF11" s="39"/>
      <c r="GG11" s="39"/>
      <c r="GH11" s="39"/>
      <c r="GI11" s="39"/>
      <c r="GJ11" s="39"/>
      <c r="GK11" s="39"/>
      <c r="GL11" s="39"/>
      <c r="GM11" s="39"/>
      <c r="GN11" s="39"/>
      <c r="GO11" s="39"/>
      <c r="GP11" s="39"/>
      <c r="GQ11" s="39"/>
      <c r="GR11" s="39"/>
      <c r="GS11" s="39"/>
      <c r="GT11" s="39"/>
      <c r="GU11" s="39"/>
      <c r="GV11" s="39"/>
      <c r="GW11" s="39"/>
      <c r="GX11" s="39"/>
      <c r="GY11" s="39"/>
      <c r="GZ11" s="39"/>
      <c r="HA11" s="39"/>
      <c r="HB11" s="39"/>
      <c r="HC11" s="39"/>
      <c r="HD11" s="39"/>
      <c r="HE11" s="39"/>
      <c r="HF11" s="39"/>
      <c r="HG11" s="39"/>
      <c r="HH11" s="39"/>
      <c r="HI11" s="39"/>
      <c r="HJ11" s="39"/>
      <c r="HK11" s="39"/>
      <c r="HL11" s="39"/>
      <c r="HM11" s="39"/>
      <c r="HN11" s="39"/>
      <c r="HO11" s="39"/>
      <c r="HP11" s="39"/>
      <c r="HQ11" s="39"/>
      <c r="HR11" s="39"/>
      <c r="HS11" s="39"/>
      <c r="HT11" s="39"/>
      <c r="HU11" s="39"/>
      <c r="HV11" s="39"/>
      <c r="HW11" s="39"/>
      <c r="HX11" s="39"/>
      <c r="HY11" s="39"/>
      <c r="HZ11" s="39"/>
      <c r="IA11" s="39"/>
      <c r="IB11" s="39"/>
      <c r="IC11" s="39"/>
      <c r="ID11" s="39"/>
      <c r="IE11" s="39"/>
      <c r="IF11" s="39"/>
      <c r="IG11" s="39"/>
      <c r="IH11" s="39"/>
      <c r="II11" s="39"/>
      <c r="IJ11" s="39"/>
      <c r="IK11" s="39"/>
      <c r="IL11" s="39"/>
      <c r="IM11" s="39"/>
      <c r="IN11" s="39"/>
      <c r="IO11" s="39"/>
      <c r="IP11" s="39"/>
      <c r="IQ11" s="39"/>
      <c r="IR11" s="39"/>
      <c r="IS11" s="39"/>
      <c r="IT11" s="39"/>
      <c r="IU11" s="39"/>
      <c r="IV11" s="39"/>
      <c r="IW11" s="39"/>
      <c r="IX11" s="39"/>
      <c r="IY11" s="39"/>
      <c r="IZ11" s="39"/>
      <c r="JA11" s="39"/>
      <c r="JB11" s="39"/>
      <c r="JC11" s="39"/>
      <c r="JD11" s="39"/>
      <c r="JE11" s="39"/>
      <c r="JF11" s="39"/>
      <c r="JG11" s="39"/>
      <c r="JH11" s="39"/>
      <c r="JI11" s="39"/>
      <c r="JJ11" s="39"/>
      <c r="JK11" s="39"/>
      <c r="JL11" s="39"/>
      <c r="JM11" s="39"/>
      <c r="JN11" s="39"/>
      <c r="JO11" s="39"/>
      <c r="JP11" s="39"/>
      <c r="JQ11" s="39"/>
      <c r="JR11" s="39"/>
      <c r="JS11" s="39"/>
      <c r="JT11" s="39"/>
      <c r="JU11" s="39"/>
      <c r="JV11" s="39"/>
      <c r="JW11" s="39"/>
      <c r="JX11" s="39"/>
      <c r="JY11" s="39"/>
      <c r="JZ11" s="39"/>
      <c r="KA11" s="39"/>
      <c r="KB11" s="39"/>
      <c r="KC11" s="39"/>
      <c r="KD11" s="39"/>
      <c r="KE11" s="39"/>
      <c r="KF11" s="39"/>
      <c r="KG11" s="39"/>
      <c r="KH11" s="39"/>
      <c r="KI11" s="39"/>
      <c r="KJ11" s="39"/>
      <c r="KK11" s="39"/>
      <c r="KL11" s="39"/>
      <c r="KM11" s="39"/>
      <c r="KN11" s="39"/>
      <c r="KO11" s="39"/>
      <c r="KP11" s="39"/>
      <c r="KQ11" s="39"/>
      <c r="KR11" s="39"/>
      <c r="KS11" s="39"/>
      <c r="KT11" s="39"/>
      <c r="KU11" s="39"/>
      <c r="KV11" s="39"/>
      <c r="KW11" s="39"/>
      <c r="KX11" s="39"/>
      <c r="KY11" s="39"/>
      <c r="KZ11" s="39"/>
      <c r="LA11" s="39"/>
      <c r="LB11" s="39"/>
      <c r="LC11" s="39"/>
      <c r="LD11" s="39"/>
      <c r="LE11" s="39"/>
      <c r="LF11" s="39"/>
      <c r="LG11" s="39"/>
      <c r="LH11" s="39"/>
      <c r="LI11" s="39"/>
      <c r="LJ11" s="39"/>
      <c r="LK11" s="39"/>
      <c r="LL11" s="39"/>
      <c r="LM11" s="39"/>
      <c r="LN11" s="39"/>
      <c r="LO11" s="39"/>
      <c r="LP11" s="39"/>
      <c r="LQ11" s="39"/>
      <c r="LR11" s="39"/>
      <c r="LS11" s="39"/>
      <c r="LT11" s="39"/>
      <c r="LU11" s="39"/>
      <c r="LV11" s="39"/>
      <c r="LW11" s="39"/>
      <c r="LX11" s="39"/>
      <c r="LY11" s="39"/>
      <c r="LZ11" s="39"/>
      <c r="MA11" s="39"/>
      <c r="MB11" s="39"/>
      <c r="MC11" s="39"/>
      <c r="MD11" s="39"/>
      <c r="ME11" s="39"/>
      <c r="MF11" s="39"/>
      <c r="MG11" s="39"/>
      <c r="MH11" s="39"/>
      <c r="MI11" s="39"/>
      <c r="MJ11" s="39"/>
      <c r="MK11" s="39"/>
      <c r="ML11" s="39"/>
      <c r="MM11" s="39"/>
      <c r="MN11" s="39"/>
      <c r="MO11" s="39"/>
      <c r="MP11" s="39"/>
      <c r="MQ11" s="39"/>
      <c r="MR11" s="39"/>
      <c r="MS11" s="39"/>
      <c r="MT11" s="39"/>
      <c r="MU11" s="39"/>
      <c r="MV11" s="39"/>
      <c r="MW11" s="39"/>
      <c r="MX11" s="39"/>
      <c r="MY11" s="39"/>
      <c r="MZ11" s="39"/>
      <c r="NA11" s="39"/>
      <c r="NB11" s="39"/>
      <c r="NC11" s="39"/>
      <c r="ND11" s="39"/>
      <c r="NE11" s="39"/>
      <c r="NF11" s="39"/>
      <c r="NG11" s="39"/>
      <c r="NH11" s="39"/>
      <c r="NI11" s="39"/>
      <c r="NJ11" s="39"/>
      <c r="NK11" s="39"/>
      <c r="NL11" s="39"/>
      <c r="NM11" s="39"/>
      <c r="NN11" s="39"/>
      <c r="NO11" s="39"/>
      <c r="NP11" s="39"/>
      <c r="NQ11" s="39"/>
      <c r="NR11" s="39"/>
      <c r="NS11" s="39"/>
      <c r="NT11" s="39"/>
      <c r="NU11" s="39"/>
      <c r="NV11" s="39"/>
      <c r="NW11" s="39"/>
      <c r="NX11" s="39"/>
      <c r="NY11" s="39"/>
      <c r="NZ11" s="39"/>
      <c r="OA11" s="39"/>
      <c r="OB11" s="39"/>
      <c r="OC11" s="39"/>
      <c r="OD11" s="39"/>
      <c r="OE11" s="39"/>
      <c r="OF11" s="39"/>
      <c r="OG11" s="39"/>
      <c r="OH11" s="39"/>
      <c r="OI11" s="39"/>
      <c r="OJ11" s="39"/>
      <c r="OK11" s="39"/>
      <c r="OL11" s="39"/>
      <c r="OM11" s="39"/>
      <c r="ON11" s="39"/>
      <c r="OO11" s="39"/>
      <c r="OP11" s="39"/>
      <c r="OQ11" s="39"/>
      <c r="OR11" s="39"/>
      <c r="OS11" s="39"/>
      <c r="OT11" s="39"/>
      <c r="OU11" s="39"/>
      <c r="OV11" s="39"/>
      <c r="OW11" s="39"/>
      <c r="OX11" s="39"/>
      <c r="OY11" s="39"/>
      <c r="OZ11" s="39"/>
      <c r="PA11" s="39"/>
      <c r="PB11" s="39"/>
      <c r="PC11" s="39"/>
      <c r="PD11" s="39"/>
      <c r="PE11" s="39"/>
      <c r="PF11" s="39"/>
      <c r="PG11" s="39"/>
      <c r="PH11" s="39"/>
      <c r="PI11" s="39"/>
      <c r="PJ11" s="39"/>
      <c r="PK11" s="39"/>
      <c r="PL11" s="39"/>
      <c r="PM11" s="39"/>
      <c r="PN11" s="39"/>
      <c r="PO11" s="39"/>
      <c r="PP11" s="39"/>
      <c r="PQ11" s="39"/>
      <c r="PR11" s="39"/>
      <c r="PS11" s="39"/>
      <c r="PT11" s="39"/>
      <c r="PU11" s="39"/>
      <c r="PV11" s="39"/>
      <c r="PW11" s="39"/>
      <c r="PX11" s="39"/>
      <c r="PY11" s="39"/>
      <c r="PZ11" s="39"/>
      <c r="QA11" s="39"/>
      <c r="QB11" s="39"/>
      <c r="QC11" s="39"/>
      <c r="QD11" s="39"/>
      <c r="QE11" s="39"/>
      <c r="QF11" s="39"/>
      <c r="QG11" s="39"/>
      <c r="QH11" s="39"/>
      <c r="QI11" s="39"/>
      <c r="QJ11" s="39"/>
      <c r="QK11" s="39"/>
      <c r="QL11" s="39"/>
      <c r="QM11" s="39"/>
      <c r="QN11" s="39"/>
      <c r="QO11" s="39"/>
      <c r="QP11" s="39"/>
      <c r="QQ11" s="39"/>
      <c r="QR11" s="39"/>
      <c r="QS11" s="39"/>
      <c r="QT11" s="39"/>
      <c r="QU11" s="39"/>
      <c r="QV11" s="39"/>
      <c r="QW11" s="39"/>
      <c r="QX11" s="39"/>
      <c r="QY11" s="39"/>
      <c r="QZ11" s="39"/>
      <c r="RA11" s="39"/>
      <c r="RB11" s="39"/>
      <c r="RC11" s="39"/>
      <c r="RD11" s="39"/>
      <c r="RE11" s="39"/>
      <c r="RF11" s="39"/>
      <c r="RG11" s="39"/>
      <c r="RH11" s="39"/>
      <c r="RI11" s="39"/>
      <c r="RJ11" s="39"/>
      <c r="RK11" s="39"/>
      <c r="RL11" s="39"/>
      <c r="RM11" s="39"/>
      <c r="RN11" s="39"/>
      <c r="RO11" s="39"/>
      <c r="RP11" s="39"/>
      <c r="RQ11" s="39"/>
      <c r="RR11" s="39"/>
      <c r="RS11" s="39"/>
      <c r="RT11" s="39"/>
      <c r="RU11" s="39"/>
      <c r="RV11" s="39"/>
      <c r="RW11" s="39"/>
      <c r="RX11" s="39"/>
      <c r="RY11" s="39"/>
      <c r="RZ11" s="39"/>
      <c r="SA11" s="39"/>
      <c r="SB11" s="39"/>
      <c r="SC11" s="39"/>
      <c r="SD11" s="39"/>
      <c r="SE11" s="39"/>
      <c r="SF11" s="39"/>
      <c r="SG11" s="39"/>
      <c r="SH11" s="39"/>
      <c r="SI11" s="39"/>
      <c r="SJ11" s="39"/>
      <c r="SK11" s="39"/>
      <c r="SL11" s="39"/>
      <c r="SM11" s="39"/>
      <c r="SN11" s="39"/>
      <c r="SO11" s="39"/>
      <c r="SP11" s="39"/>
      <c r="SQ11" s="39"/>
      <c r="SR11" s="39"/>
      <c r="SS11" s="39"/>
      <c r="ST11" s="39"/>
      <c r="SU11" s="39"/>
      <c r="SV11" s="39"/>
      <c r="SW11" s="39"/>
      <c r="SX11" s="39"/>
      <c r="SY11" s="39"/>
      <c r="SZ11" s="39"/>
      <c r="TA11" s="39"/>
      <c r="TB11" s="39"/>
      <c r="TC11" s="39"/>
      <c r="TD11" s="39"/>
      <c r="TE11" s="39"/>
      <c r="TF11" s="39"/>
      <c r="TG11" s="39"/>
      <c r="TH11" s="39"/>
      <c r="TI11" s="39"/>
      <c r="TJ11" s="39"/>
      <c r="TK11" s="39"/>
      <c r="TL11" s="39"/>
      <c r="TM11" s="39"/>
      <c r="TN11" s="39"/>
      <c r="TO11" s="39"/>
      <c r="TP11" s="39"/>
      <c r="TQ11" s="39"/>
      <c r="TR11" s="39"/>
      <c r="TS11" s="39"/>
      <c r="TT11" s="39"/>
      <c r="TU11" s="39"/>
      <c r="TV11" s="39"/>
      <c r="TW11" s="39"/>
      <c r="TX11" s="39"/>
      <c r="TY11" s="39"/>
      <c r="TZ11" s="39"/>
      <c r="UA11" s="39"/>
      <c r="UB11" s="39"/>
      <c r="UC11" s="39"/>
      <c r="UD11" s="39"/>
      <c r="UE11" s="39"/>
      <c r="UF11" s="39"/>
      <c r="UG11" s="39"/>
      <c r="UH11" s="39"/>
      <c r="UI11" s="39"/>
      <c r="UJ11" s="39"/>
      <c r="UK11" s="39"/>
      <c r="UL11" s="39"/>
      <c r="UM11" s="39"/>
      <c r="UN11" s="39"/>
      <c r="UO11" s="39"/>
      <c r="UP11" s="39"/>
      <c r="UQ11" s="39"/>
      <c r="UR11" s="39"/>
      <c r="US11" s="39"/>
      <c r="UT11" s="39"/>
      <c r="UU11" s="39"/>
      <c r="UV11" s="39"/>
      <c r="UW11" s="39"/>
      <c r="UX11" s="39"/>
      <c r="UY11" s="39"/>
      <c r="UZ11" s="39"/>
      <c r="VA11" s="39"/>
      <c r="VB11" s="39"/>
      <c r="VC11" s="39"/>
      <c r="VD11" s="39"/>
      <c r="VE11" s="39"/>
      <c r="VF11" s="39"/>
      <c r="VG11" s="39"/>
      <c r="VH11" s="39"/>
      <c r="VI11" s="39"/>
      <c r="VJ11" s="39"/>
      <c r="VK11" s="39"/>
      <c r="VL11" s="39"/>
      <c r="VM11" s="39"/>
      <c r="VN11" s="39"/>
      <c r="VO11" s="39"/>
      <c r="VP11" s="39"/>
      <c r="VQ11" s="39"/>
      <c r="VR11" s="39"/>
      <c r="VS11" s="39"/>
      <c r="VT11" s="39"/>
      <c r="VU11" s="39"/>
      <c r="VV11" s="39"/>
      <c r="VW11" s="39"/>
      <c r="VX11" s="39"/>
      <c r="VY11" s="39"/>
      <c r="VZ11" s="39"/>
      <c r="WA11" s="39"/>
      <c r="WB11" s="39"/>
      <c r="WC11" s="39"/>
      <c r="WD11" s="39"/>
      <c r="WE11" s="39"/>
      <c r="WF11" s="39"/>
      <c r="WG11" s="39"/>
      <c r="WH11" s="39"/>
      <c r="WI11" s="39"/>
      <c r="WJ11" s="39"/>
      <c r="WK11" s="39"/>
      <c r="WL11" s="39"/>
      <c r="WM11" s="39"/>
      <c r="WN11" s="39"/>
      <c r="WO11" s="39"/>
      <c r="WP11" s="39"/>
      <c r="WQ11" s="39"/>
      <c r="WR11" s="39"/>
      <c r="WS11" s="39"/>
      <c r="WT11" s="39"/>
      <c r="WU11" s="39"/>
      <c r="WV11" s="39"/>
      <c r="WW11" s="39"/>
      <c r="WX11" s="39"/>
      <c r="WY11" s="39"/>
      <c r="WZ11" s="39"/>
      <c r="XA11" s="39"/>
      <c r="XB11" s="39"/>
      <c r="XC11" s="39"/>
      <c r="XD11" s="39"/>
      <c r="XE11" s="39"/>
      <c r="XF11" s="39"/>
      <c r="XG11" s="39"/>
      <c r="XH11" s="39"/>
      <c r="XI11" s="39"/>
      <c r="XJ11" s="39"/>
      <c r="XK11" s="39"/>
      <c r="XL11" s="39"/>
      <c r="XM11" s="39"/>
      <c r="XN11" s="39"/>
      <c r="XO11" s="39"/>
      <c r="XP11" s="39"/>
      <c r="XQ11" s="39"/>
      <c r="XR11" s="39"/>
      <c r="XS11" s="39"/>
      <c r="XT11" s="39"/>
      <c r="XU11" s="39"/>
      <c r="XV11" s="39"/>
      <c r="XW11" s="39"/>
      <c r="XX11" s="39"/>
      <c r="XY11" s="39"/>
      <c r="XZ11" s="39"/>
      <c r="YA11" s="39"/>
      <c r="YB11" s="39"/>
      <c r="YC11" s="39"/>
      <c r="YD11" s="39"/>
      <c r="YE11" s="39"/>
      <c r="YF11" s="39"/>
      <c r="YG11" s="39"/>
      <c r="YH11" s="39"/>
      <c r="YI11" s="39"/>
      <c r="YJ11" s="39"/>
      <c r="YK11" s="39"/>
      <c r="YL11" s="39"/>
      <c r="YM11" s="39"/>
      <c r="YN11" s="39"/>
      <c r="YO11" s="39"/>
      <c r="YP11" s="39"/>
      <c r="YQ11" s="39"/>
      <c r="YR11" s="39"/>
      <c r="YS11" s="39"/>
      <c r="YT11" s="39"/>
      <c r="YU11" s="39"/>
      <c r="YV11" s="39"/>
      <c r="YW11" s="39"/>
      <c r="YX11" s="39"/>
      <c r="YY11" s="39"/>
      <c r="YZ11" s="39"/>
      <c r="ZA11" s="39"/>
      <c r="ZB11" s="39"/>
      <c r="ZC11" s="39"/>
      <c r="ZD11" s="39"/>
      <c r="ZE11" s="39"/>
      <c r="ZF11" s="39"/>
      <c r="ZG11" s="39"/>
      <c r="ZH11" s="39"/>
      <c r="ZI11" s="39"/>
      <c r="ZJ11" s="39"/>
      <c r="ZK11" s="39"/>
      <c r="ZL11" s="39"/>
      <c r="ZM11" s="39"/>
      <c r="ZN11" s="39"/>
      <c r="ZO11" s="39"/>
      <c r="ZP11" s="39"/>
      <c r="ZQ11" s="39"/>
      <c r="ZR11" s="39"/>
      <c r="ZS11" s="39"/>
      <c r="ZT11" s="39"/>
      <c r="ZU11" s="39"/>
      <c r="ZV11" s="39"/>
      <c r="ZW11" s="39"/>
      <c r="ZX11" s="39"/>
      <c r="ZY11" s="39"/>
      <c r="ZZ11" s="39"/>
      <c r="AAA11" s="39"/>
      <c r="AAB11" s="39"/>
      <c r="AAC11" s="39"/>
      <c r="AAD11" s="39"/>
      <c r="AAE11" s="39"/>
      <c r="AAF11" s="39"/>
      <c r="AAG11" s="39"/>
      <c r="AAH11" s="39"/>
      <c r="AAI11" s="39"/>
      <c r="AAJ11" s="39"/>
      <c r="AAK11" s="39"/>
      <c r="AAL11" s="39"/>
      <c r="AAM11" s="39"/>
      <c r="AAN11" s="39"/>
      <c r="AAO11" s="39"/>
      <c r="AAP11" s="39"/>
      <c r="AAQ11" s="39"/>
      <c r="AAR11" s="39"/>
      <c r="AAS11" s="39"/>
      <c r="AAT11" s="39"/>
      <c r="AAU11" s="39"/>
      <c r="AAV11" s="39"/>
      <c r="AAW11" s="39"/>
      <c r="AAX11" s="39"/>
      <c r="AAY11" s="39"/>
      <c r="AAZ11" s="39"/>
      <c r="ABA11" s="39"/>
      <c r="ABB11" s="39"/>
      <c r="ABC11" s="39"/>
      <c r="ABD11" s="39"/>
      <c r="ABE11" s="39"/>
      <c r="ABF11" s="39"/>
      <c r="ABG11" s="39"/>
      <c r="ABH11" s="39"/>
      <c r="ABI11" s="39"/>
      <c r="ABJ11" s="39"/>
      <c r="ABK11" s="39"/>
      <c r="ABL11" s="39"/>
      <c r="ABM11" s="39"/>
      <c r="ABN11" s="39"/>
      <c r="ABO11" s="39"/>
      <c r="ABP11" s="39"/>
      <c r="ABQ11" s="39"/>
      <c r="ABR11" s="39"/>
      <c r="ABS11" s="39"/>
      <c r="ABT11" s="39"/>
      <c r="ABU11" s="39"/>
      <c r="ABV11" s="39"/>
      <c r="ABW11" s="39"/>
      <c r="ABX11" s="39"/>
      <c r="ABY11" s="39"/>
      <c r="ABZ11" s="39"/>
      <c r="ACA11" s="39"/>
      <c r="ACB11" s="39"/>
      <c r="ACC11" s="39"/>
      <c r="ACD11" s="39"/>
      <c r="ACE11" s="39"/>
      <c r="ACF11" s="39"/>
      <c r="ACG11" s="39"/>
      <c r="ACH11" s="39"/>
      <c r="ACI11" s="39"/>
      <c r="ACJ11" s="39"/>
      <c r="ACK11" s="39"/>
      <c r="ACL11" s="39"/>
      <c r="ACM11" s="39"/>
      <c r="ACN11" s="39"/>
      <c r="ACO11" s="39"/>
      <c r="ACP11" s="39"/>
      <c r="ACQ11" s="39"/>
      <c r="ACR11" s="39"/>
      <c r="ACS11" s="39"/>
      <c r="ACT11" s="39"/>
      <c r="ACU11" s="39"/>
      <c r="ACV11" s="39"/>
      <c r="ACW11" s="39"/>
      <c r="ACX11" s="39"/>
      <c r="ACY11" s="39"/>
      <c r="ACZ11" s="39"/>
      <c r="ADA11" s="39"/>
      <c r="ADB11" s="39"/>
      <c r="ADC11" s="39"/>
      <c r="ADD11" s="39"/>
      <c r="ADE11" s="39"/>
      <c r="ADF11" s="39"/>
      <c r="ADG11" s="39"/>
      <c r="ADH11" s="39"/>
      <c r="ADI11" s="39"/>
      <c r="ADJ11" s="39"/>
      <c r="ADK11" s="39"/>
      <c r="ADL11" s="39"/>
      <c r="ADM11" s="39"/>
      <c r="ADN11" s="39"/>
      <c r="ADO11" s="39"/>
      <c r="ADP11" s="39"/>
      <c r="ADQ11" s="39"/>
      <c r="ADR11" s="39"/>
      <c r="ADS11" s="39"/>
      <c r="ADT11" s="39"/>
      <c r="ADU11" s="39"/>
      <c r="ADV11" s="39"/>
      <c r="ADW11" s="39"/>
      <c r="ADX11" s="39"/>
      <c r="ADY11" s="39"/>
      <c r="ADZ11" s="39"/>
      <c r="AEA11" s="39"/>
      <c r="AEB11" s="39"/>
      <c r="AEC11" s="39"/>
      <c r="AED11" s="39"/>
      <c r="AEE11" s="39"/>
      <c r="AEF11" s="39"/>
      <c r="AEG11" s="39"/>
      <c r="AEH11" s="39"/>
      <c r="AEI11" s="39"/>
      <c r="AEJ11" s="39"/>
      <c r="AEK11" s="39"/>
      <c r="AEL11" s="39"/>
      <c r="AEM11" s="39"/>
      <c r="AEN11" s="39"/>
      <c r="AEO11" s="39"/>
      <c r="AEP11" s="39"/>
      <c r="AEQ11" s="39"/>
      <c r="AER11" s="39"/>
      <c r="AES11" s="39"/>
      <c r="AET11" s="39"/>
      <c r="AEU11" s="39"/>
      <c r="AEV11" s="39"/>
      <c r="AEW11" s="39"/>
      <c r="AEX11" s="39"/>
      <c r="AEY11" s="39"/>
      <c r="AEZ11" s="39"/>
      <c r="AFA11" s="39"/>
      <c r="AFB11" s="39"/>
      <c r="AFC11" s="39"/>
      <c r="AFD11" s="39"/>
      <c r="AFE11" s="39"/>
      <c r="AFF11" s="39"/>
      <c r="AFG11" s="39"/>
      <c r="AFH11" s="39"/>
      <c r="AFI11" s="39"/>
      <c r="AFJ11" s="39"/>
      <c r="AFK11" s="39"/>
      <c r="AFL11" s="39"/>
      <c r="AFM11" s="39"/>
      <c r="AFN11" s="39"/>
      <c r="AFO11" s="39"/>
      <c r="AFP11" s="39"/>
      <c r="AFQ11" s="39"/>
      <c r="AFR11" s="39"/>
      <c r="AFS11" s="39"/>
      <c r="AFT11" s="39"/>
      <c r="AFU11" s="39"/>
      <c r="AFV11" s="39"/>
      <c r="AFW11" s="39"/>
      <c r="AFX11" s="39"/>
      <c r="AFY11" s="39"/>
      <c r="AFZ11" s="39"/>
      <c r="AGA11" s="39"/>
      <c r="AGB11" s="39"/>
      <c r="AGC11" s="39"/>
      <c r="AGD11" s="39"/>
      <c r="AGE11" s="39"/>
      <c r="AGF11" s="39"/>
      <c r="AGG11" s="39"/>
      <c r="AGH11" s="39"/>
      <c r="AGI11" s="39"/>
      <c r="AGJ11" s="39"/>
      <c r="AGK11" s="39"/>
      <c r="AGL11" s="39"/>
      <c r="AGM11" s="39"/>
      <c r="AGN11" s="39"/>
      <c r="AGO11" s="39"/>
      <c r="AGP11" s="39"/>
      <c r="AGQ11" s="39"/>
      <c r="AGR11" s="39"/>
      <c r="AGS11" s="39"/>
      <c r="AGT11" s="39"/>
      <c r="AGU11" s="39"/>
      <c r="AGV11" s="39"/>
      <c r="AGW11" s="39"/>
      <c r="AGX11" s="39"/>
      <c r="AGY11" s="39"/>
      <c r="AGZ11" s="39"/>
      <c r="AHA11" s="39"/>
      <c r="AHB11" s="39"/>
      <c r="AHC11" s="39"/>
      <c r="AHD11" s="39"/>
      <c r="AHE11" s="39"/>
      <c r="AHF11" s="39"/>
      <c r="AHG11" s="39"/>
      <c r="AHH11" s="39"/>
      <c r="AHI11" s="39"/>
      <c r="AHJ11" s="39"/>
      <c r="AHK11" s="39"/>
      <c r="AHL11" s="39"/>
      <c r="AHM11" s="39"/>
      <c r="AHN11" s="39"/>
      <c r="AHO11" s="39"/>
      <c r="AHP11" s="39"/>
      <c r="AHQ11" s="39"/>
      <c r="AHR11" s="39"/>
    </row>
    <row r="12" spans="1:902" s="44" customFormat="1" x14ac:dyDescent="0.3">
      <c r="A12" s="39">
        <v>3</v>
      </c>
      <c r="B12" s="39" t="str">
        <f>[1]Reference_List!$C$4</f>
        <v>Ramos, M.E., Robles, A.B., Sánchez-Navarro, A., González-Rebollar, J.L.</v>
      </c>
      <c r="C12" s="40" t="s">
        <v>334</v>
      </c>
      <c r="D12" s="40" t="s">
        <v>355</v>
      </c>
      <c r="E12" s="40" t="s">
        <v>356</v>
      </c>
      <c r="F12" s="40" t="s">
        <v>357</v>
      </c>
      <c r="G12" s="40" t="s">
        <v>321</v>
      </c>
      <c r="H12" s="40" t="s">
        <v>358</v>
      </c>
      <c r="I12" s="39">
        <v>990</v>
      </c>
      <c r="J12" s="39">
        <v>2</v>
      </c>
      <c r="K12" s="41">
        <v>13</v>
      </c>
      <c r="L12" s="41">
        <v>481</v>
      </c>
      <c r="M12" s="41" t="s">
        <v>321</v>
      </c>
      <c r="N12" s="40" t="s">
        <v>359</v>
      </c>
      <c r="O12" s="42">
        <v>1</v>
      </c>
      <c r="P12" s="39">
        <v>2100</v>
      </c>
      <c r="Q12" s="39" t="s">
        <v>360</v>
      </c>
      <c r="R12" s="39" t="s">
        <v>321</v>
      </c>
      <c r="S12" s="39" t="s">
        <v>343</v>
      </c>
      <c r="T12" s="39">
        <v>3</v>
      </c>
      <c r="U12" s="40">
        <v>20</v>
      </c>
      <c r="V12" s="40" t="s">
        <v>484</v>
      </c>
      <c r="W12" s="39" t="s">
        <v>361</v>
      </c>
      <c r="X12" s="39" t="s">
        <v>333</v>
      </c>
      <c r="Y12" s="39"/>
      <c r="Z12" s="39" t="s">
        <v>331</v>
      </c>
      <c r="AA12" s="39"/>
      <c r="AB12" s="39"/>
      <c r="AC12" s="39">
        <v>35</v>
      </c>
      <c r="AD12" s="39">
        <v>36</v>
      </c>
      <c r="AE12" s="39">
        <v>29</v>
      </c>
      <c r="AF12" s="39">
        <v>8.2799999999999994</v>
      </c>
      <c r="AG12" s="39" t="s">
        <v>345</v>
      </c>
      <c r="AH12" s="39">
        <v>1.5</v>
      </c>
      <c r="AI12" s="39" t="s">
        <v>363</v>
      </c>
      <c r="AJ12" s="39">
        <v>1.8</v>
      </c>
      <c r="AK12" s="39" t="s">
        <v>364</v>
      </c>
      <c r="AL12" s="39">
        <v>1.1000000000000001</v>
      </c>
      <c r="AM12" s="20"/>
      <c r="AN12" s="39"/>
      <c r="AO12" s="39"/>
      <c r="AP12" s="39"/>
      <c r="AQ12" s="39"/>
      <c r="AR12" s="39"/>
      <c r="AS12" s="39"/>
      <c r="AT12" s="39"/>
      <c r="AU12" s="39"/>
      <c r="AV12" s="39"/>
      <c r="AW12" s="39"/>
      <c r="AX12" s="39"/>
      <c r="AY12" s="39"/>
      <c r="AZ12" s="39"/>
      <c r="BA12" s="39"/>
      <c r="BB12" s="39"/>
      <c r="BC12" s="39"/>
      <c r="BD12" s="39"/>
      <c r="BE12" s="39"/>
      <c r="BF12" s="39"/>
      <c r="BG12" s="39"/>
      <c r="BH12" s="39"/>
      <c r="BI12" s="39"/>
      <c r="BJ12" s="39"/>
      <c r="BK12" s="39"/>
      <c r="BL12" s="39"/>
      <c r="BM12" s="39"/>
      <c r="BN12" s="39"/>
      <c r="BO12" s="39"/>
      <c r="BP12" s="39"/>
      <c r="BQ12" s="39"/>
      <c r="BR12" s="39"/>
      <c r="BS12" s="39"/>
      <c r="BT12" s="39"/>
      <c r="BU12" s="39"/>
      <c r="BV12" s="39"/>
      <c r="BW12" s="39"/>
      <c r="BX12" s="39"/>
      <c r="BY12" s="39"/>
      <c r="BZ12" s="39"/>
      <c r="CA12" s="39"/>
      <c r="CB12" s="39"/>
      <c r="CC12" s="39"/>
      <c r="CD12" s="39"/>
      <c r="CE12" s="39"/>
      <c r="CF12" s="39"/>
      <c r="CG12" s="39"/>
      <c r="CH12" s="39"/>
      <c r="CI12" s="39"/>
      <c r="CJ12" s="39"/>
      <c r="CK12" s="39"/>
      <c r="CL12" s="39"/>
      <c r="CM12" s="39"/>
      <c r="CN12" s="39"/>
      <c r="CO12" s="39"/>
      <c r="CP12" s="39"/>
      <c r="CQ12" s="39"/>
      <c r="CR12" s="39"/>
      <c r="CS12" s="39"/>
      <c r="CT12" s="39"/>
      <c r="CU12" s="39"/>
      <c r="CV12" s="39"/>
      <c r="CW12" s="39"/>
      <c r="CX12" s="39"/>
      <c r="CY12" s="39"/>
      <c r="CZ12" s="39"/>
      <c r="DA12" s="39"/>
      <c r="DB12" s="39"/>
      <c r="DC12" s="39"/>
      <c r="DD12" s="39"/>
      <c r="DE12" s="39"/>
      <c r="DF12" s="39"/>
      <c r="DG12" s="39"/>
      <c r="DH12" s="39"/>
      <c r="DI12" s="39"/>
      <c r="DJ12" s="39"/>
      <c r="DK12" s="39"/>
      <c r="DL12" s="39"/>
      <c r="DM12" s="39"/>
      <c r="DN12" s="39"/>
      <c r="DO12" s="39"/>
      <c r="DP12" s="39"/>
      <c r="DQ12" s="39"/>
      <c r="DR12" s="39"/>
      <c r="DS12" s="39"/>
      <c r="DT12" s="39"/>
      <c r="DU12" s="39"/>
      <c r="DV12" s="39"/>
      <c r="DW12" s="39"/>
      <c r="DX12" s="39"/>
      <c r="DY12" s="39"/>
      <c r="DZ12" s="39"/>
      <c r="EA12" s="39"/>
      <c r="EB12" s="39"/>
      <c r="EC12" s="39"/>
      <c r="ED12" s="39"/>
      <c r="EE12" s="39"/>
      <c r="EF12" s="43" t="s">
        <v>333</v>
      </c>
      <c r="EG12" s="39"/>
      <c r="EH12" s="39"/>
      <c r="EI12" s="39"/>
      <c r="EJ12" s="39"/>
      <c r="EK12" s="39"/>
      <c r="EL12" s="39"/>
      <c r="EM12" s="39"/>
      <c r="EN12" s="39"/>
      <c r="EO12" s="39"/>
      <c r="EP12" s="39"/>
      <c r="EQ12" s="39"/>
      <c r="ER12" s="39"/>
      <c r="ES12" s="39"/>
      <c r="ET12" s="39"/>
      <c r="EU12" s="39"/>
      <c r="EV12" s="39"/>
      <c r="EW12" s="39"/>
      <c r="EX12" s="39"/>
      <c r="EY12" s="39"/>
      <c r="EZ12" s="39"/>
      <c r="FA12" s="39"/>
      <c r="FB12" s="39"/>
      <c r="FC12" s="39"/>
      <c r="FD12" s="39"/>
      <c r="FE12" s="39"/>
      <c r="FF12" s="39"/>
      <c r="FG12" s="39"/>
      <c r="FH12" s="39"/>
      <c r="FI12" s="39"/>
      <c r="FJ12" s="39"/>
      <c r="FK12" s="39"/>
      <c r="FL12" s="39"/>
      <c r="FM12" s="39"/>
      <c r="FN12" s="39"/>
      <c r="FO12" s="39"/>
      <c r="FP12" s="39"/>
      <c r="FQ12" s="39"/>
      <c r="FR12" s="39"/>
      <c r="FS12" s="39"/>
      <c r="FT12" s="39"/>
      <c r="FU12" s="39"/>
      <c r="FV12" s="39"/>
      <c r="FW12" s="39"/>
      <c r="FX12" s="39"/>
      <c r="FY12" s="39"/>
      <c r="FZ12" s="39"/>
      <c r="GA12" s="39"/>
      <c r="GB12" s="39"/>
      <c r="GC12" s="39"/>
      <c r="GD12" s="39"/>
      <c r="GE12" s="39"/>
      <c r="GF12" s="39"/>
      <c r="GG12" s="39"/>
      <c r="GH12" s="39"/>
      <c r="GI12" s="39"/>
      <c r="GJ12" s="39"/>
      <c r="GK12" s="39"/>
      <c r="GL12" s="39"/>
      <c r="GM12" s="39"/>
      <c r="GN12" s="39"/>
      <c r="GO12" s="39"/>
      <c r="GP12" s="39"/>
      <c r="GQ12" s="39"/>
      <c r="GR12" s="39"/>
      <c r="GS12" s="39"/>
      <c r="GT12" s="39"/>
      <c r="GU12" s="39"/>
      <c r="GV12" s="39"/>
      <c r="GW12" s="39"/>
      <c r="GX12" s="39"/>
      <c r="GY12" s="39"/>
      <c r="GZ12" s="39"/>
      <c r="HA12" s="39"/>
      <c r="HB12" s="39"/>
      <c r="HC12" s="39"/>
      <c r="HD12" s="39"/>
      <c r="HE12" s="39"/>
      <c r="HF12" s="39"/>
      <c r="HG12" s="39"/>
      <c r="HH12" s="39"/>
      <c r="HI12" s="39"/>
      <c r="HJ12" s="39"/>
      <c r="HK12" s="39"/>
      <c r="HL12" s="39"/>
      <c r="HM12" s="39"/>
      <c r="HN12" s="39"/>
      <c r="HO12" s="39"/>
      <c r="HP12" s="39"/>
      <c r="HQ12" s="39"/>
      <c r="HR12" s="39"/>
      <c r="HS12" s="39"/>
      <c r="HT12" s="39"/>
      <c r="HU12" s="39"/>
      <c r="HV12" s="39"/>
      <c r="HW12" s="39"/>
      <c r="HX12" s="39"/>
      <c r="HY12" s="39"/>
      <c r="HZ12" s="39"/>
      <c r="IA12" s="39"/>
      <c r="IB12" s="39"/>
      <c r="IC12" s="39"/>
      <c r="ID12" s="39"/>
      <c r="IE12" s="39"/>
      <c r="IF12" s="39"/>
      <c r="IG12" s="39"/>
      <c r="IH12" s="39"/>
      <c r="II12" s="39"/>
      <c r="IJ12" s="39"/>
      <c r="IK12" s="39"/>
      <c r="IL12" s="39"/>
      <c r="IM12" s="39"/>
      <c r="IN12" s="39"/>
      <c r="IO12" s="39"/>
      <c r="IP12" s="39"/>
      <c r="IQ12" s="39"/>
      <c r="IR12" s="39"/>
      <c r="IS12" s="39"/>
      <c r="IT12" s="39"/>
      <c r="IU12" s="39"/>
      <c r="IV12" s="39"/>
      <c r="IW12" s="39"/>
      <c r="IX12" s="39"/>
      <c r="IY12" s="39"/>
      <c r="IZ12" s="39"/>
      <c r="JA12" s="39"/>
      <c r="JB12" s="39"/>
      <c r="JC12" s="39"/>
      <c r="JD12" s="39"/>
      <c r="JE12" s="39"/>
      <c r="JF12" s="39"/>
      <c r="JG12" s="39"/>
      <c r="JH12" s="39"/>
      <c r="JI12" s="39"/>
      <c r="JJ12" s="39"/>
      <c r="JK12" s="39"/>
      <c r="JL12" s="39"/>
      <c r="JM12" s="39"/>
      <c r="JN12" s="39"/>
      <c r="JO12" s="39"/>
      <c r="JP12" s="39"/>
      <c r="JQ12" s="39"/>
      <c r="JR12" s="39"/>
      <c r="JS12" s="39"/>
      <c r="JT12" s="39"/>
      <c r="JU12" s="39"/>
      <c r="JV12" s="39"/>
      <c r="JW12" s="39"/>
      <c r="JX12" s="39"/>
      <c r="JY12" s="39"/>
      <c r="JZ12" s="39"/>
      <c r="KA12" s="39"/>
      <c r="KB12" s="39"/>
      <c r="KC12" s="39"/>
      <c r="KD12" s="39"/>
      <c r="KE12" s="39"/>
      <c r="KF12" s="39"/>
      <c r="KG12" s="39"/>
      <c r="KH12" s="39"/>
      <c r="KI12" s="39"/>
      <c r="KJ12" s="39"/>
      <c r="KK12" s="39"/>
      <c r="KL12" s="39"/>
      <c r="KM12" s="39"/>
      <c r="KN12" s="39"/>
      <c r="KO12" s="39"/>
      <c r="KP12" s="39"/>
      <c r="KQ12" s="39"/>
      <c r="KR12" s="39"/>
      <c r="KS12" s="39"/>
      <c r="KT12" s="39"/>
      <c r="KU12" s="39"/>
      <c r="KV12" s="39"/>
      <c r="KW12" s="39"/>
      <c r="KX12" s="39"/>
      <c r="KY12" s="39"/>
      <c r="KZ12" s="39"/>
      <c r="LA12" s="39"/>
      <c r="LB12" s="39"/>
      <c r="LC12" s="39"/>
      <c r="LD12" s="39"/>
      <c r="LE12" s="39"/>
      <c r="LF12" s="39"/>
      <c r="LG12" s="39"/>
      <c r="LH12" s="39"/>
      <c r="LI12" s="39"/>
      <c r="LJ12" s="39"/>
      <c r="LK12" s="39"/>
      <c r="LL12" s="39"/>
      <c r="LM12" s="39"/>
      <c r="LN12" s="39"/>
      <c r="LO12" s="39"/>
      <c r="LP12" s="39"/>
      <c r="LQ12" s="39"/>
      <c r="LR12" s="39"/>
      <c r="LS12" s="39"/>
      <c r="LT12" s="39"/>
      <c r="LU12" s="39"/>
      <c r="LV12" s="39"/>
      <c r="LW12" s="39"/>
      <c r="LX12" s="39"/>
      <c r="LY12" s="39"/>
      <c r="LZ12" s="39"/>
      <c r="MA12" s="39"/>
      <c r="MB12" s="39"/>
      <c r="MC12" s="39"/>
      <c r="MD12" s="39"/>
      <c r="ME12" s="39"/>
      <c r="MF12" s="39"/>
      <c r="MG12" s="39"/>
      <c r="MH12" s="39"/>
      <c r="MI12" s="39"/>
      <c r="MJ12" s="39"/>
      <c r="MK12" s="39"/>
      <c r="ML12" s="39"/>
      <c r="MM12" s="39"/>
      <c r="MN12" s="39"/>
      <c r="MO12" s="39"/>
      <c r="MP12" s="39"/>
      <c r="MQ12" s="39"/>
      <c r="MR12" s="39"/>
      <c r="MS12" s="39"/>
      <c r="MT12" s="39"/>
      <c r="MU12" s="39"/>
      <c r="MV12" s="39"/>
      <c r="MW12" s="39"/>
      <c r="MX12" s="39"/>
      <c r="MY12" s="39"/>
      <c r="MZ12" s="39"/>
      <c r="NA12" s="39"/>
      <c r="NB12" s="39"/>
      <c r="NC12" s="39"/>
      <c r="ND12" s="39"/>
      <c r="NE12" s="39"/>
      <c r="NF12" s="39"/>
      <c r="NG12" s="39"/>
      <c r="NH12" s="39"/>
      <c r="NI12" s="39"/>
      <c r="NJ12" s="39"/>
      <c r="NK12" s="39"/>
      <c r="NL12" s="39"/>
      <c r="NM12" s="39"/>
      <c r="NN12" s="39"/>
      <c r="NO12" s="39"/>
      <c r="NP12" s="39"/>
      <c r="NQ12" s="39"/>
      <c r="NR12" s="39"/>
      <c r="NS12" s="39"/>
      <c r="NT12" s="39"/>
      <c r="NU12" s="39"/>
      <c r="NV12" s="39"/>
      <c r="NW12" s="39"/>
      <c r="NX12" s="39"/>
      <c r="NY12" s="39"/>
      <c r="NZ12" s="39"/>
      <c r="OA12" s="39"/>
      <c r="OB12" s="39"/>
      <c r="OC12" s="39"/>
      <c r="OD12" s="39"/>
      <c r="OE12" s="39"/>
      <c r="OF12" s="39"/>
      <c r="OG12" s="39"/>
      <c r="OH12" s="39"/>
      <c r="OI12" s="39"/>
      <c r="OJ12" s="39"/>
      <c r="OK12" s="39"/>
      <c r="OL12" s="39"/>
      <c r="OM12" s="39"/>
      <c r="ON12" s="39"/>
      <c r="OO12" s="39"/>
      <c r="OP12" s="39"/>
      <c r="OQ12" s="39"/>
      <c r="OR12" s="39"/>
      <c r="OS12" s="39"/>
      <c r="OT12" s="39"/>
      <c r="OU12" s="39"/>
      <c r="OV12" s="39"/>
      <c r="OW12" s="39"/>
      <c r="OX12" s="39"/>
      <c r="OY12" s="39"/>
      <c r="OZ12" s="39"/>
      <c r="PA12" s="39"/>
      <c r="PB12" s="39"/>
      <c r="PC12" s="39"/>
      <c r="PD12" s="39"/>
      <c r="PE12" s="39"/>
      <c r="PF12" s="39"/>
      <c r="PG12" s="39"/>
      <c r="PH12" s="39"/>
      <c r="PI12" s="39"/>
      <c r="PJ12" s="39"/>
      <c r="PK12" s="39"/>
      <c r="PL12" s="39"/>
      <c r="PM12" s="39"/>
      <c r="PN12" s="39"/>
      <c r="PO12" s="39"/>
      <c r="PP12" s="39"/>
      <c r="PQ12" s="39"/>
      <c r="PR12" s="39"/>
      <c r="PS12" s="39"/>
      <c r="PT12" s="39"/>
      <c r="PU12" s="39"/>
      <c r="PV12" s="39"/>
      <c r="PW12" s="39"/>
      <c r="PX12" s="39"/>
      <c r="PY12" s="39"/>
      <c r="PZ12" s="39"/>
      <c r="QA12" s="39"/>
      <c r="QB12" s="39"/>
      <c r="QC12" s="39"/>
      <c r="QD12" s="39"/>
      <c r="QE12" s="39"/>
      <c r="QF12" s="39"/>
      <c r="QG12" s="39"/>
      <c r="QH12" s="39"/>
      <c r="QI12" s="39"/>
      <c r="QJ12" s="39"/>
      <c r="QK12" s="39"/>
      <c r="QL12" s="39"/>
      <c r="QM12" s="39"/>
      <c r="QN12" s="39"/>
      <c r="QO12" s="39"/>
      <c r="QP12" s="39"/>
      <c r="QQ12" s="39"/>
      <c r="QR12" s="39"/>
      <c r="QS12" s="39"/>
      <c r="QT12" s="39"/>
      <c r="QU12" s="39"/>
      <c r="QV12" s="39"/>
      <c r="QW12" s="39"/>
      <c r="QX12" s="39"/>
      <c r="QY12" s="39"/>
      <c r="QZ12" s="39"/>
      <c r="RA12" s="39"/>
      <c r="RB12" s="39"/>
      <c r="RC12" s="39"/>
      <c r="RD12" s="39"/>
      <c r="RE12" s="39"/>
      <c r="RF12" s="39"/>
      <c r="RG12" s="39"/>
      <c r="RH12" s="39"/>
      <c r="RI12" s="39"/>
      <c r="RJ12" s="39"/>
      <c r="RK12" s="39"/>
      <c r="RL12" s="39"/>
      <c r="RM12" s="39"/>
      <c r="RN12" s="39"/>
      <c r="RO12" s="39"/>
      <c r="RP12" s="39"/>
      <c r="RQ12" s="39"/>
      <c r="RR12" s="39"/>
      <c r="RS12" s="39"/>
      <c r="RT12" s="39"/>
      <c r="RU12" s="39"/>
      <c r="RV12" s="39"/>
      <c r="RW12" s="39"/>
      <c r="RX12" s="39"/>
      <c r="RY12" s="39"/>
      <c r="RZ12" s="39"/>
      <c r="SA12" s="39"/>
      <c r="SB12" s="39"/>
      <c r="SC12" s="39"/>
      <c r="SD12" s="39"/>
      <c r="SE12" s="39"/>
      <c r="SF12" s="39"/>
      <c r="SG12" s="39"/>
      <c r="SH12" s="39"/>
      <c r="SI12" s="39"/>
      <c r="SJ12" s="39"/>
      <c r="SK12" s="39"/>
      <c r="SL12" s="39"/>
      <c r="SM12" s="39"/>
      <c r="SN12" s="39"/>
      <c r="SO12" s="39"/>
      <c r="SP12" s="39"/>
      <c r="SQ12" s="39"/>
      <c r="SR12" s="39"/>
      <c r="SS12" s="39"/>
      <c r="ST12" s="39"/>
      <c r="SU12" s="39"/>
      <c r="SV12" s="39"/>
      <c r="SW12" s="39"/>
      <c r="SX12" s="39"/>
      <c r="SY12" s="39"/>
      <c r="SZ12" s="39"/>
      <c r="TA12" s="39"/>
      <c r="TB12" s="39"/>
      <c r="TC12" s="39"/>
      <c r="TD12" s="39"/>
      <c r="TE12" s="39"/>
      <c r="TF12" s="39"/>
      <c r="TG12" s="39"/>
      <c r="TH12" s="39"/>
      <c r="TI12" s="39"/>
      <c r="TJ12" s="39"/>
      <c r="TK12" s="39"/>
      <c r="TL12" s="39"/>
      <c r="TM12" s="39"/>
      <c r="TN12" s="39"/>
      <c r="TO12" s="39"/>
      <c r="TP12" s="39"/>
      <c r="TQ12" s="39"/>
      <c r="TR12" s="39"/>
      <c r="TS12" s="39"/>
      <c r="TT12" s="39"/>
      <c r="TU12" s="39"/>
      <c r="TV12" s="39"/>
      <c r="TW12" s="39"/>
      <c r="TX12" s="39"/>
      <c r="TY12" s="39"/>
      <c r="TZ12" s="39"/>
      <c r="UA12" s="39"/>
      <c r="UB12" s="39"/>
      <c r="UC12" s="39"/>
      <c r="UD12" s="39"/>
      <c r="UE12" s="39"/>
      <c r="UF12" s="39"/>
      <c r="UG12" s="39"/>
      <c r="UH12" s="39"/>
      <c r="UI12" s="39"/>
      <c r="UJ12" s="39"/>
      <c r="UK12" s="39"/>
      <c r="UL12" s="39"/>
      <c r="UM12" s="39"/>
      <c r="UN12" s="39"/>
      <c r="UO12" s="39"/>
      <c r="UP12" s="39"/>
      <c r="UQ12" s="39"/>
      <c r="UR12" s="39"/>
      <c r="US12" s="39"/>
      <c r="UT12" s="39"/>
      <c r="UU12" s="39"/>
      <c r="UV12" s="39"/>
      <c r="UW12" s="39"/>
      <c r="UX12" s="39"/>
      <c r="UY12" s="39"/>
      <c r="UZ12" s="39"/>
      <c r="VA12" s="39"/>
      <c r="VB12" s="39"/>
      <c r="VC12" s="39"/>
      <c r="VD12" s="39"/>
      <c r="VE12" s="39"/>
      <c r="VF12" s="39"/>
      <c r="VG12" s="39"/>
      <c r="VH12" s="39"/>
      <c r="VI12" s="39"/>
      <c r="VJ12" s="39"/>
      <c r="VK12" s="39"/>
      <c r="VL12" s="39"/>
      <c r="VM12" s="39"/>
      <c r="VN12" s="39"/>
      <c r="VO12" s="39"/>
      <c r="VP12" s="39"/>
      <c r="VQ12" s="39"/>
      <c r="VR12" s="39"/>
      <c r="VS12" s="39"/>
      <c r="VT12" s="39"/>
      <c r="VU12" s="39"/>
      <c r="VV12" s="39"/>
      <c r="VW12" s="39"/>
      <c r="VX12" s="39"/>
      <c r="VY12" s="39"/>
      <c r="VZ12" s="39"/>
      <c r="WA12" s="39"/>
      <c r="WB12" s="39"/>
      <c r="WC12" s="39"/>
      <c r="WD12" s="39"/>
      <c r="WE12" s="39"/>
      <c r="WF12" s="39"/>
      <c r="WG12" s="39"/>
      <c r="WH12" s="39"/>
      <c r="WI12" s="39"/>
      <c r="WJ12" s="39"/>
      <c r="WK12" s="39"/>
      <c r="WL12" s="39"/>
      <c r="WM12" s="39"/>
      <c r="WN12" s="39"/>
      <c r="WO12" s="39"/>
      <c r="WP12" s="39"/>
      <c r="WQ12" s="39"/>
      <c r="WR12" s="39"/>
      <c r="WS12" s="39"/>
      <c r="WT12" s="39"/>
      <c r="WU12" s="39"/>
      <c r="WV12" s="39"/>
      <c r="WW12" s="39"/>
      <c r="WX12" s="39"/>
      <c r="WY12" s="39"/>
      <c r="WZ12" s="39"/>
      <c r="XA12" s="39"/>
      <c r="XB12" s="39"/>
      <c r="XC12" s="39"/>
      <c r="XD12" s="39"/>
      <c r="XE12" s="39"/>
      <c r="XF12" s="39"/>
      <c r="XG12" s="39"/>
      <c r="XH12" s="39"/>
      <c r="XI12" s="39"/>
      <c r="XJ12" s="39"/>
      <c r="XK12" s="39"/>
      <c r="XL12" s="39"/>
      <c r="XM12" s="39"/>
      <c r="XN12" s="39"/>
      <c r="XO12" s="39"/>
      <c r="XP12" s="39"/>
      <c r="XQ12" s="39"/>
      <c r="XR12" s="39"/>
      <c r="XS12" s="39"/>
      <c r="XT12" s="39"/>
      <c r="XU12" s="39"/>
      <c r="XV12" s="39"/>
      <c r="XW12" s="39"/>
      <c r="XX12" s="39"/>
      <c r="XY12" s="39"/>
      <c r="XZ12" s="39"/>
      <c r="YA12" s="39"/>
      <c r="YB12" s="39"/>
      <c r="YC12" s="39"/>
      <c r="YD12" s="39"/>
      <c r="YE12" s="39"/>
      <c r="YF12" s="39"/>
      <c r="YG12" s="39"/>
      <c r="YH12" s="39"/>
      <c r="YI12" s="39"/>
      <c r="YJ12" s="39"/>
      <c r="YK12" s="39"/>
      <c r="YL12" s="39"/>
      <c r="YM12" s="39"/>
      <c r="YN12" s="39"/>
      <c r="YO12" s="39"/>
      <c r="YP12" s="39"/>
      <c r="YQ12" s="39"/>
      <c r="YR12" s="39"/>
      <c r="YS12" s="39"/>
      <c r="YT12" s="39"/>
      <c r="YU12" s="39"/>
      <c r="YV12" s="39"/>
      <c r="YW12" s="39"/>
      <c r="YX12" s="39"/>
      <c r="YY12" s="39"/>
      <c r="YZ12" s="39"/>
      <c r="ZA12" s="39"/>
      <c r="ZB12" s="39"/>
      <c r="ZC12" s="39"/>
      <c r="ZD12" s="39"/>
      <c r="ZE12" s="39"/>
      <c r="ZF12" s="39"/>
      <c r="ZG12" s="39"/>
      <c r="ZH12" s="39"/>
      <c r="ZI12" s="39"/>
      <c r="ZJ12" s="39"/>
      <c r="ZK12" s="39"/>
      <c r="ZL12" s="39"/>
      <c r="ZM12" s="39"/>
      <c r="ZN12" s="39"/>
      <c r="ZO12" s="39"/>
      <c r="ZP12" s="39"/>
      <c r="ZQ12" s="39"/>
      <c r="ZR12" s="39"/>
      <c r="ZS12" s="39"/>
      <c r="ZT12" s="39"/>
      <c r="ZU12" s="39"/>
      <c r="ZV12" s="39"/>
      <c r="ZW12" s="39"/>
      <c r="ZX12" s="39"/>
      <c r="ZY12" s="39"/>
      <c r="ZZ12" s="39"/>
      <c r="AAA12" s="39"/>
      <c r="AAB12" s="39"/>
      <c r="AAC12" s="39"/>
      <c r="AAD12" s="39"/>
      <c r="AAE12" s="39"/>
      <c r="AAF12" s="39"/>
      <c r="AAG12" s="39"/>
      <c r="AAH12" s="39"/>
      <c r="AAI12" s="39"/>
      <c r="AAJ12" s="39"/>
      <c r="AAK12" s="39"/>
      <c r="AAL12" s="39"/>
      <c r="AAM12" s="39"/>
      <c r="AAN12" s="39"/>
      <c r="AAO12" s="39"/>
      <c r="AAP12" s="39"/>
      <c r="AAQ12" s="39"/>
      <c r="AAR12" s="39"/>
      <c r="AAS12" s="39"/>
      <c r="AAT12" s="39"/>
      <c r="AAU12" s="39"/>
      <c r="AAV12" s="39"/>
      <c r="AAW12" s="39"/>
      <c r="AAX12" s="39"/>
      <c r="AAY12" s="39"/>
      <c r="AAZ12" s="39"/>
      <c r="ABA12" s="39"/>
      <c r="ABB12" s="39"/>
      <c r="ABC12" s="39"/>
      <c r="ABD12" s="39"/>
      <c r="ABE12" s="39"/>
      <c r="ABF12" s="39"/>
      <c r="ABG12" s="39"/>
      <c r="ABH12" s="39"/>
      <c r="ABI12" s="39"/>
      <c r="ABJ12" s="39"/>
      <c r="ABK12" s="39"/>
      <c r="ABL12" s="39"/>
      <c r="ABM12" s="39"/>
      <c r="ABN12" s="39"/>
      <c r="ABO12" s="39"/>
      <c r="ABP12" s="39"/>
      <c r="ABQ12" s="39"/>
      <c r="ABR12" s="39"/>
      <c r="ABS12" s="39"/>
      <c r="ABT12" s="39"/>
      <c r="ABU12" s="39"/>
      <c r="ABV12" s="39"/>
      <c r="ABW12" s="39"/>
      <c r="ABX12" s="39"/>
      <c r="ABY12" s="39"/>
      <c r="ABZ12" s="39"/>
      <c r="ACA12" s="39"/>
      <c r="ACB12" s="39"/>
      <c r="ACC12" s="39"/>
      <c r="ACD12" s="39"/>
      <c r="ACE12" s="39"/>
      <c r="ACF12" s="39"/>
      <c r="ACG12" s="39"/>
      <c r="ACH12" s="39"/>
      <c r="ACI12" s="39"/>
      <c r="ACJ12" s="39"/>
      <c r="ACK12" s="39"/>
      <c r="ACL12" s="39"/>
      <c r="ACM12" s="39"/>
      <c r="ACN12" s="39"/>
      <c r="ACO12" s="39"/>
      <c r="ACP12" s="39"/>
      <c r="ACQ12" s="39"/>
      <c r="ACR12" s="39"/>
      <c r="ACS12" s="39"/>
      <c r="ACT12" s="39"/>
      <c r="ACU12" s="39"/>
      <c r="ACV12" s="39"/>
      <c r="ACW12" s="39"/>
      <c r="ACX12" s="39"/>
      <c r="ACY12" s="39"/>
      <c r="ACZ12" s="39"/>
      <c r="ADA12" s="39"/>
      <c r="ADB12" s="39"/>
      <c r="ADC12" s="39"/>
      <c r="ADD12" s="39"/>
      <c r="ADE12" s="39"/>
      <c r="ADF12" s="39"/>
      <c r="ADG12" s="39"/>
      <c r="ADH12" s="39"/>
      <c r="ADI12" s="39"/>
      <c r="ADJ12" s="39"/>
      <c r="ADK12" s="39"/>
      <c r="ADL12" s="39"/>
      <c r="ADM12" s="39"/>
      <c r="ADN12" s="39"/>
      <c r="ADO12" s="39"/>
      <c r="ADP12" s="39"/>
      <c r="ADQ12" s="39"/>
      <c r="ADR12" s="39"/>
      <c r="ADS12" s="39"/>
      <c r="ADT12" s="39"/>
      <c r="ADU12" s="39"/>
      <c r="ADV12" s="39"/>
      <c r="ADW12" s="39"/>
      <c r="ADX12" s="39"/>
      <c r="ADY12" s="39"/>
      <c r="ADZ12" s="39"/>
      <c r="AEA12" s="39"/>
      <c r="AEB12" s="39"/>
      <c r="AEC12" s="39"/>
      <c r="AED12" s="39"/>
      <c r="AEE12" s="39"/>
      <c r="AEF12" s="39"/>
      <c r="AEG12" s="39"/>
      <c r="AEH12" s="39"/>
      <c r="AEI12" s="39"/>
      <c r="AEJ12" s="39"/>
      <c r="AEK12" s="39"/>
      <c r="AEL12" s="39"/>
      <c r="AEM12" s="39"/>
      <c r="AEN12" s="39"/>
      <c r="AEO12" s="39"/>
      <c r="AEP12" s="39"/>
      <c r="AEQ12" s="39"/>
      <c r="AER12" s="39"/>
      <c r="AES12" s="39"/>
      <c r="AET12" s="39"/>
      <c r="AEU12" s="39"/>
      <c r="AEV12" s="39"/>
      <c r="AEW12" s="39"/>
      <c r="AEX12" s="39"/>
      <c r="AEY12" s="39"/>
      <c r="AEZ12" s="39"/>
      <c r="AFA12" s="39"/>
      <c r="AFB12" s="39"/>
      <c r="AFC12" s="39"/>
      <c r="AFD12" s="39"/>
      <c r="AFE12" s="39"/>
      <c r="AFF12" s="39"/>
      <c r="AFG12" s="39"/>
      <c r="AFH12" s="39"/>
      <c r="AFI12" s="39"/>
      <c r="AFJ12" s="39"/>
      <c r="AFK12" s="39"/>
      <c r="AFL12" s="39"/>
      <c r="AFM12" s="39"/>
      <c r="AFN12" s="39"/>
      <c r="AFO12" s="39"/>
      <c r="AFP12" s="39"/>
      <c r="AFQ12" s="39"/>
      <c r="AFR12" s="39"/>
      <c r="AFS12" s="39"/>
      <c r="AFT12" s="39"/>
      <c r="AFU12" s="39"/>
      <c r="AFV12" s="39"/>
      <c r="AFW12" s="39"/>
      <c r="AFX12" s="39"/>
      <c r="AFY12" s="39"/>
      <c r="AFZ12" s="39"/>
      <c r="AGA12" s="39"/>
      <c r="AGB12" s="39"/>
      <c r="AGC12" s="39"/>
      <c r="AGD12" s="39"/>
      <c r="AGE12" s="39"/>
      <c r="AGF12" s="39"/>
      <c r="AGG12" s="39"/>
      <c r="AGH12" s="39"/>
      <c r="AGI12" s="39"/>
      <c r="AGJ12" s="39"/>
      <c r="AGK12" s="39"/>
      <c r="AGL12" s="39"/>
      <c r="AGM12" s="39"/>
      <c r="AGN12" s="39"/>
      <c r="AGO12" s="39"/>
      <c r="AGP12" s="39"/>
      <c r="AGQ12" s="39"/>
      <c r="AGR12" s="39"/>
      <c r="AGS12" s="39"/>
      <c r="AGT12" s="39"/>
      <c r="AGU12" s="39"/>
      <c r="AGV12" s="39"/>
      <c r="AGW12" s="39"/>
      <c r="AGX12" s="39"/>
      <c r="AGY12" s="39"/>
      <c r="AGZ12" s="39"/>
      <c r="AHA12" s="39"/>
      <c r="AHB12" s="39"/>
      <c r="AHC12" s="39"/>
      <c r="AHD12" s="39"/>
      <c r="AHE12" s="39"/>
      <c r="AHF12" s="39"/>
      <c r="AHG12" s="39"/>
      <c r="AHH12" s="39"/>
      <c r="AHI12" s="39"/>
      <c r="AHJ12" s="39"/>
      <c r="AHK12" s="39"/>
      <c r="AHL12" s="39"/>
      <c r="AHM12" s="39"/>
      <c r="AHN12" s="39"/>
      <c r="AHO12" s="39"/>
      <c r="AHP12" s="39"/>
      <c r="AHQ12" s="39"/>
      <c r="AHR12" s="39"/>
    </row>
    <row r="13" spans="1:902" s="44" customFormat="1" x14ac:dyDescent="0.3">
      <c r="A13" s="39">
        <v>3</v>
      </c>
      <c r="B13" s="39" t="str">
        <f>[1]Reference_List!$C$4</f>
        <v>Ramos, M.E., Robles, A.B., Sánchez-Navarro, A., González-Rebollar, J.L.</v>
      </c>
      <c r="C13" s="40" t="s">
        <v>334</v>
      </c>
      <c r="D13" s="40" t="s">
        <v>355</v>
      </c>
      <c r="E13" s="40" t="s">
        <v>356</v>
      </c>
      <c r="F13" s="40" t="s">
        <v>357</v>
      </c>
      <c r="G13" s="40" t="s">
        <v>321</v>
      </c>
      <c r="H13" s="40" t="s">
        <v>358</v>
      </c>
      <c r="I13" s="39">
        <v>990</v>
      </c>
      <c r="J13" s="39">
        <v>2</v>
      </c>
      <c r="K13" s="41">
        <v>13</v>
      </c>
      <c r="L13" s="41">
        <v>481</v>
      </c>
      <c r="M13" s="41" t="s">
        <v>321</v>
      </c>
      <c r="N13" s="40" t="s">
        <v>359</v>
      </c>
      <c r="O13" s="42">
        <v>1</v>
      </c>
      <c r="P13" s="39">
        <v>2100</v>
      </c>
      <c r="Q13" s="39" t="s">
        <v>360</v>
      </c>
      <c r="R13" s="39" t="s">
        <v>321</v>
      </c>
      <c r="S13" s="39" t="s">
        <v>332</v>
      </c>
      <c r="T13" s="39">
        <v>3</v>
      </c>
      <c r="U13" s="40">
        <v>20</v>
      </c>
      <c r="V13" s="40" t="s">
        <v>484</v>
      </c>
      <c r="W13" s="39" t="s">
        <v>361</v>
      </c>
      <c r="X13" s="39" t="s">
        <v>333</v>
      </c>
      <c r="Y13" s="39"/>
      <c r="Z13" s="39" t="s">
        <v>331</v>
      </c>
      <c r="AA13" s="39"/>
      <c r="AB13" s="39"/>
      <c r="AC13" s="39">
        <v>35</v>
      </c>
      <c r="AD13" s="39">
        <v>36</v>
      </c>
      <c r="AE13" s="39">
        <v>29</v>
      </c>
      <c r="AF13" s="39">
        <v>8.18</v>
      </c>
      <c r="AG13" s="39" t="s">
        <v>345</v>
      </c>
      <c r="AH13" s="39">
        <v>1.4</v>
      </c>
      <c r="AI13" s="39" t="s">
        <v>363</v>
      </c>
      <c r="AJ13" s="39">
        <v>2.1</v>
      </c>
      <c r="AK13" s="39" t="s">
        <v>364</v>
      </c>
      <c r="AL13" s="39">
        <v>1.06</v>
      </c>
      <c r="AM13" s="20"/>
      <c r="AN13" s="39"/>
      <c r="AO13" s="39"/>
      <c r="AP13" s="39"/>
      <c r="AQ13" s="39"/>
      <c r="AR13" s="39"/>
      <c r="AS13" s="39"/>
      <c r="AT13" s="39"/>
      <c r="AU13" s="39"/>
      <c r="AV13" s="39"/>
      <c r="AW13" s="39"/>
      <c r="AX13" s="39"/>
      <c r="AY13" s="39"/>
      <c r="AZ13" s="39"/>
      <c r="BA13" s="39"/>
      <c r="BB13" s="39"/>
      <c r="BC13" s="39"/>
      <c r="BD13" s="39"/>
      <c r="BE13" s="39"/>
      <c r="BF13" s="39"/>
      <c r="BG13" s="39"/>
      <c r="BH13" s="39"/>
      <c r="BI13" s="39"/>
      <c r="BJ13" s="39"/>
      <c r="BK13" s="39"/>
      <c r="BL13" s="39"/>
      <c r="BM13" s="39"/>
      <c r="BN13" s="39"/>
      <c r="BO13" s="39"/>
      <c r="BP13" s="39"/>
      <c r="BQ13" s="39"/>
      <c r="BR13" s="39"/>
      <c r="BS13" s="39"/>
      <c r="BT13" s="39"/>
      <c r="BU13" s="39"/>
      <c r="BV13" s="39"/>
      <c r="BW13" s="39"/>
      <c r="BX13" s="39"/>
      <c r="BY13" s="39"/>
      <c r="BZ13" s="39"/>
      <c r="CA13" s="39"/>
      <c r="CB13" s="39"/>
      <c r="CC13" s="39"/>
      <c r="CD13" s="39"/>
      <c r="CE13" s="39"/>
      <c r="CF13" s="39"/>
      <c r="CG13" s="39"/>
      <c r="CH13" s="39"/>
      <c r="CI13" s="39"/>
      <c r="CJ13" s="39"/>
      <c r="CK13" s="39"/>
      <c r="CL13" s="39"/>
      <c r="CM13" s="39"/>
      <c r="CN13" s="39"/>
      <c r="CO13" s="39"/>
      <c r="CP13" s="39"/>
      <c r="CQ13" s="39"/>
      <c r="CR13" s="39"/>
      <c r="CS13" s="39"/>
      <c r="CT13" s="39"/>
      <c r="CU13" s="39"/>
      <c r="CV13" s="39"/>
      <c r="CW13" s="39"/>
      <c r="CX13" s="39"/>
      <c r="CY13" s="39"/>
      <c r="CZ13" s="39"/>
      <c r="DA13" s="39"/>
      <c r="DB13" s="39"/>
      <c r="DC13" s="39"/>
      <c r="DD13" s="39"/>
      <c r="DE13" s="39"/>
      <c r="DF13" s="39"/>
      <c r="DG13" s="39"/>
      <c r="DH13" s="39"/>
      <c r="DI13" s="39"/>
      <c r="DJ13" s="39"/>
      <c r="DK13" s="39"/>
      <c r="DL13" s="39"/>
      <c r="DM13" s="39"/>
      <c r="DN13" s="39"/>
      <c r="DO13" s="39"/>
      <c r="DP13" s="39"/>
      <c r="DQ13" s="39"/>
      <c r="DR13" s="39"/>
      <c r="DS13" s="39"/>
      <c r="DT13" s="39"/>
      <c r="DU13" s="39"/>
      <c r="DV13" s="39"/>
      <c r="DW13" s="39"/>
      <c r="DX13" s="39"/>
      <c r="DY13" s="39"/>
      <c r="DZ13" s="39"/>
      <c r="EA13" s="39"/>
      <c r="EB13" s="39"/>
      <c r="EC13" s="39"/>
      <c r="ED13" s="39"/>
      <c r="EE13" s="39"/>
      <c r="EF13" s="43" t="s">
        <v>329</v>
      </c>
      <c r="EG13" s="39"/>
      <c r="EH13" s="39"/>
      <c r="EI13" s="39"/>
      <c r="EJ13" s="39"/>
      <c r="EK13" s="39"/>
      <c r="EL13" s="39"/>
      <c r="EM13" s="39"/>
      <c r="EN13" s="39"/>
      <c r="EO13" s="39"/>
      <c r="EP13" s="39"/>
      <c r="EQ13" s="39"/>
      <c r="ER13" s="39"/>
      <c r="ES13" s="39"/>
      <c r="ET13" s="39"/>
      <c r="EU13" s="39"/>
      <c r="EV13" s="39"/>
      <c r="EW13" s="39"/>
      <c r="EX13" s="39"/>
      <c r="EY13" s="39"/>
      <c r="EZ13" s="39"/>
      <c r="FA13" s="39"/>
      <c r="FB13" s="39"/>
      <c r="FC13" s="39"/>
      <c r="FD13" s="39"/>
      <c r="FE13" s="39"/>
      <c r="FF13" s="39"/>
      <c r="FG13" s="39"/>
      <c r="FH13" s="39"/>
      <c r="FI13" s="39"/>
      <c r="FJ13" s="39"/>
      <c r="FK13" s="39"/>
      <c r="FL13" s="39"/>
      <c r="FM13" s="39"/>
      <c r="FN13" s="39"/>
      <c r="FO13" s="39"/>
      <c r="FP13" s="39"/>
      <c r="FQ13" s="39"/>
      <c r="FR13" s="39"/>
      <c r="FS13" s="39"/>
      <c r="FT13" s="39"/>
      <c r="FU13" s="39"/>
      <c r="FV13" s="39"/>
      <c r="FW13" s="39"/>
      <c r="FX13" s="39"/>
      <c r="FY13" s="39"/>
      <c r="FZ13" s="39"/>
      <c r="GA13" s="39"/>
      <c r="GB13" s="39"/>
      <c r="GC13" s="39"/>
      <c r="GD13" s="39"/>
      <c r="GE13" s="39"/>
      <c r="GF13" s="39"/>
      <c r="GG13" s="39"/>
      <c r="GH13" s="39"/>
      <c r="GI13" s="39"/>
      <c r="GJ13" s="39"/>
      <c r="GK13" s="39"/>
      <c r="GL13" s="39"/>
      <c r="GM13" s="39"/>
      <c r="GN13" s="39"/>
      <c r="GO13" s="39"/>
      <c r="GP13" s="39"/>
      <c r="GQ13" s="39"/>
      <c r="GR13" s="39"/>
      <c r="GS13" s="39"/>
      <c r="GT13" s="39"/>
      <c r="GU13" s="39"/>
      <c r="GV13" s="39"/>
      <c r="GW13" s="39"/>
      <c r="GX13" s="39"/>
      <c r="GY13" s="39"/>
      <c r="GZ13" s="39"/>
      <c r="HA13" s="39"/>
      <c r="HB13" s="39"/>
      <c r="HC13" s="39"/>
      <c r="HD13" s="39"/>
      <c r="HE13" s="39"/>
      <c r="HF13" s="39"/>
      <c r="HG13" s="39"/>
      <c r="HH13" s="39"/>
      <c r="HI13" s="39"/>
      <c r="HJ13" s="39"/>
      <c r="HK13" s="39"/>
      <c r="HL13" s="39"/>
      <c r="HM13" s="39"/>
      <c r="HN13" s="39"/>
      <c r="HO13" s="39"/>
      <c r="HP13" s="39"/>
      <c r="HQ13" s="39"/>
      <c r="HR13" s="39"/>
      <c r="HS13" s="39"/>
      <c r="HT13" s="39"/>
      <c r="HU13" s="39"/>
      <c r="HV13" s="39"/>
      <c r="HW13" s="39"/>
      <c r="HX13" s="39"/>
      <c r="HY13" s="39"/>
      <c r="HZ13" s="39"/>
      <c r="IA13" s="39"/>
      <c r="IB13" s="39"/>
      <c r="IC13" s="39"/>
      <c r="ID13" s="39"/>
      <c r="IE13" s="39"/>
      <c r="IF13" s="39"/>
      <c r="IG13" s="39"/>
      <c r="IH13" s="39"/>
      <c r="II13" s="39"/>
      <c r="IJ13" s="39"/>
      <c r="IK13" s="39"/>
      <c r="IL13" s="39"/>
      <c r="IM13" s="39"/>
      <c r="IN13" s="39"/>
      <c r="IO13" s="39"/>
      <c r="IP13" s="39"/>
      <c r="IQ13" s="39"/>
      <c r="IR13" s="39"/>
      <c r="IS13" s="39"/>
      <c r="IT13" s="39"/>
      <c r="IU13" s="39"/>
      <c r="IV13" s="39"/>
      <c r="IW13" s="39"/>
      <c r="IX13" s="39"/>
      <c r="IY13" s="39"/>
      <c r="IZ13" s="39"/>
      <c r="JA13" s="39"/>
      <c r="JB13" s="39"/>
      <c r="JC13" s="39"/>
      <c r="JD13" s="39"/>
      <c r="JE13" s="39"/>
      <c r="JF13" s="39"/>
      <c r="JG13" s="39"/>
      <c r="JH13" s="39"/>
      <c r="JI13" s="39"/>
      <c r="JJ13" s="39"/>
      <c r="JK13" s="39"/>
      <c r="JL13" s="39"/>
      <c r="JM13" s="39"/>
      <c r="JN13" s="39"/>
      <c r="JO13" s="39"/>
      <c r="JP13" s="39"/>
      <c r="JQ13" s="39"/>
      <c r="JR13" s="39"/>
      <c r="JS13" s="39"/>
      <c r="JT13" s="39"/>
      <c r="JU13" s="39"/>
      <c r="JV13" s="39"/>
      <c r="JW13" s="39"/>
      <c r="JX13" s="39"/>
      <c r="JY13" s="39"/>
      <c r="JZ13" s="39"/>
      <c r="KA13" s="39"/>
      <c r="KB13" s="39"/>
      <c r="KC13" s="39"/>
      <c r="KD13" s="39"/>
      <c r="KE13" s="39"/>
      <c r="KF13" s="39"/>
      <c r="KG13" s="39"/>
      <c r="KH13" s="39"/>
      <c r="KI13" s="39"/>
      <c r="KJ13" s="39"/>
      <c r="KK13" s="39"/>
      <c r="KL13" s="39"/>
      <c r="KM13" s="39"/>
      <c r="KN13" s="39"/>
      <c r="KO13" s="39"/>
      <c r="KP13" s="39"/>
      <c r="KQ13" s="39"/>
      <c r="KR13" s="39"/>
      <c r="KS13" s="39"/>
      <c r="KT13" s="39"/>
      <c r="KU13" s="39"/>
      <c r="KV13" s="39"/>
      <c r="KW13" s="39"/>
      <c r="KX13" s="39"/>
      <c r="KY13" s="39"/>
      <c r="KZ13" s="39"/>
      <c r="LA13" s="39"/>
      <c r="LB13" s="39"/>
      <c r="LC13" s="39"/>
      <c r="LD13" s="39"/>
      <c r="LE13" s="39"/>
      <c r="LF13" s="39"/>
      <c r="LG13" s="39"/>
      <c r="LH13" s="39"/>
      <c r="LI13" s="39"/>
      <c r="LJ13" s="39"/>
      <c r="LK13" s="39"/>
      <c r="LL13" s="39"/>
      <c r="LM13" s="39"/>
      <c r="LN13" s="39"/>
      <c r="LO13" s="39"/>
      <c r="LP13" s="39"/>
      <c r="LQ13" s="39"/>
      <c r="LR13" s="39"/>
      <c r="LS13" s="39"/>
      <c r="LT13" s="39"/>
      <c r="LU13" s="39"/>
      <c r="LV13" s="39"/>
      <c r="LW13" s="39"/>
      <c r="LX13" s="39"/>
      <c r="LY13" s="39"/>
      <c r="LZ13" s="39"/>
      <c r="MA13" s="39"/>
      <c r="MB13" s="39"/>
      <c r="MC13" s="39"/>
      <c r="MD13" s="39"/>
      <c r="ME13" s="39"/>
      <c r="MF13" s="39"/>
      <c r="MG13" s="39"/>
      <c r="MH13" s="39"/>
      <c r="MI13" s="39"/>
      <c r="MJ13" s="39"/>
      <c r="MK13" s="39"/>
      <c r="ML13" s="39"/>
      <c r="MM13" s="39"/>
      <c r="MN13" s="39"/>
      <c r="MO13" s="39"/>
      <c r="MP13" s="39"/>
      <c r="MQ13" s="39"/>
      <c r="MR13" s="39"/>
      <c r="MS13" s="39"/>
      <c r="MT13" s="39"/>
      <c r="MU13" s="39"/>
      <c r="MV13" s="39"/>
      <c r="MW13" s="39"/>
      <c r="MX13" s="39"/>
      <c r="MY13" s="39"/>
      <c r="MZ13" s="39"/>
      <c r="NA13" s="39"/>
      <c r="NB13" s="39"/>
      <c r="NC13" s="39"/>
      <c r="ND13" s="39"/>
      <c r="NE13" s="39"/>
      <c r="NF13" s="39"/>
      <c r="NG13" s="39"/>
      <c r="NH13" s="39"/>
      <c r="NI13" s="39"/>
      <c r="NJ13" s="39"/>
      <c r="NK13" s="39"/>
      <c r="NL13" s="39"/>
      <c r="NM13" s="39"/>
      <c r="NN13" s="39"/>
      <c r="NO13" s="39"/>
      <c r="NP13" s="39"/>
      <c r="NQ13" s="39"/>
      <c r="NR13" s="39"/>
      <c r="NS13" s="39"/>
      <c r="NT13" s="39"/>
      <c r="NU13" s="39"/>
      <c r="NV13" s="39"/>
      <c r="NW13" s="39"/>
      <c r="NX13" s="39"/>
      <c r="NY13" s="39"/>
      <c r="NZ13" s="39"/>
      <c r="OA13" s="39"/>
      <c r="OB13" s="39"/>
      <c r="OC13" s="39"/>
      <c r="OD13" s="39"/>
      <c r="OE13" s="39"/>
      <c r="OF13" s="39"/>
      <c r="OG13" s="39"/>
      <c r="OH13" s="39"/>
      <c r="OI13" s="39"/>
      <c r="OJ13" s="39"/>
      <c r="OK13" s="39"/>
      <c r="OL13" s="39"/>
      <c r="OM13" s="39"/>
      <c r="ON13" s="39"/>
      <c r="OO13" s="39"/>
      <c r="OP13" s="39"/>
      <c r="OQ13" s="39"/>
      <c r="OR13" s="39"/>
      <c r="OS13" s="39"/>
      <c r="OT13" s="39"/>
      <c r="OU13" s="39"/>
      <c r="OV13" s="39"/>
      <c r="OW13" s="39"/>
      <c r="OX13" s="39"/>
      <c r="OY13" s="39"/>
      <c r="OZ13" s="39"/>
      <c r="PA13" s="39"/>
      <c r="PB13" s="39"/>
      <c r="PC13" s="39"/>
      <c r="PD13" s="39"/>
      <c r="PE13" s="39"/>
      <c r="PF13" s="39"/>
      <c r="PG13" s="39"/>
      <c r="PH13" s="39"/>
      <c r="PI13" s="39"/>
      <c r="PJ13" s="39"/>
      <c r="PK13" s="39"/>
      <c r="PL13" s="39"/>
      <c r="PM13" s="39"/>
      <c r="PN13" s="39"/>
      <c r="PO13" s="39"/>
      <c r="PP13" s="39"/>
      <c r="PQ13" s="39"/>
      <c r="PR13" s="39"/>
      <c r="PS13" s="39"/>
      <c r="PT13" s="39"/>
      <c r="PU13" s="39"/>
      <c r="PV13" s="39"/>
      <c r="PW13" s="39"/>
      <c r="PX13" s="39"/>
      <c r="PY13" s="39"/>
      <c r="PZ13" s="39"/>
      <c r="QA13" s="39"/>
      <c r="QB13" s="39"/>
      <c r="QC13" s="39"/>
      <c r="QD13" s="39"/>
      <c r="QE13" s="39"/>
      <c r="QF13" s="39"/>
      <c r="QG13" s="39"/>
      <c r="QH13" s="39"/>
      <c r="QI13" s="39"/>
      <c r="QJ13" s="39"/>
      <c r="QK13" s="39"/>
      <c r="QL13" s="39"/>
      <c r="QM13" s="39"/>
      <c r="QN13" s="39"/>
      <c r="QO13" s="39"/>
      <c r="QP13" s="39"/>
      <c r="QQ13" s="39"/>
      <c r="QR13" s="39"/>
      <c r="QS13" s="39"/>
      <c r="QT13" s="39"/>
      <c r="QU13" s="39"/>
      <c r="QV13" s="39"/>
      <c r="QW13" s="39"/>
      <c r="QX13" s="39"/>
      <c r="QY13" s="39"/>
      <c r="QZ13" s="39"/>
      <c r="RA13" s="39"/>
      <c r="RB13" s="39"/>
      <c r="RC13" s="39"/>
      <c r="RD13" s="39"/>
      <c r="RE13" s="39"/>
      <c r="RF13" s="39"/>
      <c r="RG13" s="39"/>
      <c r="RH13" s="39"/>
      <c r="RI13" s="39"/>
      <c r="RJ13" s="39"/>
      <c r="RK13" s="39"/>
      <c r="RL13" s="39"/>
      <c r="RM13" s="39"/>
      <c r="RN13" s="39"/>
      <c r="RO13" s="39"/>
      <c r="RP13" s="39"/>
      <c r="RQ13" s="39"/>
      <c r="RR13" s="39"/>
      <c r="RS13" s="39"/>
      <c r="RT13" s="39"/>
      <c r="RU13" s="39"/>
      <c r="RV13" s="39"/>
      <c r="RW13" s="39"/>
      <c r="RX13" s="39"/>
      <c r="RY13" s="39"/>
      <c r="RZ13" s="39"/>
      <c r="SA13" s="39"/>
      <c r="SB13" s="39"/>
      <c r="SC13" s="39"/>
      <c r="SD13" s="39"/>
      <c r="SE13" s="39"/>
      <c r="SF13" s="39"/>
      <c r="SG13" s="39"/>
      <c r="SH13" s="39"/>
      <c r="SI13" s="39"/>
      <c r="SJ13" s="39"/>
      <c r="SK13" s="39"/>
      <c r="SL13" s="39"/>
      <c r="SM13" s="39"/>
      <c r="SN13" s="39"/>
      <c r="SO13" s="39"/>
      <c r="SP13" s="39"/>
      <c r="SQ13" s="39"/>
      <c r="SR13" s="39"/>
      <c r="SS13" s="39"/>
      <c r="ST13" s="39"/>
      <c r="SU13" s="39"/>
      <c r="SV13" s="39"/>
      <c r="SW13" s="39"/>
      <c r="SX13" s="39"/>
      <c r="SY13" s="39"/>
      <c r="SZ13" s="39"/>
      <c r="TA13" s="39"/>
      <c r="TB13" s="39"/>
      <c r="TC13" s="39"/>
      <c r="TD13" s="39"/>
      <c r="TE13" s="39"/>
      <c r="TF13" s="39"/>
      <c r="TG13" s="39"/>
      <c r="TH13" s="39"/>
      <c r="TI13" s="39"/>
      <c r="TJ13" s="39"/>
      <c r="TK13" s="39"/>
      <c r="TL13" s="39"/>
      <c r="TM13" s="39"/>
      <c r="TN13" s="39"/>
      <c r="TO13" s="39"/>
      <c r="TP13" s="39"/>
      <c r="TQ13" s="39"/>
      <c r="TR13" s="39"/>
      <c r="TS13" s="39"/>
      <c r="TT13" s="39"/>
      <c r="TU13" s="39"/>
      <c r="TV13" s="39"/>
      <c r="TW13" s="39"/>
      <c r="TX13" s="39"/>
      <c r="TY13" s="39"/>
      <c r="TZ13" s="39"/>
      <c r="UA13" s="39"/>
      <c r="UB13" s="39"/>
      <c r="UC13" s="39"/>
      <c r="UD13" s="39"/>
      <c r="UE13" s="39"/>
      <c r="UF13" s="39"/>
      <c r="UG13" s="39"/>
      <c r="UH13" s="39"/>
      <c r="UI13" s="39"/>
      <c r="UJ13" s="39"/>
      <c r="UK13" s="39"/>
      <c r="UL13" s="39"/>
      <c r="UM13" s="39"/>
      <c r="UN13" s="39"/>
      <c r="UO13" s="39"/>
      <c r="UP13" s="39"/>
      <c r="UQ13" s="39"/>
      <c r="UR13" s="39"/>
      <c r="US13" s="39"/>
      <c r="UT13" s="39"/>
      <c r="UU13" s="39"/>
      <c r="UV13" s="39"/>
      <c r="UW13" s="39"/>
      <c r="UX13" s="39"/>
      <c r="UY13" s="39"/>
      <c r="UZ13" s="39"/>
      <c r="VA13" s="39"/>
      <c r="VB13" s="39"/>
      <c r="VC13" s="39"/>
      <c r="VD13" s="39"/>
      <c r="VE13" s="39"/>
      <c r="VF13" s="39"/>
      <c r="VG13" s="39"/>
      <c r="VH13" s="39"/>
      <c r="VI13" s="39"/>
      <c r="VJ13" s="39"/>
      <c r="VK13" s="39"/>
      <c r="VL13" s="39"/>
      <c r="VM13" s="39"/>
      <c r="VN13" s="39"/>
      <c r="VO13" s="39"/>
      <c r="VP13" s="39"/>
      <c r="VQ13" s="39"/>
      <c r="VR13" s="39"/>
      <c r="VS13" s="39"/>
      <c r="VT13" s="39"/>
      <c r="VU13" s="39"/>
      <c r="VV13" s="39"/>
      <c r="VW13" s="39"/>
      <c r="VX13" s="39"/>
      <c r="VY13" s="39"/>
      <c r="VZ13" s="39"/>
      <c r="WA13" s="39"/>
      <c r="WB13" s="39"/>
      <c r="WC13" s="39"/>
      <c r="WD13" s="39"/>
      <c r="WE13" s="39"/>
      <c r="WF13" s="39"/>
      <c r="WG13" s="39"/>
      <c r="WH13" s="39"/>
      <c r="WI13" s="39"/>
      <c r="WJ13" s="39"/>
      <c r="WK13" s="39"/>
      <c r="WL13" s="39"/>
      <c r="WM13" s="39"/>
      <c r="WN13" s="39"/>
      <c r="WO13" s="39"/>
      <c r="WP13" s="39"/>
      <c r="WQ13" s="39"/>
      <c r="WR13" s="39"/>
      <c r="WS13" s="39"/>
      <c r="WT13" s="39"/>
      <c r="WU13" s="39"/>
      <c r="WV13" s="39"/>
      <c r="WW13" s="39"/>
      <c r="WX13" s="39"/>
      <c r="WY13" s="39"/>
      <c r="WZ13" s="39"/>
      <c r="XA13" s="39"/>
      <c r="XB13" s="39"/>
      <c r="XC13" s="39"/>
      <c r="XD13" s="39"/>
      <c r="XE13" s="39"/>
      <c r="XF13" s="39"/>
      <c r="XG13" s="39"/>
      <c r="XH13" s="39"/>
      <c r="XI13" s="39"/>
      <c r="XJ13" s="39"/>
      <c r="XK13" s="39"/>
      <c r="XL13" s="39"/>
      <c r="XM13" s="39"/>
      <c r="XN13" s="39"/>
      <c r="XO13" s="39"/>
      <c r="XP13" s="39"/>
      <c r="XQ13" s="39"/>
      <c r="XR13" s="39"/>
      <c r="XS13" s="39"/>
      <c r="XT13" s="39"/>
      <c r="XU13" s="39"/>
      <c r="XV13" s="39"/>
      <c r="XW13" s="39"/>
      <c r="XX13" s="39"/>
      <c r="XY13" s="39"/>
      <c r="XZ13" s="39"/>
      <c r="YA13" s="39"/>
      <c r="YB13" s="39"/>
      <c r="YC13" s="39"/>
      <c r="YD13" s="39"/>
      <c r="YE13" s="39"/>
      <c r="YF13" s="39"/>
      <c r="YG13" s="39"/>
      <c r="YH13" s="39"/>
      <c r="YI13" s="39"/>
      <c r="YJ13" s="39"/>
      <c r="YK13" s="39"/>
      <c r="YL13" s="39"/>
      <c r="YM13" s="39"/>
      <c r="YN13" s="39"/>
      <c r="YO13" s="39"/>
      <c r="YP13" s="39"/>
      <c r="YQ13" s="39"/>
      <c r="YR13" s="39"/>
      <c r="YS13" s="39"/>
      <c r="YT13" s="39"/>
      <c r="YU13" s="39"/>
      <c r="YV13" s="39"/>
      <c r="YW13" s="39"/>
      <c r="YX13" s="39"/>
      <c r="YY13" s="39"/>
      <c r="YZ13" s="39"/>
      <c r="ZA13" s="39"/>
      <c r="ZB13" s="39"/>
      <c r="ZC13" s="39"/>
      <c r="ZD13" s="39"/>
      <c r="ZE13" s="39"/>
      <c r="ZF13" s="39"/>
      <c r="ZG13" s="39"/>
      <c r="ZH13" s="39"/>
      <c r="ZI13" s="39"/>
      <c r="ZJ13" s="39"/>
      <c r="ZK13" s="39"/>
      <c r="ZL13" s="39"/>
      <c r="ZM13" s="39"/>
      <c r="ZN13" s="39"/>
      <c r="ZO13" s="39"/>
      <c r="ZP13" s="39"/>
      <c r="ZQ13" s="39"/>
      <c r="ZR13" s="39"/>
      <c r="ZS13" s="39"/>
      <c r="ZT13" s="39"/>
      <c r="ZU13" s="39"/>
      <c r="ZV13" s="39"/>
      <c r="ZW13" s="39"/>
      <c r="ZX13" s="39"/>
      <c r="ZY13" s="39"/>
      <c r="ZZ13" s="39"/>
      <c r="AAA13" s="39"/>
      <c r="AAB13" s="39"/>
      <c r="AAC13" s="39"/>
      <c r="AAD13" s="39"/>
      <c r="AAE13" s="39"/>
      <c r="AAF13" s="39"/>
      <c r="AAG13" s="39"/>
      <c r="AAH13" s="39"/>
      <c r="AAI13" s="39"/>
      <c r="AAJ13" s="39"/>
      <c r="AAK13" s="39"/>
      <c r="AAL13" s="39"/>
      <c r="AAM13" s="39"/>
      <c r="AAN13" s="39"/>
      <c r="AAO13" s="39"/>
      <c r="AAP13" s="39"/>
      <c r="AAQ13" s="39"/>
      <c r="AAR13" s="39"/>
      <c r="AAS13" s="39"/>
      <c r="AAT13" s="39"/>
      <c r="AAU13" s="39"/>
      <c r="AAV13" s="39"/>
      <c r="AAW13" s="39"/>
      <c r="AAX13" s="39"/>
      <c r="AAY13" s="39"/>
      <c r="AAZ13" s="39"/>
      <c r="ABA13" s="39"/>
      <c r="ABB13" s="39"/>
      <c r="ABC13" s="39"/>
      <c r="ABD13" s="39"/>
      <c r="ABE13" s="39"/>
      <c r="ABF13" s="39"/>
      <c r="ABG13" s="39"/>
      <c r="ABH13" s="39"/>
      <c r="ABI13" s="39"/>
      <c r="ABJ13" s="39"/>
      <c r="ABK13" s="39"/>
      <c r="ABL13" s="39"/>
      <c r="ABM13" s="39"/>
      <c r="ABN13" s="39"/>
      <c r="ABO13" s="39"/>
      <c r="ABP13" s="39"/>
      <c r="ABQ13" s="39"/>
      <c r="ABR13" s="39"/>
      <c r="ABS13" s="39"/>
      <c r="ABT13" s="39"/>
      <c r="ABU13" s="39"/>
      <c r="ABV13" s="39"/>
      <c r="ABW13" s="39"/>
      <c r="ABX13" s="39"/>
      <c r="ABY13" s="39"/>
      <c r="ABZ13" s="39"/>
      <c r="ACA13" s="39"/>
      <c r="ACB13" s="39"/>
      <c r="ACC13" s="39"/>
      <c r="ACD13" s="39"/>
      <c r="ACE13" s="39"/>
      <c r="ACF13" s="39"/>
      <c r="ACG13" s="39"/>
      <c r="ACH13" s="39"/>
      <c r="ACI13" s="39"/>
      <c r="ACJ13" s="39"/>
      <c r="ACK13" s="39"/>
      <c r="ACL13" s="39"/>
      <c r="ACM13" s="39"/>
      <c r="ACN13" s="39"/>
      <c r="ACO13" s="39"/>
      <c r="ACP13" s="39"/>
      <c r="ACQ13" s="39"/>
      <c r="ACR13" s="39"/>
      <c r="ACS13" s="39"/>
      <c r="ACT13" s="39"/>
      <c r="ACU13" s="39"/>
      <c r="ACV13" s="39"/>
      <c r="ACW13" s="39"/>
      <c r="ACX13" s="39"/>
      <c r="ACY13" s="39"/>
      <c r="ACZ13" s="39"/>
      <c r="ADA13" s="39"/>
      <c r="ADB13" s="39"/>
      <c r="ADC13" s="39"/>
      <c r="ADD13" s="39"/>
      <c r="ADE13" s="39"/>
      <c r="ADF13" s="39"/>
      <c r="ADG13" s="39"/>
      <c r="ADH13" s="39"/>
      <c r="ADI13" s="39"/>
      <c r="ADJ13" s="39"/>
      <c r="ADK13" s="39"/>
      <c r="ADL13" s="39"/>
      <c r="ADM13" s="39"/>
      <c r="ADN13" s="39"/>
      <c r="ADO13" s="39"/>
      <c r="ADP13" s="39"/>
      <c r="ADQ13" s="39"/>
      <c r="ADR13" s="39"/>
      <c r="ADS13" s="39"/>
      <c r="ADT13" s="39"/>
      <c r="ADU13" s="39"/>
      <c r="ADV13" s="39"/>
      <c r="ADW13" s="39"/>
      <c r="ADX13" s="39"/>
      <c r="ADY13" s="39"/>
      <c r="ADZ13" s="39"/>
      <c r="AEA13" s="39"/>
      <c r="AEB13" s="39"/>
      <c r="AEC13" s="39"/>
      <c r="AED13" s="39"/>
      <c r="AEE13" s="39"/>
      <c r="AEF13" s="39"/>
      <c r="AEG13" s="39"/>
      <c r="AEH13" s="39"/>
      <c r="AEI13" s="39"/>
      <c r="AEJ13" s="39"/>
      <c r="AEK13" s="39"/>
      <c r="AEL13" s="39"/>
      <c r="AEM13" s="39"/>
      <c r="AEN13" s="39"/>
      <c r="AEO13" s="39"/>
      <c r="AEP13" s="39"/>
      <c r="AEQ13" s="39"/>
      <c r="AER13" s="39"/>
      <c r="AES13" s="39"/>
      <c r="AET13" s="39"/>
      <c r="AEU13" s="39"/>
      <c r="AEV13" s="39"/>
      <c r="AEW13" s="39"/>
      <c r="AEX13" s="39"/>
      <c r="AEY13" s="39"/>
      <c r="AEZ13" s="39"/>
      <c r="AFA13" s="39"/>
      <c r="AFB13" s="39"/>
      <c r="AFC13" s="39"/>
      <c r="AFD13" s="39"/>
      <c r="AFE13" s="39"/>
      <c r="AFF13" s="39"/>
      <c r="AFG13" s="39"/>
      <c r="AFH13" s="39"/>
      <c r="AFI13" s="39"/>
      <c r="AFJ13" s="39"/>
      <c r="AFK13" s="39"/>
      <c r="AFL13" s="39"/>
      <c r="AFM13" s="39"/>
      <c r="AFN13" s="39"/>
      <c r="AFO13" s="39"/>
      <c r="AFP13" s="39"/>
      <c r="AFQ13" s="39"/>
      <c r="AFR13" s="39"/>
      <c r="AFS13" s="39"/>
      <c r="AFT13" s="39"/>
      <c r="AFU13" s="39"/>
      <c r="AFV13" s="39"/>
      <c r="AFW13" s="39"/>
      <c r="AFX13" s="39"/>
      <c r="AFY13" s="39"/>
      <c r="AFZ13" s="39"/>
      <c r="AGA13" s="39"/>
      <c r="AGB13" s="39"/>
      <c r="AGC13" s="39"/>
      <c r="AGD13" s="39"/>
      <c r="AGE13" s="39"/>
      <c r="AGF13" s="39"/>
      <c r="AGG13" s="39"/>
      <c r="AGH13" s="39"/>
      <c r="AGI13" s="39"/>
      <c r="AGJ13" s="39"/>
      <c r="AGK13" s="39"/>
      <c r="AGL13" s="39"/>
      <c r="AGM13" s="39"/>
      <c r="AGN13" s="39"/>
      <c r="AGO13" s="39"/>
      <c r="AGP13" s="39"/>
      <c r="AGQ13" s="39"/>
      <c r="AGR13" s="39"/>
      <c r="AGS13" s="39"/>
      <c r="AGT13" s="39"/>
      <c r="AGU13" s="39"/>
      <c r="AGV13" s="39"/>
      <c r="AGW13" s="39"/>
      <c r="AGX13" s="39"/>
      <c r="AGY13" s="39"/>
      <c r="AGZ13" s="39"/>
      <c r="AHA13" s="39"/>
      <c r="AHB13" s="39"/>
      <c r="AHC13" s="39"/>
      <c r="AHD13" s="39"/>
      <c r="AHE13" s="39"/>
      <c r="AHF13" s="39"/>
      <c r="AHG13" s="39"/>
      <c r="AHH13" s="39"/>
      <c r="AHI13" s="39"/>
      <c r="AHJ13" s="39"/>
      <c r="AHK13" s="39"/>
      <c r="AHL13" s="39"/>
      <c r="AHM13" s="39"/>
      <c r="AHN13" s="39"/>
      <c r="AHO13" s="39"/>
      <c r="AHP13" s="39"/>
      <c r="AHQ13" s="39"/>
      <c r="AHR13" s="39"/>
    </row>
    <row r="14" spans="1:902" s="44" customFormat="1" x14ac:dyDescent="0.3">
      <c r="A14" s="39">
        <v>3</v>
      </c>
      <c r="B14" s="39" t="str">
        <f>[1]Reference_List!$C$4</f>
        <v>Ramos, M.E., Robles, A.B., Sánchez-Navarro, A., González-Rebollar, J.L.</v>
      </c>
      <c r="C14" s="40" t="s">
        <v>334</v>
      </c>
      <c r="D14" s="40" t="s">
        <v>355</v>
      </c>
      <c r="E14" s="40" t="s">
        <v>356</v>
      </c>
      <c r="F14" s="40" t="s">
        <v>357</v>
      </c>
      <c r="G14" s="40" t="s">
        <v>321</v>
      </c>
      <c r="H14" s="40" t="s">
        <v>358</v>
      </c>
      <c r="I14" s="39">
        <v>990</v>
      </c>
      <c r="J14" s="39">
        <v>2</v>
      </c>
      <c r="K14" s="41">
        <v>13</v>
      </c>
      <c r="L14" s="41">
        <v>481</v>
      </c>
      <c r="M14" s="41" t="s">
        <v>321</v>
      </c>
      <c r="N14" s="40" t="s">
        <v>359</v>
      </c>
      <c r="O14" s="42">
        <v>1</v>
      </c>
      <c r="P14" s="39">
        <v>2100</v>
      </c>
      <c r="Q14" s="39" t="s">
        <v>360</v>
      </c>
      <c r="R14" s="39" t="s">
        <v>321</v>
      </c>
      <c r="S14" s="39" t="s">
        <v>332</v>
      </c>
      <c r="T14" s="39">
        <v>3</v>
      </c>
      <c r="U14" s="40">
        <v>20</v>
      </c>
      <c r="V14" s="40" t="s">
        <v>484</v>
      </c>
      <c r="W14" s="39" t="s">
        <v>361</v>
      </c>
      <c r="X14" s="39" t="s">
        <v>333</v>
      </c>
      <c r="Y14" s="39"/>
      <c r="Z14" s="39" t="s">
        <v>331</v>
      </c>
      <c r="AA14" s="39"/>
      <c r="AB14" s="39"/>
      <c r="AC14" s="39">
        <v>35</v>
      </c>
      <c r="AD14" s="39">
        <v>36</v>
      </c>
      <c r="AE14" s="39">
        <v>29</v>
      </c>
      <c r="AF14" s="39">
        <v>8.26</v>
      </c>
      <c r="AG14" s="39" t="s">
        <v>345</v>
      </c>
      <c r="AH14" s="39">
        <v>1.3</v>
      </c>
      <c r="AI14" s="39" t="s">
        <v>363</v>
      </c>
      <c r="AJ14" s="39">
        <v>1.9</v>
      </c>
      <c r="AK14" s="39" t="s">
        <v>364</v>
      </c>
      <c r="AL14" s="39">
        <v>1.1000000000000001</v>
      </c>
      <c r="AM14" s="20"/>
      <c r="AN14" s="39"/>
      <c r="AO14" s="39"/>
      <c r="AP14" s="39"/>
      <c r="AQ14" s="39"/>
      <c r="AR14" s="39"/>
      <c r="AS14" s="39"/>
      <c r="AT14" s="39"/>
      <c r="AU14" s="39"/>
      <c r="AV14" s="39"/>
      <c r="AW14" s="39"/>
      <c r="AX14" s="39"/>
      <c r="AY14" s="39"/>
      <c r="AZ14" s="39"/>
      <c r="BA14" s="39"/>
      <c r="BB14" s="39"/>
      <c r="BC14" s="39"/>
      <c r="BD14" s="39"/>
      <c r="BE14" s="39"/>
      <c r="BF14" s="39"/>
      <c r="BG14" s="39"/>
      <c r="BH14" s="39"/>
      <c r="BI14" s="39"/>
      <c r="BJ14" s="39"/>
      <c r="BK14" s="39"/>
      <c r="BL14" s="39"/>
      <c r="BM14" s="39"/>
      <c r="BN14" s="39"/>
      <c r="BO14" s="39"/>
      <c r="BP14" s="39"/>
      <c r="BQ14" s="39"/>
      <c r="BR14" s="39"/>
      <c r="BS14" s="39"/>
      <c r="BT14" s="39"/>
      <c r="BU14" s="39"/>
      <c r="BV14" s="39"/>
      <c r="BW14" s="39"/>
      <c r="BX14" s="39"/>
      <c r="BY14" s="39"/>
      <c r="BZ14" s="39"/>
      <c r="CA14" s="39"/>
      <c r="CB14" s="39"/>
      <c r="CC14" s="39"/>
      <c r="CD14" s="39"/>
      <c r="CE14" s="39"/>
      <c r="CF14" s="39"/>
      <c r="CG14" s="39"/>
      <c r="CH14" s="39"/>
      <c r="CI14" s="39"/>
      <c r="CJ14" s="39"/>
      <c r="CK14" s="39"/>
      <c r="CL14" s="39"/>
      <c r="CM14" s="39"/>
      <c r="CN14" s="39"/>
      <c r="CO14" s="39"/>
      <c r="CP14" s="39"/>
      <c r="CQ14" s="39"/>
      <c r="CR14" s="39"/>
      <c r="CS14" s="39"/>
      <c r="CT14" s="39"/>
      <c r="CU14" s="39"/>
      <c r="CV14" s="39"/>
      <c r="CW14" s="39"/>
      <c r="CX14" s="39"/>
      <c r="CY14" s="39"/>
      <c r="CZ14" s="39"/>
      <c r="DA14" s="39"/>
      <c r="DB14" s="39"/>
      <c r="DC14" s="39"/>
      <c r="DD14" s="39"/>
      <c r="DE14" s="39"/>
      <c r="DF14" s="39"/>
      <c r="DG14" s="39"/>
      <c r="DH14" s="39"/>
      <c r="DI14" s="39"/>
      <c r="DJ14" s="39"/>
      <c r="DK14" s="39"/>
      <c r="DL14" s="39"/>
      <c r="DM14" s="39"/>
      <c r="DN14" s="39"/>
      <c r="DO14" s="39"/>
      <c r="DP14" s="39"/>
      <c r="DQ14" s="39"/>
      <c r="DR14" s="39"/>
      <c r="DS14" s="39"/>
      <c r="DT14" s="39"/>
      <c r="DU14" s="39"/>
      <c r="DV14" s="39"/>
      <c r="DW14" s="39"/>
      <c r="DX14" s="39"/>
      <c r="DY14" s="39"/>
      <c r="DZ14" s="39"/>
      <c r="EA14" s="39"/>
      <c r="EB14" s="39"/>
      <c r="EC14" s="39"/>
      <c r="ED14" s="39"/>
      <c r="EE14" s="39"/>
      <c r="EF14" s="45" t="s">
        <v>365</v>
      </c>
      <c r="EG14" s="39"/>
      <c r="EH14" s="39"/>
      <c r="EI14" s="39"/>
      <c r="EJ14" s="39"/>
      <c r="EK14" s="39"/>
      <c r="EL14" s="39"/>
      <c r="EM14" s="39"/>
      <c r="EN14" s="39"/>
      <c r="EO14" s="39"/>
      <c r="EP14" s="39"/>
      <c r="EQ14" s="39"/>
      <c r="ER14" s="39"/>
      <c r="ES14" s="39"/>
      <c r="ET14" s="39"/>
      <c r="EU14" s="39"/>
      <c r="EV14" s="39"/>
      <c r="EW14" s="39"/>
      <c r="EX14" s="39"/>
      <c r="EY14" s="39"/>
      <c r="EZ14" s="39"/>
      <c r="FA14" s="39"/>
      <c r="FB14" s="39"/>
      <c r="FC14" s="39"/>
      <c r="FD14" s="39"/>
      <c r="FE14" s="39"/>
      <c r="FF14" s="39"/>
      <c r="FG14" s="39"/>
      <c r="FH14" s="39"/>
      <c r="FI14" s="39"/>
      <c r="FJ14" s="39"/>
      <c r="FK14" s="39"/>
      <c r="FL14" s="39"/>
      <c r="FM14" s="39"/>
      <c r="FN14" s="39"/>
      <c r="FO14" s="39"/>
      <c r="FP14" s="39"/>
      <c r="FQ14" s="39"/>
      <c r="FR14" s="39"/>
      <c r="FS14" s="39"/>
      <c r="FT14" s="39"/>
      <c r="FU14" s="39"/>
      <c r="FV14" s="39"/>
      <c r="FW14" s="39"/>
      <c r="FX14" s="39"/>
      <c r="FY14" s="39"/>
      <c r="FZ14" s="39"/>
      <c r="GA14" s="39"/>
      <c r="GB14" s="39"/>
      <c r="GC14" s="39"/>
      <c r="GD14" s="39"/>
      <c r="GE14" s="39"/>
      <c r="GF14" s="39"/>
      <c r="GG14" s="39"/>
      <c r="GH14" s="39"/>
      <c r="GI14" s="39"/>
      <c r="GJ14" s="39"/>
      <c r="GK14" s="39"/>
      <c r="GL14" s="39"/>
      <c r="GM14" s="39"/>
      <c r="GN14" s="39"/>
      <c r="GO14" s="39"/>
      <c r="GP14" s="39"/>
      <c r="GQ14" s="39"/>
      <c r="GR14" s="39"/>
      <c r="GS14" s="39"/>
      <c r="GT14" s="39"/>
      <c r="GU14" s="39"/>
      <c r="GV14" s="39"/>
      <c r="GW14" s="39"/>
      <c r="GX14" s="39"/>
      <c r="GY14" s="39"/>
      <c r="GZ14" s="39"/>
      <c r="HA14" s="39"/>
      <c r="HB14" s="39"/>
      <c r="HC14" s="39"/>
      <c r="HD14" s="39"/>
      <c r="HE14" s="39"/>
      <c r="HF14" s="39"/>
      <c r="HG14" s="39"/>
      <c r="HH14" s="39"/>
      <c r="HI14" s="39"/>
      <c r="HJ14" s="39"/>
      <c r="HK14" s="39"/>
      <c r="HL14" s="39"/>
      <c r="HM14" s="39"/>
      <c r="HN14" s="39"/>
      <c r="HO14" s="39"/>
      <c r="HP14" s="39"/>
      <c r="HQ14" s="39"/>
      <c r="HR14" s="39"/>
      <c r="HS14" s="39"/>
      <c r="HT14" s="39"/>
      <c r="HU14" s="39"/>
      <c r="HV14" s="39"/>
      <c r="HW14" s="39"/>
      <c r="HX14" s="39"/>
      <c r="HY14" s="39"/>
      <c r="HZ14" s="39"/>
      <c r="IA14" s="39"/>
      <c r="IB14" s="39"/>
      <c r="IC14" s="39"/>
      <c r="ID14" s="39"/>
      <c r="IE14" s="39"/>
      <c r="IF14" s="39"/>
      <c r="IG14" s="39"/>
      <c r="IH14" s="39"/>
      <c r="II14" s="39"/>
      <c r="IJ14" s="39"/>
      <c r="IK14" s="39"/>
      <c r="IL14" s="39"/>
      <c r="IM14" s="39"/>
      <c r="IN14" s="39"/>
      <c r="IO14" s="39"/>
      <c r="IP14" s="39"/>
      <c r="IQ14" s="39"/>
      <c r="IR14" s="39"/>
      <c r="IS14" s="39"/>
      <c r="IT14" s="39"/>
      <c r="IU14" s="39"/>
      <c r="IV14" s="39"/>
      <c r="IW14" s="39"/>
      <c r="IX14" s="39"/>
      <c r="IY14" s="39"/>
      <c r="IZ14" s="39"/>
      <c r="JA14" s="39"/>
      <c r="JB14" s="39"/>
      <c r="JC14" s="39"/>
      <c r="JD14" s="39"/>
      <c r="JE14" s="39"/>
      <c r="JF14" s="39"/>
      <c r="JG14" s="39"/>
      <c r="JH14" s="39"/>
      <c r="JI14" s="39"/>
      <c r="JJ14" s="39"/>
      <c r="JK14" s="39"/>
      <c r="JL14" s="39"/>
      <c r="JM14" s="39"/>
      <c r="JN14" s="39"/>
      <c r="JO14" s="39"/>
      <c r="JP14" s="39"/>
      <c r="JQ14" s="39"/>
      <c r="JR14" s="39"/>
      <c r="JS14" s="39"/>
      <c r="JT14" s="39"/>
      <c r="JU14" s="39"/>
      <c r="JV14" s="39"/>
      <c r="JW14" s="39"/>
      <c r="JX14" s="39"/>
      <c r="JY14" s="39"/>
      <c r="JZ14" s="39"/>
      <c r="KA14" s="39"/>
      <c r="KB14" s="39"/>
      <c r="KC14" s="39"/>
      <c r="KD14" s="39"/>
      <c r="KE14" s="39"/>
      <c r="KF14" s="39"/>
      <c r="KG14" s="39"/>
      <c r="KH14" s="39"/>
      <c r="KI14" s="39"/>
      <c r="KJ14" s="39"/>
      <c r="KK14" s="39"/>
      <c r="KL14" s="39"/>
      <c r="KM14" s="39"/>
      <c r="KN14" s="39"/>
      <c r="KO14" s="39"/>
      <c r="KP14" s="39"/>
      <c r="KQ14" s="39"/>
      <c r="KR14" s="39"/>
      <c r="KS14" s="39"/>
      <c r="KT14" s="39"/>
      <c r="KU14" s="39"/>
      <c r="KV14" s="39"/>
      <c r="KW14" s="39"/>
      <c r="KX14" s="39"/>
      <c r="KY14" s="39"/>
      <c r="KZ14" s="39"/>
      <c r="LA14" s="39"/>
      <c r="LB14" s="39"/>
      <c r="LC14" s="39"/>
      <c r="LD14" s="39"/>
      <c r="LE14" s="39"/>
      <c r="LF14" s="39"/>
      <c r="LG14" s="39"/>
      <c r="LH14" s="39"/>
      <c r="LI14" s="39"/>
      <c r="LJ14" s="39"/>
      <c r="LK14" s="39"/>
      <c r="LL14" s="39"/>
      <c r="LM14" s="39"/>
      <c r="LN14" s="39"/>
      <c r="LO14" s="39"/>
      <c r="LP14" s="39"/>
      <c r="LQ14" s="39"/>
      <c r="LR14" s="39"/>
      <c r="LS14" s="39"/>
      <c r="LT14" s="39"/>
      <c r="LU14" s="39"/>
      <c r="LV14" s="39"/>
      <c r="LW14" s="39"/>
      <c r="LX14" s="39"/>
      <c r="LY14" s="39"/>
      <c r="LZ14" s="39"/>
      <c r="MA14" s="39"/>
      <c r="MB14" s="39"/>
      <c r="MC14" s="39"/>
      <c r="MD14" s="39"/>
      <c r="ME14" s="39"/>
      <c r="MF14" s="39"/>
      <c r="MG14" s="39"/>
      <c r="MH14" s="39"/>
      <c r="MI14" s="39"/>
      <c r="MJ14" s="39"/>
      <c r="MK14" s="39"/>
      <c r="ML14" s="39"/>
      <c r="MM14" s="39"/>
      <c r="MN14" s="39"/>
      <c r="MO14" s="39"/>
      <c r="MP14" s="39"/>
      <c r="MQ14" s="39"/>
      <c r="MR14" s="39"/>
      <c r="MS14" s="39"/>
      <c r="MT14" s="39"/>
      <c r="MU14" s="39"/>
      <c r="MV14" s="39"/>
      <c r="MW14" s="39"/>
      <c r="MX14" s="39"/>
      <c r="MY14" s="39"/>
      <c r="MZ14" s="39"/>
      <c r="NA14" s="39"/>
      <c r="NB14" s="39"/>
      <c r="NC14" s="39"/>
      <c r="ND14" s="39"/>
      <c r="NE14" s="39"/>
      <c r="NF14" s="39"/>
      <c r="NG14" s="39"/>
      <c r="NH14" s="39"/>
      <c r="NI14" s="39"/>
      <c r="NJ14" s="39"/>
      <c r="NK14" s="39"/>
      <c r="NL14" s="39"/>
      <c r="NM14" s="39"/>
      <c r="NN14" s="39"/>
      <c r="NO14" s="39"/>
      <c r="NP14" s="39"/>
      <c r="NQ14" s="39"/>
      <c r="NR14" s="39"/>
      <c r="NS14" s="39"/>
      <c r="NT14" s="39"/>
      <c r="NU14" s="39"/>
      <c r="NV14" s="39"/>
      <c r="NW14" s="39"/>
      <c r="NX14" s="39"/>
      <c r="NY14" s="39"/>
      <c r="NZ14" s="39"/>
      <c r="OA14" s="39"/>
      <c r="OB14" s="39"/>
      <c r="OC14" s="39"/>
      <c r="OD14" s="39"/>
      <c r="OE14" s="39"/>
      <c r="OF14" s="39"/>
      <c r="OG14" s="39"/>
      <c r="OH14" s="39"/>
      <c r="OI14" s="39"/>
      <c r="OJ14" s="39"/>
      <c r="OK14" s="39"/>
      <c r="OL14" s="39"/>
      <c r="OM14" s="39"/>
      <c r="ON14" s="39"/>
      <c r="OO14" s="39"/>
      <c r="OP14" s="39"/>
      <c r="OQ14" s="39"/>
      <c r="OR14" s="39"/>
      <c r="OS14" s="39"/>
      <c r="OT14" s="39"/>
      <c r="OU14" s="39"/>
      <c r="OV14" s="39"/>
      <c r="OW14" s="39"/>
      <c r="OX14" s="39"/>
      <c r="OY14" s="39"/>
      <c r="OZ14" s="39"/>
      <c r="PA14" s="39"/>
      <c r="PB14" s="39"/>
      <c r="PC14" s="39"/>
      <c r="PD14" s="39"/>
      <c r="PE14" s="39"/>
      <c r="PF14" s="39"/>
      <c r="PG14" s="39"/>
      <c r="PH14" s="39"/>
      <c r="PI14" s="39"/>
      <c r="PJ14" s="39"/>
      <c r="PK14" s="39"/>
      <c r="PL14" s="39"/>
      <c r="PM14" s="39"/>
      <c r="PN14" s="39"/>
      <c r="PO14" s="39"/>
      <c r="PP14" s="39"/>
      <c r="PQ14" s="39"/>
      <c r="PR14" s="39"/>
      <c r="PS14" s="39"/>
      <c r="PT14" s="39"/>
      <c r="PU14" s="39"/>
      <c r="PV14" s="39"/>
      <c r="PW14" s="39"/>
      <c r="PX14" s="39"/>
      <c r="PY14" s="39"/>
      <c r="PZ14" s="39"/>
      <c r="QA14" s="39"/>
      <c r="QB14" s="39"/>
      <c r="QC14" s="39"/>
      <c r="QD14" s="39"/>
      <c r="QE14" s="39"/>
      <c r="QF14" s="39"/>
      <c r="QG14" s="39"/>
      <c r="QH14" s="39"/>
      <c r="QI14" s="39"/>
      <c r="QJ14" s="39"/>
      <c r="QK14" s="39"/>
      <c r="QL14" s="39"/>
      <c r="QM14" s="39"/>
      <c r="QN14" s="39"/>
      <c r="QO14" s="39"/>
      <c r="QP14" s="39"/>
      <c r="QQ14" s="39"/>
      <c r="QR14" s="39"/>
      <c r="QS14" s="39"/>
      <c r="QT14" s="39"/>
      <c r="QU14" s="39"/>
      <c r="QV14" s="39"/>
      <c r="QW14" s="39"/>
      <c r="QX14" s="39"/>
      <c r="QY14" s="39"/>
      <c r="QZ14" s="39"/>
      <c r="RA14" s="39"/>
      <c r="RB14" s="39"/>
      <c r="RC14" s="39"/>
      <c r="RD14" s="39"/>
      <c r="RE14" s="39"/>
      <c r="RF14" s="39"/>
      <c r="RG14" s="39"/>
      <c r="RH14" s="39"/>
      <c r="RI14" s="39"/>
      <c r="RJ14" s="39"/>
      <c r="RK14" s="39"/>
      <c r="RL14" s="39"/>
      <c r="RM14" s="39"/>
      <c r="RN14" s="39"/>
      <c r="RO14" s="39"/>
      <c r="RP14" s="39"/>
      <c r="RQ14" s="39"/>
      <c r="RR14" s="39"/>
      <c r="RS14" s="39"/>
      <c r="RT14" s="39"/>
      <c r="RU14" s="39"/>
      <c r="RV14" s="39"/>
      <c r="RW14" s="39"/>
      <c r="RX14" s="39"/>
      <c r="RY14" s="39"/>
      <c r="RZ14" s="39"/>
      <c r="SA14" s="39"/>
      <c r="SB14" s="39"/>
      <c r="SC14" s="39"/>
      <c r="SD14" s="39"/>
      <c r="SE14" s="39"/>
      <c r="SF14" s="39"/>
      <c r="SG14" s="39"/>
      <c r="SH14" s="39"/>
      <c r="SI14" s="39"/>
      <c r="SJ14" s="39"/>
      <c r="SK14" s="39"/>
      <c r="SL14" s="39"/>
      <c r="SM14" s="39"/>
      <c r="SN14" s="39"/>
      <c r="SO14" s="39"/>
      <c r="SP14" s="39"/>
      <c r="SQ14" s="39"/>
      <c r="SR14" s="39"/>
      <c r="SS14" s="39"/>
      <c r="ST14" s="39"/>
      <c r="SU14" s="39"/>
      <c r="SV14" s="39"/>
      <c r="SW14" s="39"/>
      <c r="SX14" s="39"/>
      <c r="SY14" s="39"/>
      <c r="SZ14" s="39"/>
      <c r="TA14" s="39"/>
      <c r="TB14" s="39"/>
      <c r="TC14" s="39"/>
      <c r="TD14" s="39"/>
      <c r="TE14" s="39"/>
      <c r="TF14" s="39"/>
      <c r="TG14" s="39"/>
      <c r="TH14" s="39"/>
      <c r="TI14" s="39"/>
      <c r="TJ14" s="39"/>
      <c r="TK14" s="39"/>
      <c r="TL14" s="39"/>
      <c r="TM14" s="39"/>
      <c r="TN14" s="39"/>
      <c r="TO14" s="39"/>
      <c r="TP14" s="39"/>
      <c r="TQ14" s="39"/>
      <c r="TR14" s="39"/>
      <c r="TS14" s="39"/>
      <c r="TT14" s="39"/>
      <c r="TU14" s="39"/>
      <c r="TV14" s="39"/>
      <c r="TW14" s="39"/>
      <c r="TX14" s="39"/>
      <c r="TY14" s="39"/>
      <c r="TZ14" s="39"/>
      <c r="UA14" s="39"/>
      <c r="UB14" s="39"/>
      <c r="UC14" s="39"/>
      <c r="UD14" s="39"/>
      <c r="UE14" s="39"/>
      <c r="UF14" s="39"/>
      <c r="UG14" s="39"/>
      <c r="UH14" s="39"/>
      <c r="UI14" s="39"/>
      <c r="UJ14" s="39"/>
      <c r="UK14" s="39"/>
      <c r="UL14" s="39"/>
      <c r="UM14" s="39"/>
      <c r="UN14" s="39"/>
      <c r="UO14" s="39"/>
      <c r="UP14" s="39"/>
      <c r="UQ14" s="39"/>
      <c r="UR14" s="39"/>
      <c r="US14" s="39"/>
      <c r="UT14" s="39"/>
      <c r="UU14" s="39"/>
      <c r="UV14" s="39"/>
      <c r="UW14" s="39"/>
      <c r="UX14" s="39"/>
      <c r="UY14" s="39"/>
      <c r="UZ14" s="39"/>
      <c r="VA14" s="39"/>
      <c r="VB14" s="39"/>
      <c r="VC14" s="39"/>
      <c r="VD14" s="39"/>
      <c r="VE14" s="39"/>
      <c r="VF14" s="39"/>
      <c r="VG14" s="39"/>
      <c r="VH14" s="39"/>
      <c r="VI14" s="39"/>
      <c r="VJ14" s="39"/>
      <c r="VK14" s="39"/>
      <c r="VL14" s="39"/>
      <c r="VM14" s="39"/>
      <c r="VN14" s="39"/>
      <c r="VO14" s="39"/>
      <c r="VP14" s="39"/>
      <c r="VQ14" s="39"/>
      <c r="VR14" s="39"/>
      <c r="VS14" s="39"/>
      <c r="VT14" s="39"/>
      <c r="VU14" s="39"/>
      <c r="VV14" s="39"/>
      <c r="VW14" s="39"/>
      <c r="VX14" s="39"/>
      <c r="VY14" s="39"/>
      <c r="VZ14" s="39"/>
      <c r="WA14" s="39"/>
      <c r="WB14" s="39"/>
      <c r="WC14" s="39"/>
      <c r="WD14" s="39"/>
      <c r="WE14" s="39"/>
      <c r="WF14" s="39"/>
      <c r="WG14" s="39"/>
      <c r="WH14" s="39"/>
      <c r="WI14" s="39"/>
      <c r="WJ14" s="39"/>
      <c r="WK14" s="39"/>
      <c r="WL14" s="39"/>
      <c r="WM14" s="39"/>
      <c r="WN14" s="39"/>
      <c r="WO14" s="39"/>
      <c r="WP14" s="39"/>
      <c r="WQ14" s="39"/>
      <c r="WR14" s="39"/>
      <c r="WS14" s="39"/>
      <c r="WT14" s="39"/>
      <c r="WU14" s="39"/>
      <c r="WV14" s="39"/>
      <c r="WW14" s="39"/>
      <c r="WX14" s="39"/>
      <c r="WY14" s="39"/>
      <c r="WZ14" s="39"/>
      <c r="XA14" s="39"/>
      <c r="XB14" s="39"/>
      <c r="XC14" s="39"/>
      <c r="XD14" s="39"/>
      <c r="XE14" s="39"/>
      <c r="XF14" s="39"/>
      <c r="XG14" s="39"/>
      <c r="XH14" s="39"/>
      <c r="XI14" s="39"/>
      <c r="XJ14" s="39"/>
      <c r="XK14" s="39"/>
      <c r="XL14" s="39"/>
      <c r="XM14" s="39"/>
      <c r="XN14" s="39"/>
      <c r="XO14" s="39"/>
      <c r="XP14" s="39"/>
      <c r="XQ14" s="39"/>
      <c r="XR14" s="39"/>
      <c r="XS14" s="39"/>
      <c r="XT14" s="39"/>
      <c r="XU14" s="39"/>
      <c r="XV14" s="39"/>
      <c r="XW14" s="39"/>
      <c r="XX14" s="39"/>
      <c r="XY14" s="39"/>
      <c r="XZ14" s="39"/>
      <c r="YA14" s="39"/>
      <c r="YB14" s="39"/>
      <c r="YC14" s="39"/>
      <c r="YD14" s="39"/>
      <c r="YE14" s="39"/>
      <c r="YF14" s="39"/>
      <c r="YG14" s="39"/>
      <c r="YH14" s="39"/>
      <c r="YI14" s="39"/>
      <c r="YJ14" s="39"/>
      <c r="YK14" s="39"/>
      <c r="YL14" s="39"/>
      <c r="YM14" s="39"/>
      <c r="YN14" s="39"/>
      <c r="YO14" s="39"/>
      <c r="YP14" s="39"/>
      <c r="YQ14" s="39"/>
      <c r="YR14" s="39"/>
      <c r="YS14" s="39"/>
      <c r="YT14" s="39"/>
      <c r="YU14" s="39"/>
      <c r="YV14" s="39"/>
      <c r="YW14" s="39"/>
      <c r="YX14" s="39"/>
      <c r="YY14" s="39"/>
      <c r="YZ14" s="39"/>
      <c r="ZA14" s="39"/>
      <c r="ZB14" s="39"/>
      <c r="ZC14" s="39"/>
      <c r="ZD14" s="39"/>
      <c r="ZE14" s="39"/>
      <c r="ZF14" s="39"/>
      <c r="ZG14" s="39"/>
      <c r="ZH14" s="39"/>
      <c r="ZI14" s="39"/>
      <c r="ZJ14" s="39"/>
      <c r="ZK14" s="39"/>
      <c r="ZL14" s="39"/>
      <c r="ZM14" s="39"/>
      <c r="ZN14" s="39"/>
      <c r="ZO14" s="39"/>
      <c r="ZP14" s="39"/>
      <c r="ZQ14" s="39"/>
      <c r="ZR14" s="39"/>
      <c r="ZS14" s="39"/>
      <c r="ZT14" s="39"/>
      <c r="ZU14" s="39"/>
      <c r="ZV14" s="39"/>
      <c r="ZW14" s="39"/>
      <c r="ZX14" s="39"/>
      <c r="ZY14" s="39"/>
      <c r="ZZ14" s="39"/>
      <c r="AAA14" s="39"/>
      <c r="AAB14" s="39"/>
      <c r="AAC14" s="39"/>
      <c r="AAD14" s="39"/>
      <c r="AAE14" s="39"/>
      <c r="AAF14" s="39"/>
      <c r="AAG14" s="39"/>
      <c r="AAH14" s="39"/>
      <c r="AAI14" s="39"/>
      <c r="AAJ14" s="39"/>
      <c r="AAK14" s="39"/>
      <c r="AAL14" s="39"/>
      <c r="AAM14" s="39"/>
      <c r="AAN14" s="39"/>
      <c r="AAO14" s="39"/>
      <c r="AAP14" s="39"/>
      <c r="AAQ14" s="39"/>
      <c r="AAR14" s="39"/>
      <c r="AAS14" s="39"/>
      <c r="AAT14" s="39"/>
      <c r="AAU14" s="39"/>
      <c r="AAV14" s="39"/>
      <c r="AAW14" s="39"/>
      <c r="AAX14" s="39"/>
      <c r="AAY14" s="39"/>
      <c r="AAZ14" s="39"/>
      <c r="ABA14" s="39"/>
      <c r="ABB14" s="39"/>
      <c r="ABC14" s="39"/>
      <c r="ABD14" s="39"/>
      <c r="ABE14" s="39"/>
      <c r="ABF14" s="39"/>
      <c r="ABG14" s="39"/>
      <c r="ABH14" s="39"/>
      <c r="ABI14" s="39"/>
      <c r="ABJ14" s="39"/>
      <c r="ABK14" s="39"/>
      <c r="ABL14" s="39"/>
      <c r="ABM14" s="39"/>
      <c r="ABN14" s="39"/>
      <c r="ABO14" s="39"/>
      <c r="ABP14" s="39"/>
      <c r="ABQ14" s="39"/>
      <c r="ABR14" s="39"/>
      <c r="ABS14" s="39"/>
      <c r="ABT14" s="39"/>
      <c r="ABU14" s="39"/>
      <c r="ABV14" s="39"/>
      <c r="ABW14" s="39"/>
      <c r="ABX14" s="39"/>
      <c r="ABY14" s="39"/>
      <c r="ABZ14" s="39"/>
      <c r="ACA14" s="39"/>
      <c r="ACB14" s="39"/>
      <c r="ACC14" s="39"/>
      <c r="ACD14" s="39"/>
      <c r="ACE14" s="39"/>
      <c r="ACF14" s="39"/>
      <c r="ACG14" s="39"/>
      <c r="ACH14" s="39"/>
      <c r="ACI14" s="39"/>
      <c r="ACJ14" s="39"/>
      <c r="ACK14" s="39"/>
      <c r="ACL14" s="39"/>
      <c r="ACM14" s="39"/>
      <c r="ACN14" s="39"/>
      <c r="ACO14" s="39"/>
      <c r="ACP14" s="39"/>
      <c r="ACQ14" s="39"/>
      <c r="ACR14" s="39"/>
      <c r="ACS14" s="39"/>
      <c r="ACT14" s="39"/>
      <c r="ACU14" s="39"/>
      <c r="ACV14" s="39"/>
      <c r="ACW14" s="39"/>
      <c r="ACX14" s="39"/>
      <c r="ACY14" s="39"/>
      <c r="ACZ14" s="39"/>
      <c r="ADA14" s="39"/>
      <c r="ADB14" s="39"/>
      <c r="ADC14" s="39"/>
      <c r="ADD14" s="39"/>
      <c r="ADE14" s="39"/>
      <c r="ADF14" s="39"/>
      <c r="ADG14" s="39"/>
      <c r="ADH14" s="39"/>
      <c r="ADI14" s="39"/>
      <c r="ADJ14" s="39"/>
      <c r="ADK14" s="39"/>
      <c r="ADL14" s="39"/>
      <c r="ADM14" s="39"/>
      <c r="ADN14" s="39"/>
      <c r="ADO14" s="39"/>
      <c r="ADP14" s="39"/>
      <c r="ADQ14" s="39"/>
      <c r="ADR14" s="39"/>
      <c r="ADS14" s="39"/>
      <c r="ADT14" s="39"/>
      <c r="ADU14" s="39"/>
      <c r="ADV14" s="39"/>
      <c r="ADW14" s="39"/>
      <c r="ADX14" s="39"/>
      <c r="ADY14" s="39"/>
      <c r="ADZ14" s="39"/>
      <c r="AEA14" s="39"/>
      <c r="AEB14" s="39"/>
      <c r="AEC14" s="39"/>
      <c r="AED14" s="39"/>
      <c r="AEE14" s="39"/>
      <c r="AEF14" s="39"/>
      <c r="AEG14" s="39"/>
      <c r="AEH14" s="39"/>
      <c r="AEI14" s="39"/>
      <c r="AEJ14" s="39"/>
      <c r="AEK14" s="39"/>
      <c r="AEL14" s="39"/>
      <c r="AEM14" s="39"/>
      <c r="AEN14" s="39"/>
      <c r="AEO14" s="39"/>
      <c r="AEP14" s="39"/>
      <c r="AEQ14" s="39"/>
      <c r="AER14" s="39"/>
      <c r="AES14" s="39"/>
      <c r="AET14" s="39"/>
      <c r="AEU14" s="39"/>
      <c r="AEV14" s="39"/>
      <c r="AEW14" s="39"/>
      <c r="AEX14" s="39"/>
      <c r="AEY14" s="39"/>
      <c r="AEZ14" s="39"/>
      <c r="AFA14" s="39"/>
      <c r="AFB14" s="39"/>
      <c r="AFC14" s="39"/>
      <c r="AFD14" s="39"/>
      <c r="AFE14" s="39"/>
      <c r="AFF14" s="39"/>
      <c r="AFG14" s="39"/>
      <c r="AFH14" s="39"/>
      <c r="AFI14" s="39"/>
      <c r="AFJ14" s="39"/>
      <c r="AFK14" s="39"/>
      <c r="AFL14" s="39"/>
      <c r="AFM14" s="39"/>
      <c r="AFN14" s="39"/>
      <c r="AFO14" s="39"/>
      <c r="AFP14" s="39"/>
      <c r="AFQ14" s="39"/>
      <c r="AFR14" s="39"/>
      <c r="AFS14" s="39"/>
      <c r="AFT14" s="39"/>
      <c r="AFU14" s="39"/>
      <c r="AFV14" s="39"/>
      <c r="AFW14" s="39"/>
      <c r="AFX14" s="39"/>
      <c r="AFY14" s="39"/>
      <c r="AFZ14" s="39"/>
      <c r="AGA14" s="39"/>
      <c r="AGB14" s="39"/>
      <c r="AGC14" s="39"/>
      <c r="AGD14" s="39"/>
      <c r="AGE14" s="39"/>
      <c r="AGF14" s="39"/>
      <c r="AGG14" s="39"/>
      <c r="AGH14" s="39"/>
      <c r="AGI14" s="39"/>
      <c r="AGJ14" s="39"/>
      <c r="AGK14" s="39"/>
      <c r="AGL14" s="39"/>
      <c r="AGM14" s="39"/>
      <c r="AGN14" s="39"/>
      <c r="AGO14" s="39"/>
      <c r="AGP14" s="39"/>
      <c r="AGQ14" s="39"/>
      <c r="AGR14" s="39"/>
      <c r="AGS14" s="39"/>
      <c r="AGT14" s="39"/>
      <c r="AGU14" s="39"/>
      <c r="AGV14" s="39"/>
      <c r="AGW14" s="39"/>
      <c r="AGX14" s="39"/>
      <c r="AGY14" s="39"/>
      <c r="AGZ14" s="39"/>
      <c r="AHA14" s="39"/>
      <c r="AHB14" s="39"/>
      <c r="AHC14" s="39"/>
      <c r="AHD14" s="39"/>
      <c r="AHE14" s="39"/>
      <c r="AHF14" s="39"/>
      <c r="AHG14" s="39"/>
      <c r="AHH14" s="39"/>
      <c r="AHI14" s="39"/>
      <c r="AHJ14" s="39"/>
      <c r="AHK14" s="39"/>
      <c r="AHL14" s="39"/>
      <c r="AHM14" s="39"/>
      <c r="AHN14" s="39"/>
      <c r="AHO14" s="39"/>
      <c r="AHP14" s="39"/>
      <c r="AHQ14" s="39"/>
      <c r="AHR14" s="39"/>
    </row>
    <row r="15" spans="1:902" s="44" customFormat="1" x14ac:dyDescent="0.3">
      <c r="A15" s="39">
        <v>3</v>
      </c>
      <c r="B15" s="39" t="str">
        <f>[1]Reference_List!$C$4</f>
        <v>Ramos, M.E., Robles, A.B., Sánchez-Navarro, A., González-Rebollar, J.L.</v>
      </c>
      <c r="C15" s="40" t="s">
        <v>334</v>
      </c>
      <c r="D15" s="40" t="s">
        <v>355</v>
      </c>
      <c r="E15" s="40" t="s">
        <v>356</v>
      </c>
      <c r="F15" s="40" t="s">
        <v>357</v>
      </c>
      <c r="G15" s="40" t="s">
        <v>321</v>
      </c>
      <c r="H15" s="40" t="s">
        <v>358</v>
      </c>
      <c r="I15" s="39">
        <v>990</v>
      </c>
      <c r="J15" s="39">
        <v>2</v>
      </c>
      <c r="K15" s="41">
        <v>13</v>
      </c>
      <c r="L15" s="41">
        <v>481</v>
      </c>
      <c r="M15" s="41" t="s">
        <v>321</v>
      </c>
      <c r="N15" s="40" t="s">
        <v>359</v>
      </c>
      <c r="O15" s="42">
        <v>1</v>
      </c>
      <c r="P15" s="39">
        <v>2100</v>
      </c>
      <c r="Q15" s="39" t="s">
        <v>360</v>
      </c>
      <c r="R15" s="39" t="s">
        <v>321</v>
      </c>
      <c r="S15" s="39" t="s">
        <v>327</v>
      </c>
      <c r="T15" s="39">
        <v>3</v>
      </c>
      <c r="U15" s="40">
        <v>20</v>
      </c>
      <c r="V15" s="40" t="s">
        <v>484</v>
      </c>
      <c r="W15" s="39" t="s">
        <v>366</v>
      </c>
      <c r="X15" s="39" t="s">
        <v>329</v>
      </c>
      <c r="Y15" s="39"/>
      <c r="Z15" s="39" t="s">
        <v>331</v>
      </c>
      <c r="AA15" s="39"/>
      <c r="AB15" s="39"/>
      <c r="AC15" s="39">
        <v>35</v>
      </c>
      <c r="AD15" s="39">
        <v>36</v>
      </c>
      <c r="AE15" s="39">
        <v>29</v>
      </c>
      <c r="AF15" s="39">
        <v>8.49</v>
      </c>
      <c r="AG15" s="39" t="s">
        <v>345</v>
      </c>
      <c r="AH15" s="39">
        <v>0.83</v>
      </c>
      <c r="AI15" s="39" t="s">
        <v>363</v>
      </c>
      <c r="AJ15" s="39">
        <v>2.1</v>
      </c>
      <c r="AK15" s="39" t="s">
        <v>364</v>
      </c>
      <c r="AL15" s="39">
        <v>0.54</v>
      </c>
      <c r="AM15" s="20"/>
      <c r="AN15" s="39"/>
      <c r="AO15" s="39"/>
      <c r="AP15" s="39"/>
      <c r="AQ15" s="39"/>
      <c r="AR15" s="39"/>
      <c r="AS15" s="39"/>
      <c r="AT15" s="39"/>
      <c r="AU15" s="39"/>
      <c r="AV15" s="39"/>
      <c r="AW15" s="39"/>
      <c r="AX15" s="39"/>
      <c r="AY15" s="39"/>
      <c r="AZ15" s="39"/>
      <c r="BA15" s="39"/>
      <c r="BB15" s="39"/>
      <c r="BC15" s="39"/>
      <c r="BD15" s="39"/>
      <c r="BE15" s="39"/>
      <c r="BF15" s="39"/>
      <c r="BG15" s="39"/>
      <c r="BH15" s="39"/>
      <c r="BI15" s="39"/>
      <c r="BJ15" s="39"/>
      <c r="BK15" s="39"/>
      <c r="BL15" s="39"/>
      <c r="BM15" s="39"/>
      <c r="BN15" s="39"/>
      <c r="BO15" s="39"/>
      <c r="BP15" s="39"/>
      <c r="BQ15" s="39"/>
      <c r="BR15" s="39"/>
      <c r="BS15" s="39"/>
      <c r="BT15" s="39"/>
      <c r="BU15" s="39"/>
      <c r="BV15" s="39"/>
      <c r="BW15" s="39"/>
      <c r="BX15" s="39"/>
      <c r="BY15" s="39"/>
      <c r="BZ15" s="39"/>
      <c r="CA15" s="39"/>
      <c r="CB15" s="39"/>
      <c r="CC15" s="39"/>
      <c r="CD15" s="39"/>
      <c r="CE15" s="39"/>
      <c r="CF15" s="39"/>
      <c r="CG15" s="39"/>
      <c r="CH15" s="39"/>
      <c r="CI15" s="39"/>
      <c r="CJ15" s="39"/>
      <c r="CK15" s="39"/>
      <c r="CL15" s="39"/>
      <c r="CM15" s="39"/>
      <c r="CN15" s="39"/>
      <c r="CO15" s="39"/>
      <c r="CP15" s="39"/>
      <c r="CQ15" s="39"/>
      <c r="CR15" s="39"/>
      <c r="CS15" s="39"/>
      <c r="CT15" s="39"/>
      <c r="CU15" s="39"/>
      <c r="CV15" s="39"/>
      <c r="CW15" s="39"/>
      <c r="CX15" s="39"/>
      <c r="CY15" s="39"/>
      <c r="CZ15" s="39"/>
      <c r="DA15" s="39"/>
      <c r="DB15" s="39"/>
      <c r="DC15" s="39"/>
      <c r="DD15" s="39"/>
      <c r="DE15" s="39"/>
      <c r="DF15" s="39"/>
      <c r="DG15" s="39"/>
      <c r="DH15" s="39"/>
      <c r="DI15" s="39"/>
      <c r="DJ15" s="39"/>
      <c r="DK15" s="39"/>
      <c r="DL15" s="39"/>
      <c r="DM15" s="39"/>
      <c r="DN15" s="39"/>
      <c r="DO15" s="39"/>
      <c r="DP15" s="39"/>
      <c r="DQ15" s="39"/>
      <c r="DR15" s="39"/>
      <c r="DS15" s="39"/>
      <c r="DT15" s="39"/>
      <c r="DU15" s="39"/>
      <c r="DV15" s="39"/>
      <c r="DW15" s="39"/>
      <c r="DX15" s="39"/>
      <c r="DY15" s="39"/>
      <c r="DZ15" s="39"/>
      <c r="EA15" s="39"/>
      <c r="EB15" s="39"/>
      <c r="EC15" s="39"/>
      <c r="ED15" s="39"/>
      <c r="EE15" s="39"/>
      <c r="EF15" s="43" t="s">
        <v>353</v>
      </c>
      <c r="EG15" s="39"/>
      <c r="EH15" s="39"/>
      <c r="EI15" s="39"/>
      <c r="EJ15" s="39"/>
      <c r="EK15" s="39"/>
      <c r="EL15" s="39"/>
      <c r="EM15" s="39"/>
      <c r="EN15" s="39"/>
      <c r="EO15" s="39"/>
      <c r="EP15" s="39"/>
      <c r="EQ15" s="39"/>
      <c r="ER15" s="39"/>
      <c r="ES15" s="39"/>
      <c r="ET15" s="39"/>
      <c r="EU15" s="39"/>
      <c r="EV15" s="39"/>
      <c r="EW15" s="39"/>
      <c r="EX15" s="39"/>
      <c r="EY15" s="39"/>
      <c r="EZ15" s="39"/>
      <c r="FA15" s="39"/>
      <c r="FB15" s="39"/>
      <c r="FC15" s="39"/>
      <c r="FD15" s="39"/>
      <c r="FE15" s="39"/>
      <c r="FF15" s="39"/>
      <c r="FG15" s="39"/>
      <c r="FH15" s="39"/>
      <c r="FI15" s="39"/>
      <c r="FJ15" s="39"/>
      <c r="FK15" s="39"/>
      <c r="FL15" s="39"/>
      <c r="FM15" s="39"/>
      <c r="FN15" s="39"/>
      <c r="FO15" s="39"/>
      <c r="FP15" s="39"/>
      <c r="FQ15" s="39"/>
      <c r="FR15" s="39"/>
      <c r="FS15" s="39"/>
      <c r="FT15" s="39"/>
      <c r="FU15" s="39"/>
      <c r="FV15" s="39"/>
      <c r="FW15" s="39"/>
      <c r="FX15" s="39"/>
      <c r="FY15" s="39"/>
      <c r="FZ15" s="39"/>
      <c r="GA15" s="39"/>
      <c r="GB15" s="39"/>
      <c r="GC15" s="39"/>
      <c r="GD15" s="39"/>
      <c r="GE15" s="39"/>
      <c r="GF15" s="39"/>
      <c r="GG15" s="39"/>
      <c r="GH15" s="39"/>
      <c r="GI15" s="39"/>
      <c r="GJ15" s="39"/>
      <c r="GK15" s="39"/>
      <c r="GL15" s="39"/>
      <c r="GM15" s="39"/>
      <c r="GN15" s="39"/>
      <c r="GO15" s="39"/>
      <c r="GP15" s="39"/>
      <c r="GQ15" s="39"/>
      <c r="GR15" s="39"/>
      <c r="GS15" s="39"/>
      <c r="GT15" s="39"/>
      <c r="GU15" s="39"/>
      <c r="GV15" s="39"/>
      <c r="GW15" s="39"/>
      <c r="GX15" s="39"/>
      <c r="GY15" s="39"/>
      <c r="GZ15" s="39"/>
      <c r="HA15" s="39"/>
      <c r="HB15" s="39"/>
      <c r="HC15" s="39"/>
      <c r="HD15" s="39"/>
      <c r="HE15" s="39"/>
      <c r="HF15" s="39"/>
      <c r="HG15" s="39"/>
      <c r="HH15" s="39"/>
      <c r="HI15" s="39"/>
      <c r="HJ15" s="39"/>
      <c r="HK15" s="39"/>
      <c r="HL15" s="39"/>
      <c r="HM15" s="39"/>
      <c r="HN15" s="39"/>
      <c r="HO15" s="39"/>
      <c r="HP15" s="39"/>
      <c r="HQ15" s="39"/>
      <c r="HR15" s="39"/>
      <c r="HS15" s="39"/>
      <c r="HT15" s="39"/>
      <c r="HU15" s="39"/>
      <c r="HV15" s="39"/>
      <c r="HW15" s="39"/>
      <c r="HX15" s="39"/>
      <c r="HY15" s="39"/>
      <c r="HZ15" s="39"/>
      <c r="IA15" s="39"/>
      <c r="IB15" s="39"/>
      <c r="IC15" s="39"/>
      <c r="ID15" s="39"/>
      <c r="IE15" s="39"/>
      <c r="IF15" s="39"/>
      <c r="IG15" s="39"/>
      <c r="IH15" s="39"/>
      <c r="II15" s="39"/>
      <c r="IJ15" s="39"/>
      <c r="IK15" s="39"/>
      <c r="IL15" s="39"/>
      <c r="IM15" s="39"/>
      <c r="IN15" s="39"/>
      <c r="IO15" s="39"/>
      <c r="IP15" s="39"/>
      <c r="IQ15" s="39"/>
      <c r="IR15" s="39"/>
      <c r="IS15" s="39"/>
      <c r="IT15" s="39"/>
      <c r="IU15" s="39"/>
      <c r="IV15" s="39"/>
      <c r="IW15" s="39"/>
      <c r="IX15" s="39"/>
      <c r="IY15" s="39"/>
      <c r="IZ15" s="39"/>
      <c r="JA15" s="39"/>
      <c r="JB15" s="39"/>
      <c r="JC15" s="39"/>
      <c r="JD15" s="39"/>
      <c r="JE15" s="39"/>
      <c r="JF15" s="39"/>
      <c r="JG15" s="39"/>
      <c r="JH15" s="39"/>
      <c r="JI15" s="39"/>
      <c r="JJ15" s="39"/>
      <c r="JK15" s="39"/>
      <c r="JL15" s="39"/>
      <c r="JM15" s="39"/>
      <c r="JN15" s="39"/>
      <c r="JO15" s="39"/>
      <c r="JP15" s="39"/>
      <c r="JQ15" s="39"/>
      <c r="JR15" s="39"/>
      <c r="JS15" s="39"/>
      <c r="JT15" s="39"/>
      <c r="JU15" s="39"/>
      <c r="JV15" s="39"/>
      <c r="JW15" s="39"/>
      <c r="JX15" s="39"/>
      <c r="JY15" s="39"/>
      <c r="JZ15" s="39"/>
      <c r="KA15" s="39"/>
      <c r="KB15" s="39"/>
      <c r="KC15" s="39"/>
      <c r="KD15" s="39"/>
      <c r="KE15" s="39"/>
      <c r="KF15" s="39"/>
      <c r="KG15" s="39"/>
      <c r="KH15" s="39"/>
      <c r="KI15" s="39"/>
      <c r="KJ15" s="39"/>
      <c r="KK15" s="39"/>
      <c r="KL15" s="39"/>
      <c r="KM15" s="39"/>
      <c r="KN15" s="39"/>
      <c r="KO15" s="39"/>
      <c r="KP15" s="39"/>
      <c r="KQ15" s="39"/>
      <c r="KR15" s="39"/>
      <c r="KS15" s="39"/>
      <c r="KT15" s="39"/>
      <c r="KU15" s="39"/>
      <c r="KV15" s="39"/>
      <c r="KW15" s="39"/>
      <c r="KX15" s="39"/>
      <c r="KY15" s="39"/>
      <c r="KZ15" s="39"/>
      <c r="LA15" s="39"/>
      <c r="LB15" s="39"/>
      <c r="LC15" s="39"/>
      <c r="LD15" s="39"/>
      <c r="LE15" s="39"/>
      <c r="LF15" s="39"/>
      <c r="LG15" s="39"/>
      <c r="LH15" s="39"/>
      <c r="LI15" s="39"/>
      <c r="LJ15" s="39"/>
      <c r="LK15" s="39"/>
      <c r="LL15" s="39"/>
      <c r="LM15" s="39"/>
      <c r="LN15" s="39"/>
      <c r="LO15" s="39"/>
      <c r="LP15" s="39"/>
      <c r="LQ15" s="39"/>
      <c r="LR15" s="39"/>
      <c r="LS15" s="39"/>
      <c r="LT15" s="39"/>
      <c r="LU15" s="39"/>
      <c r="LV15" s="39"/>
      <c r="LW15" s="39"/>
      <c r="LX15" s="39"/>
      <c r="LY15" s="39"/>
      <c r="LZ15" s="39"/>
      <c r="MA15" s="39"/>
      <c r="MB15" s="39"/>
      <c r="MC15" s="39"/>
      <c r="MD15" s="39"/>
      <c r="ME15" s="39"/>
      <c r="MF15" s="39"/>
      <c r="MG15" s="39"/>
      <c r="MH15" s="39"/>
      <c r="MI15" s="39"/>
      <c r="MJ15" s="39"/>
      <c r="MK15" s="39"/>
      <c r="ML15" s="39"/>
      <c r="MM15" s="39"/>
      <c r="MN15" s="39"/>
      <c r="MO15" s="39"/>
      <c r="MP15" s="39"/>
      <c r="MQ15" s="39"/>
      <c r="MR15" s="39"/>
      <c r="MS15" s="39"/>
      <c r="MT15" s="39"/>
      <c r="MU15" s="39"/>
      <c r="MV15" s="39"/>
      <c r="MW15" s="39"/>
      <c r="MX15" s="39"/>
      <c r="MY15" s="39"/>
      <c r="MZ15" s="39"/>
      <c r="NA15" s="39"/>
      <c r="NB15" s="39"/>
      <c r="NC15" s="39"/>
      <c r="ND15" s="39"/>
      <c r="NE15" s="39"/>
      <c r="NF15" s="39"/>
      <c r="NG15" s="39"/>
      <c r="NH15" s="39"/>
      <c r="NI15" s="39"/>
      <c r="NJ15" s="39"/>
      <c r="NK15" s="39"/>
      <c r="NL15" s="39"/>
      <c r="NM15" s="39"/>
      <c r="NN15" s="39"/>
      <c r="NO15" s="39"/>
      <c r="NP15" s="39"/>
      <c r="NQ15" s="39"/>
      <c r="NR15" s="39"/>
      <c r="NS15" s="39"/>
      <c r="NT15" s="39"/>
      <c r="NU15" s="39"/>
      <c r="NV15" s="39"/>
      <c r="NW15" s="39"/>
      <c r="NX15" s="39"/>
      <c r="NY15" s="39"/>
      <c r="NZ15" s="39"/>
      <c r="OA15" s="39"/>
      <c r="OB15" s="39"/>
      <c r="OC15" s="39"/>
      <c r="OD15" s="39"/>
      <c r="OE15" s="39"/>
      <c r="OF15" s="39"/>
      <c r="OG15" s="39"/>
      <c r="OH15" s="39"/>
      <c r="OI15" s="39"/>
      <c r="OJ15" s="39"/>
      <c r="OK15" s="39"/>
      <c r="OL15" s="39"/>
      <c r="OM15" s="39"/>
      <c r="ON15" s="39"/>
      <c r="OO15" s="39"/>
      <c r="OP15" s="39"/>
      <c r="OQ15" s="39"/>
      <c r="OR15" s="39"/>
      <c r="OS15" s="39"/>
      <c r="OT15" s="39"/>
      <c r="OU15" s="39"/>
      <c r="OV15" s="39"/>
      <c r="OW15" s="39"/>
      <c r="OX15" s="39"/>
      <c r="OY15" s="39"/>
      <c r="OZ15" s="39"/>
      <c r="PA15" s="39"/>
      <c r="PB15" s="39"/>
      <c r="PC15" s="39"/>
      <c r="PD15" s="39"/>
      <c r="PE15" s="39"/>
      <c r="PF15" s="39"/>
      <c r="PG15" s="39"/>
      <c r="PH15" s="39"/>
      <c r="PI15" s="39"/>
      <c r="PJ15" s="39"/>
      <c r="PK15" s="39"/>
      <c r="PL15" s="39"/>
      <c r="PM15" s="39"/>
      <c r="PN15" s="39"/>
      <c r="PO15" s="39"/>
      <c r="PP15" s="39"/>
      <c r="PQ15" s="39"/>
      <c r="PR15" s="39"/>
      <c r="PS15" s="39"/>
      <c r="PT15" s="39"/>
      <c r="PU15" s="39"/>
      <c r="PV15" s="39"/>
      <c r="PW15" s="39"/>
      <c r="PX15" s="39"/>
      <c r="PY15" s="39"/>
      <c r="PZ15" s="39"/>
      <c r="QA15" s="39"/>
      <c r="QB15" s="39"/>
      <c r="QC15" s="39"/>
      <c r="QD15" s="39"/>
      <c r="QE15" s="39"/>
      <c r="QF15" s="39"/>
      <c r="QG15" s="39"/>
      <c r="QH15" s="39"/>
      <c r="QI15" s="39"/>
      <c r="QJ15" s="39"/>
      <c r="QK15" s="39"/>
      <c r="QL15" s="39"/>
      <c r="QM15" s="39"/>
      <c r="QN15" s="39"/>
      <c r="QO15" s="39"/>
      <c r="QP15" s="39"/>
      <c r="QQ15" s="39"/>
      <c r="QR15" s="39"/>
      <c r="QS15" s="39"/>
      <c r="QT15" s="39"/>
      <c r="QU15" s="39"/>
      <c r="QV15" s="39"/>
      <c r="QW15" s="39"/>
      <c r="QX15" s="39"/>
      <c r="QY15" s="39"/>
      <c r="QZ15" s="39"/>
      <c r="RA15" s="39"/>
      <c r="RB15" s="39"/>
      <c r="RC15" s="39"/>
      <c r="RD15" s="39"/>
      <c r="RE15" s="39"/>
      <c r="RF15" s="39"/>
      <c r="RG15" s="39"/>
      <c r="RH15" s="39"/>
      <c r="RI15" s="39"/>
      <c r="RJ15" s="39"/>
      <c r="RK15" s="39"/>
      <c r="RL15" s="39"/>
      <c r="RM15" s="39"/>
      <c r="RN15" s="39"/>
      <c r="RO15" s="39"/>
      <c r="RP15" s="39"/>
      <c r="RQ15" s="39"/>
      <c r="RR15" s="39"/>
      <c r="RS15" s="39"/>
      <c r="RT15" s="39"/>
      <c r="RU15" s="39"/>
      <c r="RV15" s="39"/>
      <c r="RW15" s="39"/>
      <c r="RX15" s="39"/>
      <c r="RY15" s="39"/>
      <c r="RZ15" s="39"/>
      <c r="SA15" s="39"/>
      <c r="SB15" s="39"/>
      <c r="SC15" s="39"/>
      <c r="SD15" s="39"/>
      <c r="SE15" s="39"/>
      <c r="SF15" s="39"/>
      <c r="SG15" s="39"/>
      <c r="SH15" s="39"/>
      <c r="SI15" s="39"/>
      <c r="SJ15" s="39"/>
      <c r="SK15" s="39"/>
      <c r="SL15" s="39"/>
      <c r="SM15" s="39"/>
      <c r="SN15" s="39"/>
      <c r="SO15" s="39"/>
      <c r="SP15" s="39"/>
      <c r="SQ15" s="39"/>
      <c r="SR15" s="39"/>
      <c r="SS15" s="39"/>
      <c r="ST15" s="39"/>
      <c r="SU15" s="39"/>
      <c r="SV15" s="39"/>
      <c r="SW15" s="39"/>
      <c r="SX15" s="39"/>
      <c r="SY15" s="39"/>
      <c r="SZ15" s="39"/>
      <c r="TA15" s="39"/>
      <c r="TB15" s="39"/>
      <c r="TC15" s="39"/>
      <c r="TD15" s="39"/>
      <c r="TE15" s="39"/>
      <c r="TF15" s="39"/>
      <c r="TG15" s="39"/>
      <c r="TH15" s="39"/>
      <c r="TI15" s="39"/>
      <c r="TJ15" s="39"/>
      <c r="TK15" s="39"/>
      <c r="TL15" s="39"/>
      <c r="TM15" s="39"/>
      <c r="TN15" s="39"/>
      <c r="TO15" s="39"/>
      <c r="TP15" s="39"/>
      <c r="TQ15" s="39"/>
      <c r="TR15" s="39"/>
      <c r="TS15" s="39"/>
      <c r="TT15" s="39"/>
      <c r="TU15" s="39"/>
      <c r="TV15" s="39"/>
      <c r="TW15" s="39"/>
      <c r="TX15" s="39"/>
      <c r="TY15" s="39"/>
      <c r="TZ15" s="39"/>
      <c r="UA15" s="39"/>
      <c r="UB15" s="39"/>
      <c r="UC15" s="39"/>
      <c r="UD15" s="39"/>
      <c r="UE15" s="39"/>
      <c r="UF15" s="39"/>
      <c r="UG15" s="39"/>
      <c r="UH15" s="39"/>
      <c r="UI15" s="39"/>
      <c r="UJ15" s="39"/>
      <c r="UK15" s="39"/>
      <c r="UL15" s="39"/>
      <c r="UM15" s="39"/>
      <c r="UN15" s="39"/>
      <c r="UO15" s="39"/>
      <c r="UP15" s="39"/>
      <c r="UQ15" s="39"/>
      <c r="UR15" s="39"/>
      <c r="US15" s="39"/>
      <c r="UT15" s="39"/>
      <c r="UU15" s="39"/>
      <c r="UV15" s="39"/>
      <c r="UW15" s="39"/>
      <c r="UX15" s="39"/>
      <c r="UY15" s="39"/>
      <c r="UZ15" s="39"/>
      <c r="VA15" s="39"/>
      <c r="VB15" s="39"/>
      <c r="VC15" s="39"/>
      <c r="VD15" s="39"/>
      <c r="VE15" s="39"/>
      <c r="VF15" s="39"/>
      <c r="VG15" s="39"/>
      <c r="VH15" s="39"/>
      <c r="VI15" s="39"/>
      <c r="VJ15" s="39"/>
      <c r="VK15" s="39"/>
      <c r="VL15" s="39"/>
      <c r="VM15" s="39"/>
      <c r="VN15" s="39"/>
      <c r="VO15" s="39"/>
      <c r="VP15" s="39"/>
      <c r="VQ15" s="39"/>
      <c r="VR15" s="39"/>
      <c r="VS15" s="39"/>
      <c r="VT15" s="39"/>
      <c r="VU15" s="39"/>
      <c r="VV15" s="39"/>
      <c r="VW15" s="39"/>
      <c r="VX15" s="39"/>
      <c r="VY15" s="39"/>
      <c r="VZ15" s="39"/>
      <c r="WA15" s="39"/>
      <c r="WB15" s="39"/>
      <c r="WC15" s="39"/>
      <c r="WD15" s="39"/>
      <c r="WE15" s="39"/>
      <c r="WF15" s="39"/>
      <c r="WG15" s="39"/>
      <c r="WH15" s="39"/>
      <c r="WI15" s="39"/>
      <c r="WJ15" s="39"/>
      <c r="WK15" s="39"/>
      <c r="WL15" s="39"/>
      <c r="WM15" s="39"/>
      <c r="WN15" s="39"/>
      <c r="WO15" s="39"/>
      <c r="WP15" s="39"/>
      <c r="WQ15" s="39"/>
      <c r="WR15" s="39"/>
      <c r="WS15" s="39"/>
      <c r="WT15" s="39"/>
      <c r="WU15" s="39"/>
      <c r="WV15" s="39"/>
      <c r="WW15" s="39"/>
      <c r="WX15" s="39"/>
      <c r="WY15" s="39"/>
      <c r="WZ15" s="39"/>
      <c r="XA15" s="39"/>
      <c r="XB15" s="39"/>
      <c r="XC15" s="39"/>
      <c r="XD15" s="39"/>
      <c r="XE15" s="39"/>
      <c r="XF15" s="39"/>
      <c r="XG15" s="39"/>
      <c r="XH15" s="39"/>
      <c r="XI15" s="39"/>
      <c r="XJ15" s="39"/>
      <c r="XK15" s="39"/>
      <c r="XL15" s="39"/>
      <c r="XM15" s="39"/>
      <c r="XN15" s="39"/>
      <c r="XO15" s="39"/>
      <c r="XP15" s="39"/>
      <c r="XQ15" s="39"/>
      <c r="XR15" s="39"/>
      <c r="XS15" s="39"/>
      <c r="XT15" s="39"/>
      <c r="XU15" s="39"/>
      <c r="XV15" s="39"/>
      <c r="XW15" s="39"/>
      <c r="XX15" s="39"/>
      <c r="XY15" s="39"/>
      <c r="XZ15" s="39"/>
      <c r="YA15" s="39"/>
      <c r="YB15" s="39"/>
      <c r="YC15" s="39"/>
      <c r="YD15" s="39"/>
      <c r="YE15" s="39"/>
      <c r="YF15" s="39"/>
      <c r="YG15" s="39"/>
      <c r="YH15" s="39"/>
      <c r="YI15" s="39"/>
      <c r="YJ15" s="39"/>
      <c r="YK15" s="39"/>
      <c r="YL15" s="39"/>
      <c r="YM15" s="39"/>
      <c r="YN15" s="39"/>
      <c r="YO15" s="39"/>
      <c r="YP15" s="39"/>
      <c r="YQ15" s="39"/>
      <c r="YR15" s="39"/>
      <c r="YS15" s="39"/>
      <c r="YT15" s="39"/>
      <c r="YU15" s="39"/>
      <c r="YV15" s="39"/>
      <c r="YW15" s="39"/>
      <c r="YX15" s="39"/>
      <c r="YY15" s="39"/>
      <c r="YZ15" s="39"/>
      <c r="ZA15" s="39"/>
      <c r="ZB15" s="39"/>
      <c r="ZC15" s="39"/>
      <c r="ZD15" s="39"/>
      <c r="ZE15" s="39"/>
      <c r="ZF15" s="39"/>
      <c r="ZG15" s="39"/>
      <c r="ZH15" s="39"/>
      <c r="ZI15" s="39"/>
      <c r="ZJ15" s="39"/>
      <c r="ZK15" s="39"/>
      <c r="ZL15" s="39"/>
      <c r="ZM15" s="39"/>
      <c r="ZN15" s="39"/>
      <c r="ZO15" s="39"/>
      <c r="ZP15" s="39"/>
      <c r="ZQ15" s="39"/>
      <c r="ZR15" s="39"/>
      <c r="ZS15" s="39"/>
      <c r="ZT15" s="39"/>
      <c r="ZU15" s="39"/>
      <c r="ZV15" s="39"/>
      <c r="ZW15" s="39"/>
      <c r="ZX15" s="39"/>
      <c r="ZY15" s="39"/>
      <c r="ZZ15" s="39"/>
      <c r="AAA15" s="39"/>
      <c r="AAB15" s="39"/>
      <c r="AAC15" s="39"/>
      <c r="AAD15" s="39"/>
      <c r="AAE15" s="39"/>
      <c r="AAF15" s="39"/>
      <c r="AAG15" s="39"/>
      <c r="AAH15" s="39"/>
      <c r="AAI15" s="39"/>
      <c r="AAJ15" s="39"/>
      <c r="AAK15" s="39"/>
      <c r="AAL15" s="39"/>
      <c r="AAM15" s="39"/>
      <c r="AAN15" s="39"/>
      <c r="AAO15" s="39"/>
      <c r="AAP15" s="39"/>
      <c r="AAQ15" s="39"/>
      <c r="AAR15" s="39"/>
      <c r="AAS15" s="39"/>
      <c r="AAT15" s="39"/>
      <c r="AAU15" s="39"/>
      <c r="AAV15" s="39"/>
      <c r="AAW15" s="39"/>
      <c r="AAX15" s="39"/>
      <c r="AAY15" s="39"/>
      <c r="AAZ15" s="39"/>
      <c r="ABA15" s="39"/>
      <c r="ABB15" s="39"/>
      <c r="ABC15" s="39"/>
      <c r="ABD15" s="39"/>
      <c r="ABE15" s="39"/>
      <c r="ABF15" s="39"/>
      <c r="ABG15" s="39"/>
      <c r="ABH15" s="39"/>
      <c r="ABI15" s="39"/>
      <c r="ABJ15" s="39"/>
      <c r="ABK15" s="39"/>
      <c r="ABL15" s="39"/>
      <c r="ABM15" s="39"/>
      <c r="ABN15" s="39"/>
      <c r="ABO15" s="39"/>
      <c r="ABP15" s="39"/>
      <c r="ABQ15" s="39"/>
      <c r="ABR15" s="39"/>
      <c r="ABS15" s="39"/>
      <c r="ABT15" s="39"/>
      <c r="ABU15" s="39"/>
      <c r="ABV15" s="39"/>
      <c r="ABW15" s="39"/>
      <c r="ABX15" s="39"/>
      <c r="ABY15" s="39"/>
      <c r="ABZ15" s="39"/>
      <c r="ACA15" s="39"/>
      <c r="ACB15" s="39"/>
      <c r="ACC15" s="39"/>
      <c r="ACD15" s="39"/>
      <c r="ACE15" s="39"/>
      <c r="ACF15" s="39"/>
      <c r="ACG15" s="39"/>
      <c r="ACH15" s="39"/>
      <c r="ACI15" s="39"/>
      <c r="ACJ15" s="39"/>
      <c r="ACK15" s="39"/>
      <c r="ACL15" s="39"/>
      <c r="ACM15" s="39"/>
      <c r="ACN15" s="39"/>
      <c r="ACO15" s="39"/>
      <c r="ACP15" s="39"/>
      <c r="ACQ15" s="39"/>
      <c r="ACR15" s="39"/>
      <c r="ACS15" s="39"/>
      <c r="ACT15" s="39"/>
      <c r="ACU15" s="39"/>
      <c r="ACV15" s="39"/>
      <c r="ACW15" s="39"/>
      <c r="ACX15" s="39"/>
      <c r="ACY15" s="39"/>
      <c r="ACZ15" s="39"/>
      <c r="ADA15" s="39"/>
      <c r="ADB15" s="39"/>
      <c r="ADC15" s="39"/>
      <c r="ADD15" s="39"/>
      <c r="ADE15" s="39"/>
      <c r="ADF15" s="39"/>
      <c r="ADG15" s="39"/>
      <c r="ADH15" s="39"/>
      <c r="ADI15" s="39"/>
      <c r="ADJ15" s="39"/>
      <c r="ADK15" s="39"/>
      <c r="ADL15" s="39"/>
      <c r="ADM15" s="39"/>
      <c r="ADN15" s="39"/>
      <c r="ADO15" s="39"/>
      <c r="ADP15" s="39"/>
      <c r="ADQ15" s="39"/>
      <c r="ADR15" s="39"/>
      <c r="ADS15" s="39"/>
      <c r="ADT15" s="39"/>
      <c r="ADU15" s="39"/>
      <c r="ADV15" s="39"/>
      <c r="ADW15" s="39"/>
      <c r="ADX15" s="39"/>
      <c r="ADY15" s="39"/>
      <c r="ADZ15" s="39"/>
      <c r="AEA15" s="39"/>
      <c r="AEB15" s="39"/>
      <c r="AEC15" s="39"/>
      <c r="AED15" s="39"/>
      <c r="AEE15" s="39"/>
      <c r="AEF15" s="39"/>
      <c r="AEG15" s="39"/>
      <c r="AEH15" s="39"/>
      <c r="AEI15" s="39"/>
      <c r="AEJ15" s="39"/>
      <c r="AEK15" s="39"/>
      <c r="AEL15" s="39"/>
      <c r="AEM15" s="39"/>
      <c r="AEN15" s="39"/>
      <c r="AEO15" s="39"/>
      <c r="AEP15" s="39"/>
      <c r="AEQ15" s="39"/>
      <c r="AER15" s="39"/>
      <c r="AES15" s="39"/>
      <c r="AET15" s="39"/>
      <c r="AEU15" s="39"/>
      <c r="AEV15" s="39"/>
      <c r="AEW15" s="39"/>
      <c r="AEX15" s="39"/>
      <c r="AEY15" s="39"/>
      <c r="AEZ15" s="39"/>
      <c r="AFA15" s="39"/>
      <c r="AFB15" s="39"/>
      <c r="AFC15" s="39"/>
      <c r="AFD15" s="39"/>
      <c r="AFE15" s="39"/>
      <c r="AFF15" s="39"/>
      <c r="AFG15" s="39"/>
      <c r="AFH15" s="39"/>
      <c r="AFI15" s="39"/>
      <c r="AFJ15" s="39"/>
      <c r="AFK15" s="39"/>
      <c r="AFL15" s="39"/>
      <c r="AFM15" s="39"/>
      <c r="AFN15" s="39"/>
      <c r="AFO15" s="39"/>
      <c r="AFP15" s="39"/>
      <c r="AFQ15" s="39"/>
      <c r="AFR15" s="39"/>
      <c r="AFS15" s="39"/>
      <c r="AFT15" s="39"/>
      <c r="AFU15" s="39"/>
      <c r="AFV15" s="39"/>
      <c r="AFW15" s="39"/>
      <c r="AFX15" s="39"/>
      <c r="AFY15" s="39"/>
      <c r="AFZ15" s="39"/>
      <c r="AGA15" s="39"/>
      <c r="AGB15" s="39"/>
      <c r="AGC15" s="39"/>
      <c r="AGD15" s="39"/>
      <c r="AGE15" s="39"/>
      <c r="AGF15" s="39"/>
      <c r="AGG15" s="39"/>
      <c r="AGH15" s="39"/>
      <c r="AGI15" s="39"/>
      <c r="AGJ15" s="39"/>
      <c r="AGK15" s="39"/>
      <c r="AGL15" s="39"/>
      <c r="AGM15" s="39"/>
      <c r="AGN15" s="39"/>
      <c r="AGO15" s="39"/>
      <c r="AGP15" s="39"/>
      <c r="AGQ15" s="39"/>
      <c r="AGR15" s="39"/>
      <c r="AGS15" s="39"/>
      <c r="AGT15" s="39"/>
      <c r="AGU15" s="39"/>
      <c r="AGV15" s="39"/>
      <c r="AGW15" s="39"/>
      <c r="AGX15" s="39"/>
      <c r="AGY15" s="39"/>
      <c r="AGZ15" s="39"/>
      <c r="AHA15" s="39"/>
      <c r="AHB15" s="39"/>
      <c r="AHC15" s="39"/>
      <c r="AHD15" s="39"/>
      <c r="AHE15" s="39"/>
      <c r="AHF15" s="39"/>
      <c r="AHG15" s="39"/>
      <c r="AHH15" s="39"/>
      <c r="AHI15" s="39"/>
      <c r="AHJ15" s="39"/>
      <c r="AHK15" s="39"/>
      <c r="AHL15" s="39"/>
      <c r="AHM15" s="39"/>
      <c r="AHN15" s="39"/>
      <c r="AHO15" s="39"/>
      <c r="AHP15" s="39"/>
      <c r="AHQ15" s="39"/>
      <c r="AHR15" s="39"/>
    </row>
    <row r="16" spans="1:902" x14ac:dyDescent="0.3">
      <c r="A16" s="29">
        <v>4</v>
      </c>
      <c r="B16" s="29" t="str">
        <f>[1]Reference_List!$C$5</f>
        <v>Durán-Zuazo, V.H., Rodríguez, C.R., Francia, J.R.,  Martínez, A., Arroyo, L., Cárceles, B., Navarro-Moll, M.C.</v>
      </c>
      <c r="C16" s="30" t="s">
        <v>334</v>
      </c>
      <c r="D16" s="30" t="s">
        <v>355</v>
      </c>
      <c r="E16" s="30" t="s">
        <v>367</v>
      </c>
      <c r="F16" s="30" t="s">
        <v>368</v>
      </c>
      <c r="G16" s="30" t="s">
        <v>321</v>
      </c>
      <c r="H16" s="30" t="s">
        <v>369</v>
      </c>
      <c r="I16" s="29">
        <v>580</v>
      </c>
      <c r="J16" s="29">
        <v>35</v>
      </c>
      <c r="K16" s="31" t="s">
        <v>321</v>
      </c>
      <c r="L16" s="31">
        <v>540</v>
      </c>
      <c r="M16" s="31" t="s">
        <v>321</v>
      </c>
      <c r="N16" s="30" t="s">
        <v>370</v>
      </c>
      <c r="O16" s="32">
        <v>4</v>
      </c>
      <c r="P16" s="29">
        <v>144</v>
      </c>
      <c r="Q16" s="29" t="s">
        <v>371</v>
      </c>
      <c r="R16" s="29" t="s">
        <v>372</v>
      </c>
      <c r="S16" s="29" t="s">
        <v>343</v>
      </c>
      <c r="T16" s="29">
        <v>1</v>
      </c>
      <c r="U16" s="30"/>
      <c r="V16" s="30" t="s">
        <v>484</v>
      </c>
      <c r="W16" s="29" t="s">
        <v>361</v>
      </c>
      <c r="X16" s="29" t="s">
        <v>333</v>
      </c>
      <c r="Y16" s="29" t="s">
        <v>321</v>
      </c>
      <c r="Z16" s="29" t="s">
        <v>353</v>
      </c>
      <c r="AA16" s="29">
        <v>3.2</v>
      </c>
      <c r="AC16" s="29">
        <v>52</v>
      </c>
      <c r="AD16" s="29">
        <v>32</v>
      </c>
      <c r="AE16" s="29">
        <v>16</v>
      </c>
      <c r="AF16" s="29" t="s">
        <v>321</v>
      </c>
      <c r="AG16" s="29" t="s">
        <v>373</v>
      </c>
      <c r="AH16" s="29">
        <v>2.2000000000000002</v>
      </c>
      <c r="AI16" s="29" t="s">
        <v>374</v>
      </c>
      <c r="AJ16" s="29">
        <v>1.2</v>
      </c>
      <c r="AK16" s="29"/>
      <c r="AL16" s="29" t="s">
        <v>321</v>
      </c>
      <c r="AM16" s="78"/>
      <c r="EF16" s="37" t="s">
        <v>331</v>
      </c>
    </row>
    <row r="17" spans="1:902" x14ac:dyDescent="0.3">
      <c r="A17" s="29">
        <v>4</v>
      </c>
      <c r="B17" s="29" t="str">
        <f>[1]Reference_List!$C$5</f>
        <v>Durán-Zuazo, V.H., Rodríguez, C.R., Francia, J.R.,  Martínez, A., Arroyo, L., Cárceles, B., Navarro-Moll, M.C.</v>
      </c>
      <c r="C17" s="30" t="s">
        <v>334</v>
      </c>
      <c r="D17" s="30" t="s">
        <v>355</v>
      </c>
      <c r="E17" s="30" t="s">
        <v>367</v>
      </c>
      <c r="F17" s="30" t="s">
        <v>368</v>
      </c>
      <c r="G17" s="30" t="s">
        <v>321</v>
      </c>
      <c r="H17" s="30" t="s">
        <v>369</v>
      </c>
      <c r="I17" s="29">
        <v>580</v>
      </c>
      <c r="J17" s="29">
        <v>35</v>
      </c>
      <c r="K17" s="31" t="s">
        <v>321</v>
      </c>
      <c r="L17" s="31">
        <v>540</v>
      </c>
      <c r="M17" s="31" t="s">
        <v>321</v>
      </c>
      <c r="N17" s="30" t="s">
        <v>370</v>
      </c>
      <c r="O17" s="32">
        <v>4</v>
      </c>
      <c r="P17" s="29">
        <v>144</v>
      </c>
      <c r="Q17" s="29" t="s">
        <v>371</v>
      </c>
      <c r="R17" s="29" t="s">
        <v>372</v>
      </c>
      <c r="S17" s="29" t="s">
        <v>343</v>
      </c>
      <c r="T17" s="29">
        <v>1</v>
      </c>
      <c r="U17" s="30"/>
      <c r="V17" s="30" t="s">
        <v>484</v>
      </c>
      <c r="W17" s="29" t="s">
        <v>361</v>
      </c>
      <c r="X17" s="29" t="s">
        <v>333</v>
      </c>
      <c r="Y17" s="29" t="s">
        <v>321</v>
      </c>
      <c r="Z17" s="29" t="s">
        <v>353</v>
      </c>
      <c r="AA17" s="29">
        <v>2.7</v>
      </c>
      <c r="AC17" s="29">
        <v>52</v>
      </c>
      <c r="AD17" s="29">
        <v>32</v>
      </c>
      <c r="AE17" s="29">
        <v>16</v>
      </c>
      <c r="AF17" s="29" t="s">
        <v>321</v>
      </c>
      <c r="AG17" s="29" t="s">
        <v>373</v>
      </c>
      <c r="AH17" s="29">
        <v>3.5</v>
      </c>
      <c r="AI17" s="29" t="s">
        <v>374</v>
      </c>
      <c r="AJ17" s="29">
        <v>1.5</v>
      </c>
      <c r="AK17" s="29"/>
      <c r="AL17" s="29" t="s">
        <v>321</v>
      </c>
      <c r="AM17" s="78"/>
      <c r="EF17" s="37" t="s">
        <v>351</v>
      </c>
    </row>
    <row r="18" spans="1:902" x14ac:dyDescent="0.3">
      <c r="A18" s="29">
        <v>4</v>
      </c>
      <c r="B18" s="29" t="str">
        <f>[1]Reference_List!$C$5</f>
        <v>Durán-Zuazo, V.H., Rodríguez, C.R., Francia, J.R.,  Martínez, A., Arroyo, L., Cárceles, B., Navarro-Moll, M.C.</v>
      </c>
      <c r="C18" s="30" t="s">
        <v>334</v>
      </c>
      <c r="D18" s="30" t="s">
        <v>355</v>
      </c>
      <c r="E18" s="30" t="s">
        <v>367</v>
      </c>
      <c r="F18" s="30" t="s">
        <v>368</v>
      </c>
      <c r="G18" s="30" t="s">
        <v>321</v>
      </c>
      <c r="H18" s="30" t="s">
        <v>369</v>
      </c>
      <c r="I18" s="29">
        <v>580</v>
      </c>
      <c r="J18" s="29">
        <v>35</v>
      </c>
      <c r="K18" s="31" t="s">
        <v>321</v>
      </c>
      <c r="L18" s="31">
        <v>540</v>
      </c>
      <c r="M18" s="31" t="s">
        <v>321</v>
      </c>
      <c r="N18" s="30" t="s">
        <v>370</v>
      </c>
      <c r="O18" s="32">
        <v>4</v>
      </c>
      <c r="P18" s="29">
        <v>144</v>
      </c>
      <c r="Q18" s="29" t="s">
        <v>371</v>
      </c>
      <c r="R18" s="29" t="s">
        <v>372</v>
      </c>
      <c r="S18" s="29" t="s">
        <v>343</v>
      </c>
      <c r="T18" s="29">
        <v>1</v>
      </c>
      <c r="U18" s="30"/>
      <c r="V18" s="30" t="s">
        <v>484</v>
      </c>
      <c r="W18" s="29" t="s">
        <v>361</v>
      </c>
      <c r="X18" s="29" t="s">
        <v>333</v>
      </c>
      <c r="Y18" s="29" t="s">
        <v>321</v>
      </c>
      <c r="Z18" s="29" t="s">
        <v>353</v>
      </c>
      <c r="AA18" s="29">
        <v>2</v>
      </c>
      <c r="AC18" s="29">
        <v>52</v>
      </c>
      <c r="AD18" s="29">
        <v>32</v>
      </c>
      <c r="AE18" s="29">
        <v>16</v>
      </c>
      <c r="AF18" s="29" t="s">
        <v>321</v>
      </c>
      <c r="AG18" s="29" t="s">
        <v>373</v>
      </c>
      <c r="AH18" s="29">
        <v>8.3000000000000007</v>
      </c>
      <c r="AI18" s="29" t="s">
        <v>374</v>
      </c>
      <c r="AJ18" s="29">
        <v>4.2</v>
      </c>
      <c r="AK18" s="29"/>
      <c r="AL18" s="29" t="s">
        <v>321</v>
      </c>
      <c r="AM18" s="78"/>
    </row>
    <row r="19" spans="1:902" x14ac:dyDescent="0.3">
      <c r="A19" s="29">
        <v>4</v>
      </c>
      <c r="B19" s="29" t="str">
        <f>[1]Reference_List!$C$5</f>
        <v>Durán-Zuazo, V.H., Rodríguez, C.R., Francia, J.R.,  Martínez, A., Arroyo, L., Cárceles, B., Navarro-Moll, M.C.</v>
      </c>
      <c r="C19" s="30" t="s">
        <v>334</v>
      </c>
      <c r="D19" s="30" t="s">
        <v>355</v>
      </c>
      <c r="E19" s="30" t="s">
        <v>367</v>
      </c>
      <c r="F19" s="30" t="s">
        <v>368</v>
      </c>
      <c r="G19" s="30" t="s">
        <v>321</v>
      </c>
      <c r="H19" s="30" t="s">
        <v>369</v>
      </c>
      <c r="I19" s="29">
        <v>580</v>
      </c>
      <c r="J19" s="29">
        <v>35</v>
      </c>
      <c r="K19" s="31" t="s">
        <v>321</v>
      </c>
      <c r="L19" s="31">
        <v>540</v>
      </c>
      <c r="M19" s="31" t="s">
        <v>321</v>
      </c>
      <c r="N19" s="30" t="s">
        <v>370</v>
      </c>
      <c r="O19" s="32">
        <v>4</v>
      </c>
      <c r="P19" s="29">
        <v>144</v>
      </c>
      <c r="Q19" s="29" t="s">
        <v>371</v>
      </c>
      <c r="R19" s="29" t="s">
        <v>372</v>
      </c>
      <c r="S19" s="29" t="s">
        <v>327</v>
      </c>
      <c r="T19" s="29">
        <v>1</v>
      </c>
      <c r="U19" s="30"/>
      <c r="V19" s="30" t="s">
        <v>484</v>
      </c>
      <c r="W19" s="29" t="s">
        <v>361</v>
      </c>
      <c r="X19" s="29" t="s">
        <v>329</v>
      </c>
      <c r="Y19" s="29" t="s">
        <v>321</v>
      </c>
      <c r="Z19" s="29" t="s">
        <v>353</v>
      </c>
      <c r="AA19" s="29">
        <v>3.8</v>
      </c>
      <c r="AC19" s="29">
        <v>52</v>
      </c>
      <c r="AD19" s="29">
        <v>32</v>
      </c>
      <c r="AE19" s="29">
        <v>16</v>
      </c>
      <c r="AF19" s="29" t="s">
        <v>321</v>
      </c>
      <c r="AG19" s="29" t="s">
        <v>373</v>
      </c>
      <c r="AH19" s="29">
        <v>40.200000000000003</v>
      </c>
      <c r="AI19" s="29" t="s">
        <v>374</v>
      </c>
      <c r="AJ19" s="29">
        <v>10.199999999999999</v>
      </c>
      <c r="AK19" s="29"/>
      <c r="AL19" s="29" t="s">
        <v>321</v>
      </c>
      <c r="AM19" s="78"/>
    </row>
    <row r="20" spans="1:902" s="27" customFormat="1" x14ac:dyDescent="0.3">
      <c r="A20" s="20">
        <v>5</v>
      </c>
      <c r="B20" s="20" t="str">
        <f>[1]Reference_List!$C$6</f>
        <v>Montanaro,  G., Dichio, B., Briccoli, C., Xiloyannis, C.</v>
      </c>
      <c r="C20" s="21" t="s">
        <v>375</v>
      </c>
      <c r="D20" s="21" t="s">
        <v>376</v>
      </c>
      <c r="E20" s="21" t="s">
        <v>321</v>
      </c>
      <c r="F20" s="21" t="s">
        <v>377</v>
      </c>
      <c r="G20" s="21" t="s">
        <v>378</v>
      </c>
      <c r="H20" s="21" t="s">
        <v>321</v>
      </c>
      <c r="I20" s="20">
        <v>23</v>
      </c>
      <c r="J20" s="20" t="s">
        <v>321</v>
      </c>
      <c r="K20" s="22"/>
      <c r="L20" s="22">
        <v>550</v>
      </c>
      <c r="M20" s="22" t="s">
        <v>321</v>
      </c>
      <c r="N20" s="21" t="s">
        <v>379</v>
      </c>
      <c r="O20" s="24">
        <v>6</v>
      </c>
      <c r="P20" s="20">
        <v>10000</v>
      </c>
      <c r="Q20" s="20" t="s">
        <v>380</v>
      </c>
      <c r="R20" s="20" t="s">
        <v>381</v>
      </c>
      <c r="S20" s="20" t="s">
        <v>332</v>
      </c>
      <c r="T20" s="20">
        <v>9</v>
      </c>
      <c r="U20" s="21">
        <v>10</v>
      </c>
      <c r="V20" s="21" t="s">
        <v>484</v>
      </c>
      <c r="W20" s="20" t="s">
        <v>382</v>
      </c>
      <c r="X20" s="20" t="s">
        <v>333</v>
      </c>
      <c r="Y20" s="20" t="s">
        <v>321</v>
      </c>
      <c r="Z20" s="20" t="s">
        <v>383</v>
      </c>
      <c r="AA20" s="20">
        <v>23.2</v>
      </c>
      <c r="AB20" s="20"/>
      <c r="AC20" s="20">
        <v>68.8</v>
      </c>
      <c r="AD20" s="20">
        <v>16</v>
      </c>
      <c r="AE20" s="20">
        <v>15.3</v>
      </c>
      <c r="AF20" s="20" t="s">
        <v>321</v>
      </c>
      <c r="AG20" s="20"/>
      <c r="AH20" s="20"/>
      <c r="AI20" s="20"/>
      <c r="AJ20" s="20" t="s">
        <v>321</v>
      </c>
      <c r="AK20" s="20" t="s">
        <v>652</v>
      </c>
      <c r="AL20" s="20">
        <v>1.78</v>
      </c>
      <c r="AM20" s="20"/>
      <c r="AN20" s="20"/>
      <c r="AO20" s="20"/>
      <c r="AP20" s="20"/>
      <c r="AQ20" s="20"/>
      <c r="AR20" s="20"/>
      <c r="AS20" s="20"/>
      <c r="AT20" s="20"/>
      <c r="AU20" s="20"/>
      <c r="AV20" s="20"/>
      <c r="AW20" s="20"/>
      <c r="AX20" s="20"/>
      <c r="AY20" s="20"/>
      <c r="AZ20" s="20"/>
      <c r="BA20" s="20"/>
      <c r="BB20" s="20"/>
      <c r="BC20" s="20"/>
      <c r="BD20" s="20"/>
      <c r="BE20" s="20"/>
      <c r="BF20" s="20"/>
      <c r="BG20" s="20"/>
      <c r="BH20" s="20"/>
      <c r="BI20" s="20"/>
      <c r="BJ20" s="20"/>
      <c r="BK20" s="20"/>
      <c r="BL20" s="20"/>
      <c r="BM20" s="20"/>
      <c r="BN20" s="20"/>
      <c r="BO20" s="20"/>
      <c r="BP20" s="20"/>
      <c r="BQ20" s="20"/>
      <c r="BR20" s="20"/>
      <c r="BS20" s="20"/>
      <c r="BT20" s="20"/>
      <c r="BU20" s="20"/>
      <c r="BV20" s="20"/>
      <c r="BW20" s="20"/>
      <c r="BX20" s="20"/>
      <c r="BY20" s="20"/>
      <c r="BZ20" s="20"/>
      <c r="CA20" s="20"/>
      <c r="CB20" s="20"/>
      <c r="CC20" s="20"/>
      <c r="CD20" s="20"/>
      <c r="CE20" s="20"/>
      <c r="CF20" s="20"/>
      <c r="CG20" s="20"/>
      <c r="CH20" s="20"/>
      <c r="CI20" s="20"/>
      <c r="CJ20" s="20"/>
      <c r="CK20" s="20"/>
      <c r="CL20" s="20"/>
      <c r="CM20" s="20"/>
      <c r="CN20" s="20"/>
      <c r="CO20" s="20"/>
      <c r="CP20" s="20"/>
      <c r="CQ20" s="20"/>
      <c r="CR20" s="20"/>
      <c r="CS20" s="20"/>
      <c r="CT20" s="20"/>
      <c r="CU20" s="20"/>
      <c r="CV20" s="20"/>
      <c r="CW20" s="20"/>
      <c r="CX20" s="20"/>
      <c r="CY20" s="20"/>
      <c r="CZ20" s="20"/>
      <c r="DA20" s="20"/>
      <c r="DB20" s="20"/>
      <c r="DC20" s="20"/>
      <c r="DD20" s="20"/>
      <c r="DE20" s="20"/>
      <c r="DF20" s="20"/>
      <c r="DG20" s="20"/>
      <c r="DH20" s="20"/>
      <c r="DI20" s="20"/>
      <c r="DJ20" s="20"/>
      <c r="DK20" s="20"/>
      <c r="DL20" s="20"/>
      <c r="DM20" s="20"/>
      <c r="DN20" s="20"/>
      <c r="DO20" s="20"/>
      <c r="DP20" s="20"/>
      <c r="DQ20" s="20"/>
      <c r="DR20" s="20"/>
      <c r="DS20" s="20"/>
      <c r="DT20" s="20"/>
      <c r="DU20" s="20"/>
      <c r="DV20" s="20"/>
      <c r="DW20" s="20"/>
      <c r="DX20" s="20"/>
      <c r="DY20" s="20"/>
      <c r="DZ20" s="20"/>
      <c r="EA20" s="20"/>
      <c r="EB20" s="20"/>
      <c r="EC20" s="20"/>
      <c r="ED20" s="20"/>
      <c r="EE20" s="20"/>
      <c r="EF20" s="28"/>
      <c r="EG20" s="20"/>
      <c r="EH20" s="20"/>
      <c r="EI20" s="20"/>
      <c r="EJ20" s="20"/>
      <c r="EK20" s="20"/>
      <c r="EL20" s="20"/>
      <c r="EM20" s="20"/>
      <c r="EN20" s="20"/>
      <c r="EO20" s="20"/>
      <c r="EP20" s="20"/>
      <c r="EQ20" s="20"/>
      <c r="ER20" s="20"/>
      <c r="ES20" s="20"/>
      <c r="ET20" s="20"/>
      <c r="EU20" s="20"/>
      <c r="EV20" s="20"/>
      <c r="EW20" s="20"/>
      <c r="EX20" s="20"/>
      <c r="EY20" s="20"/>
      <c r="EZ20" s="20"/>
      <c r="FA20" s="20"/>
      <c r="FB20" s="20"/>
      <c r="FC20" s="20"/>
      <c r="FD20" s="20"/>
      <c r="FE20" s="20"/>
      <c r="FF20" s="20"/>
      <c r="FG20" s="20"/>
      <c r="FH20" s="20"/>
      <c r="FI20" s="20"/>
      <c r="FJ20" s="20"/>
      <c r="FK20" s="20"/>
      <c r="FL20" s="20"/>
      <c r="FM20" s="20"/>
      <c r="FN20" s="20"/>
      <c r="FO20" s="20"/>
      <c r="FP20" s="20"/>
      <c r="FQ20" s="20"/>
      <c r="FR20" s="20"/>
      <c r="FS20" s="20"/>
      <c r="FT20" s="20"/>
      <c r="FU20" s="20"/>
      <c r="FV20" s="20"/>
      <c r="FW20" s="20"/>
      <c r="FX20" s="20"/>
      <c r="FY20" s="20"/>
      <c r="FZ20" s="20"/>
      <c r="GA20" s="20"/>
      <c r="GB20" s="20"/>
      <c r="GC20" s="20"/>
      <c r="GD20" s="20"/>
      <c r="GE20" s="20"/>
      <c r="GF20" s="20"/>
      <c r="GG20" s="20"/>
      <c r="GH20" s="20"/>
      <c r="GI20" s="20"/>
      <c r="GJ20" s="20"/>
      <c r="GK20" s="20"/>
      <c r="GL20" s="20"/>
      <c r="GM20" s="20"/>
      <c r="GN20" s="20"/>
      <c r="GO20" s="20"/>
      <c r="GP20" s="20"/>
      <c r="GQ20" s="20"/>
      <c r="GR20" s="20"/>
      <c r="GS20" s="20"/>
      <c r="GT20" s="20"/>
      <c r="GU20" s="20"/>
      <c r="GV20" s="20"/>
      <c r="GW20" s="20"/>
      <c r="GX20" s="20"/>
      <c r="GY20" s="20"/>
      <c r="GZ20" s="20"/>
      <c r="HA20" s="20"/>
      <c r="HB20" s="20"/>
      <c r="HC20" s="20"/>
      <c r="HD20" s="20"/>
      <c r="HE20" s="20"/>
      <c r="HF20" s="20"/>
      <c r="HG20" s="20"/>
      <c r="HH20" s="20"/>
      <c r="HI20" s="20"/>
      <c r="HJ20" s="20"/>
      <c r="HK20" s="20"/>
      <c r="HL20" s="20"/>
      <c r="HM20" s="20"/>
      <c r="HN20" s="20"/>
      <c r="HO20" s="20"/>
      <c r="HP20" s="20"/>
      <c r="HQ20" s="20"/>
      <c r="HR20" s="20"/>
      <c r="HS20" s="20"/>
      <c r="HT20" s="20"/>
      <c r="HU20" s="20"/>
      <c r="HV20" s="20"/>
      <c r="HW20" s="20"/>
      <c r="HX20" s="20"/>
      <c r="HY20" s="20"/>
      <c r="HZ20" s="20"/>
      <c r="IA20" s="20"/>
      <c r="IB20" s="20"/>
      <c r="IC20" s="20"/>
      <c r="ID20" s="20"/>
      <c r="IE20" s="20"/>
      <c r="IF20" s="20"/>
      <c r="IG20" s="20"/>
      <c r="IH20" s="20"/>
      <c r="II20" s="20"/>
      <c r="IJ20" s="20"/>
      <c r="IK20" s="20"/>
      <c r="IL20" s="20"/>
      <c r="IM20" s="20"/>
      <c r="IN20" s="20"/>
      <c r="IO20" s="20"/>
      <c r="IP20" s="20"/>
      <c r="IQ20" s="20"/>
      <c r="IR20" s="20"/>
      <c r="IS20" s="20"/>
      <c r="IT20" s="20"/>
      <c r="IU20" s="20"/>
      <c r="IV20" s="20"/>
      <c r="IW20" s="20"/>
      <c r="IX20" s="20"/>
      <c r="IY20" s="20"/>
      <c r="IZ20" s="20"/>
      <c r="JA20" s="20"/>
      <c r="JB20" s="20"/>
      <c r="JC20" s="20"/>
      <c r="JD20" s="20"/>
      <c r="JE20" s="20"/>
      <c r="JF20" s="20"/>
      <c r="JG20" s="20"/>
      <c r="JH20" s="20"/>
      <c r="JI20" s="20"/>
      <c r="JJ20" s="20"/>
      <c r="JK20" s="20"/>
      <c r="JL20" s="20"/>
      <c r="JM20" s="20"/>
      <c r="JN20" s="20"/>
      <c r="JO20" s="20"/>
      <c r="JP20" s="20"/>
      <c r="JQ20" s="20"/>
      <c r="JR20" s="20"/>
      <c r="JS20" s="20"/>
      <c r="JT20" s="20"/>
      <c r="JU20" s="20"/>
      <c r="JV20" s="20"/>
      <c r="JW20" s="20"/>
      <c r="JX20" s="20"/>
      <c r="JY20" s="20"/>
      <c r="JZ20" s="20"/>
      <c r="KA20" s="20"/>
      <c r="KB20" s="20"/>
      <c r="KC20" s="20"/>
      <c r="KD20" s="20"/>
      <c r="KE20" s="20"/>
      <c r="KF20" s="20"/>
      <c r="KG20" s="20"/>
      <c r="KH20" s="20"/>
      <c r="KI20" s="20"/>
      <c r="KJ20" s="20"/>
      <c r="KK20" s="20"/>
      <c r="KL20" s="20"/>
      <c r="KM20" s="20"/>
      <c r="KN20" s="20"/>
      <c r="KO20" s="20"/>
      <c r="KP20" s="20"/>
      <c r="KQ20" s="20"/>
      <c r="KR20" s="20"/>
      <c r="KS20" s="20"/>
      <c r="KT20" s="20"/>
      <c r="KU20" s="20"/>
      <c r="KV20" s="20"/>
      <c r="KW20" s="20"/>
      <c r="KX20" s="20"/>
      <c r="KY20" s="20"/>
      <c r="KZ20" s="20"/>
      <c r="LA20" s="20"/>
      <c r="LB20" s="20"/>
      <c r="LC20" s="20"/>
      <c r="LD20" s="20"/>
      <c r="LE20" s="20"/>
      <c r="LF20" s="20"/>
      <c r="LG20" s="20"/>
      <c r="LH20" s="20"/>
      <c r="LI20" s="20"/>
      <c r="LJ20" s="20"/>
      <c r="LK20" s="20"/>
      <c r="LL20" s="20"/>
      <c r="LM20" s="20"/>
      <c r="LN20" s="20"/>
      <c r="LO20" s="20"/>
      <c r="LP20" s="20"/>
      <c r="LQ20" s="20"/>
      <c r="LR20" s="20"/>
      <c r="LS20" s="20"/>
      <c r="LT20" s="20"/>
      <c r="LU20" s="20"/>
      <c r="LV20" s="20"/>
      <c r="LW20" s="20"/>
      <c r="LX20" s="20"/>
      <c r="LY20" s="20"/>
      <c r="LZ20" s="20"/>
      <c r="MA20" s="20"/>
      <c r="MB20" s="20"/>
      <c r="MC20" s="20"/>
      <c r="MD20" s="20"/>
      <c r="ME20" s="20"/>
      <c r="MF20" s="20"/>
      <c r="MG20" s="20"/>
      <c r="MH20" s="20"/>
      <c r="MI20" s="20"/>
      <c r="MJ20" s="20"/>
      <c r="MK20" s="20"/>
      <c r="ML20" s="20"/>
      <c r="MM20" s="20"/>
      <c r="MN20" s="20"/>
      <c r="MO20" s="20"/>
      <c r="MP20" s="20"/>
      <c r="MQ20" s="20"/>
      <c r="MR20" s="20"/>
      <c r="MS20" s="20"/>
      <c r="MT20" s="20"/>
      <c r="MU20" s="20"/>
      <c r="MV20" s="20"/>
      <c r="MW20" s="20"/>
      <c r="MX20" s="20"/>
      <c r="MY20" s="20"/>
      <c r="MZ20" s="20"/>
      <c r="NA20" s="20"/>
      <c r="NB20" s="20"/>
      <c r="NC20" s="20"/>
      <c r="ND20" s="20"/>
      <c r="NE20" s="20"/>
      <c r="NF20" s="20"/>
      <c r="NG20" s="20"/>
      <c r="NH20" s="20"/>
      <c r="NI20" s="20"/>
      <c r="NJ20" s="20"/>
      <c r="NK20" s="20"/>
      <c r="NL20" s="20"/>
      <c r="NM20" s="20"/>
      <c r="NN20" s="20"/>
      <c r="NO20" s="20"/>
      <c r="NP20" s="20"/>
      <c r="NQ20" s="20"/>
      <c r="NR20" s="20"/>
      <c r="NS20" s="20"/>
      <c r="NT20" s="20"/>
      <c r="NU20" s="20"/>
      <c r="NV20" s="20"/>
      <c r="NW20" s="20"/>
      <c r="NX20" s="20"/>
      <c r="NY20" s="20"/>
      <c r="NZ20" s="20"/>
      <c r="OA20" s="20"/>
      <c r="OB20" s="20"/>
      <c r="OC20" s="20"/>
      <c r="OD20" s="20"/>
      <c r="OE20" s="20"/>
      <c r="OF20" s="20"/>
      <c r="OG20" s="20"/>
      <c r="OH20" s="20"/>
      <c r="OI20" s="20"/>
      <c r="OJ20" s="20"/>
      <c r="OK20" s="20"/>
      <c r="OL20" s="20"/>
      <c r="OM20" s="20"/>
      <c r="ON20" s="20"/>
      <c r="OO20" s="20"/>
      <c r="OP20" s="20"/>
      <c r="OQ20" s="20"/>
      <c r="OR20" s="20"/>
      <c r="OS20" s="20"/>
      <c r="OT20" s="20"/>
      <c r="OU20" s="20"/>
      <c r="OV20" s="20"/>
      <c r="OW20" s="20"/>
      <c r="OX20" s="20"/>
      <c r="OY20" s="20"/>
      <c r="OZ20" s="20"/>
      <c r="PA20" s="20"/>
      <c r="PB20" s="20"/>
      <c r="PC20" s="20"/>
      <c r="PD20" s="20"/>
      <c r="PE20" s="20"/>
      <c r="PF20" s="20"/>
      <c r="PG20" s="20"/>
      <c r="PH20" s="20"/>
      <c r="PI20" s="20"/>
      <c r="PJ20" s="20"/>
      <c r="PK20" s="20"/>
      <c r="PL20" s="20"/>
      <c r="PM20" s="20"/>
      <c r="PN20" s="20"/>
      <c r="PO20" s="20"/>
      <c r="PP20" s="20"/>
      <c r="PQ20" s="20"/>
      <c r="PR20" s="20"/>
      <c r="PS20" s="20"/>
      <c r="PT20" s="20"/>
      <c r="PU20" s="20"/>
      <c r="PV20" s="20"/>
      <c r="PW20" s="20"/>
      <c r="PX20" s="20"/>
      <c r="PY20" s="20"/>
      <c r="PZ20" s="20"/>
      <c r="QA20" s="20"/>
      <c r="QB20" s="20"/>
      <c r="QC20" s="20"/>
      <c r="QD20" s="20"/>
      <c r="QE20" s="20"/>
      <c r="QF20" s="20"/>
      <c r="QG20" s="20"/>
      <c r="QH20" s="20"/>
      <c r="QI20" s="20"/>
      <c r="QJ20" s="20"/>
      <c r="QK20" s="20"/>
      <c r="QL20" s="20"/>
      <c r="QM20" s="20"/>
      <c r="QN20" s="20"/>
      <c r="QO20" s="20"/>
      <c r="QP20" s="20"/>
      <c r="QQ20" s="20"/>
      <c r="QR20" s="20"/>
      <c r="QS20" s="20"/>
      <c r="QT20" s="20"/>
      <c r="QU20" s="20"/>
      <c r="QV20" s="20"/>
      <c r="QW20" s="20"/>
      <c r="QX20" s="20"/>
      <c r="QY20" s="20"/>
      <c r="QZ20" s="20"/>
      <c r="RA20" s="20"/>
      <c r="RB20" s="20"/>
      <c r="RC20" s="20"/>
      <c r="RD20" s="20"/>
      <c r="RE20" s="20"/>
      <c r="RF20" s="20"/>
      <c r="RG20" s="20"/>
      <c r="RH20" s="20"/>
      <c r="RI20" s="20"/>
      <c r="RJ20" s="20"/>
      <c r="RK20" s="20"/>
      <c r="RL20" s="20"/>
      <c r="RM20" s="20"/>
      <c r="RN20" s="20"/>
      <c r="RO20" s="20"/>
      <c r="RP20" s="20"/>
      <c r="RQ20" s="20"/>
      <c r="RR20" s="20"/>
      <c r="RS20" s="20"/>
      <c r="RT20" s="20"/>
      <c r="RU20" s="20"/>
      <c r="RV20" s="20"/>
      <c r="RW20" s="20"/>
      <c r="RX20" s="20"/>
      <c r="RY20" s="20"/>
      <c r="RZ20" s="20"/>
      <c r="SA20" s="20"/>
      <c r="SB20" s="20"/>
      <c r="SC20" s="20"/>
      <c r="SD20" s="20"/>
      <c r="SE20" s="20"/>
      <c r="SF20" s="20"/>
      <c r="SG20" s="20"/>
      <c r="SH20" s="20"/>
      <c r="SI20" s="20"/>
      <c r="SJ20" s="20"/>
      <c r="SK20" s="20"/>
      <c r="SL20" s="20"/>
      <c r="SM20" s="20"/>
      <c r="SN20" s="20"/>
      <c r="SO20" s="20"/>
      <c r="SP20" s="20"/>
      <c r="SQ20" s="20"/>
      <c r="SR20" s="20"/>
      <c r="SS20" s="20"/>
      <c r="ST20" s="20"/>
      <c r="SU20" s="20"/>
      <c r="SV20" s="20"/>
      <c r="SW20" s="20"/>
      <c r="SX20" s="20"/>
      <c r="SY20" s="20"/>
      <c r="SZ20" s="20"/>
      <c r="TA20" s="20"/>
      <c r="TB20" s="20"/>
      <c r="TC20" s="20"/>
      <c r="TD20" s="20"/>
      <c r="TE20" s="20"/>
      <c r="TF20" s="20"/>
      <c r="TG20" s="20"/>
      <c r="TH20" s="20"/>
      <c r="TI20" s="20"/>
      <c r="TJ20" s="20"/>
      <c r="TK20" s="20"/>
      <c r="TL20" s="20"/>
      <c r="TM20" s="20"/>
      <c r="TN20" s="20"/>
      <c r="TO20" s="20"/>
      <c r="TP20" s="20"/>
      <c r="TQ20" s="20"/>
      <c r="TR20" s="20"/>
      <c r="TS20" s="20"/>
      <c r="TT20" s="20"/>
      <c r="TU20" s="20"/>
      <c r="TV20" s="20"/>
      <c r="TW20" s="20"/>
      <c r="TX20" s="20"/>
      <c r="TY20" s="20"/>
      <c r="TZ20" s="20"/>
      <c r="UA20" s="20"/>
      <c r="UB20" s="20"/>
      <c r="UC20" s="20"/>
      <c r="UD20" s="20"/>
      <c r="UE20" s="20"/>
      <c r="UF20" s="20"/>
      <c r="UG20" s="20"/>
      <c r="UH20" s="20"/>
      <c r="UI20" s="20"/>
      <c r="UJ20" s="20"/>
      <c r="UK20" s="20"/>
      <c r="UL20" s="20"/>
      <c r="UM20" s="20"/>
      <c r="UN20" s="20"/>
      <c r="UO20" s="20"/>
      <c r="UP20" s="20"/>
      <c r="UQ20" s="20"/>
      <c r="UR20" s="20"/>
      <c r="US20" s="20"/>
      <c r="UT20" s="20"/>
      <c r="UU20" s="20"/>
      <c r="UV20" s="20"/>
      <c r="UW20" s="20"/>
      <c r="UX20" s="20"/>
      <c r="UY20" s="20"/>
      <c r="UZ20" s="20"/>
      <c r="VA20" s="20"/>
      <c r="VB20" s="20"/>
      <c r="VC20" s="20"/>
      <c r="VD20" s="20"/>
      <c r="VE20" s="20"/>
      <c r="VF20" s="20"/>
      <c r="VG20" s="20"/>
      <c r="VH20" s="20"/>
      <c r="VI20" s="20"/>
      <c r="VJ20" s="20"/>
      <c r="VK20" s="20"/>
      <c r="VL20" s="20"/>
      <c r="VM20" s="20"/>
      <c r="VN20" s="20"/>
      <c r="VO20" s="20"/>
      <c r="VP20" s="20"/>
      <c r="VQ20" s="20"/>
      <c r="VR20" s="20"/>
      <c r="VS20" s="20"/>
      <c r="VT20" s="20"/>
      <c r="VU20" s="20"/>
      <c r="VV20" s="20"/>
      <c r="VW20" s="20"/>
      <c r="VX20" s="20"/>
      <c r="VY20" s="20"/>
      <c r="VZ20" s="20"/>
      <c r="WA20" s="20"/>
      <c r="WB20" s="20"/>
      <c r="WC20" s="20"/>
      <c r="WD20" s="20"/>
      <c r="WE20" s="20"/>
      <c r="WF20" s="20"/>
      <c r="WG20" s="20"/>
      <c r="WH20" s="20"/>
      <c r="WI20" s="20"/>
      <c r="WJ20" s="20"/>
      <c r="WK20" s="20"/>
      <c r="WL20" s="20"/>
      <c r="WM20" s="20"/>
      <c r="WN20" s="20"/>
      <c r="WO20" s="20"/>
      <c r="WP20" s="20"/>
      <c r="WQ20" s="20"/>
      <c r="WR20" s="20"/>
      <c r="WS20" s="20"/>
      <c r="WT20" s="20"/>
      <c r="WU20" s="20"/>
      <c r="WV20" s="20"/>
      <c r="WW20" s="20"/>
      <c r="WX20" s="20"/>
      <c r="WY20" s="20"/>
      <c r="WZ20" s="20"/>
      <c r="XA20" s="20"/>
      <c r="XB20" s="20"/>
      <c r="XC20" s="20"/>
      <c r="XD20" s="20"/>
      <c r="XE20" s="20"/>
      <c r="XF20" s="20"/>
      <c r="XG20" s="20"/>
      <c r="XH20" s="20"/>
      <c r="XI20" s="20"/>
      <c r="XJ20" s="20"/>
      <c r="XK20" s="20"/>
      <c r="XL20" s="20"/>
      <c r="XM20" s="20"/>
      <c r="XN20" s="20"/>
      <c r="XO20" s="20"/>
      <c r="XP20" s="20"/>
      <c r="XQ20" s="20"/>
      <c r="XR20" s="20"/>
      <c r="XS20" s="20"/>
      <c r="XT20" s="20"/>
      <c r="XU20" s="20"/>
      <c r="XV20" s="20"/>
      <c r="XW20" s="20"/>
      <c r="XX20" s="20"/>
      <c r="XY20" s="20"/>
      <c r="XZ20" s="20"/>
      <c r="YA20" s="20"/>
      <c r="YB20" s="20"/>
      <c r="YC20" s="20"/>
      <c r="YD20" s="20"/>
      <c r="YE20" s="20"/>
      <c r="YF20" s="20"/>
      <c r="YG20" s="20"/>
      <c r="YH20" s="20"/>
      <c r="YI20" s="20"/>
      <c r="YJ20" s="20"/>
      <c r="YK20" s="20"/>
      <c r="YL20" s="20"/>
      <c r="YM20" s="20"/>
      <c r="YN20" s="20"/>
      <c r="YO20" s="20"/>
      <c r="YP20" s="20"/>
      <c r="YQ20" s="20"/>
      <c r="YR20" s="20"/>
      <c r="YS20" s="20"/>
      <c r="YT20" s="20"/>
      <c r="YU20" s="20"/>
      <c r="YV20" s="20"/>
      <c r="YW20" s="20"/>
      <c r="YX20" s="20"/>
      <c r="YY20" s="20"/>
      <c r="YZ20" s="20"/>
      <c r="ZA20" s="20"/>
      <c r="ZB20" s="20"/>
      <c r="ZC20" s="20"/>
      <c r="ZD20" s="20"/>
      <c r="ZE20" s="20"/>
      <c r="ZF20" s="20"/>
      <c r="ZG20" s="20"/>
      <c r="ZH20" s="20"/>
      <c r="ZI20" s="20"/>
      <c r="ZJ20" s="20"/>
      <c r="ZK20" s="20"/>
      <c r="ZL20" s="20"/>
      <c r="ZM20" s="20"/>
      <c r="ZN20" s="20"/>
      <c r="ZO20" s="20"/>
      <c r="ZP20" s="20"/>
      <c r="ZQ20" s="20"/>
      <c r="ZR20" s="20"/>
      <c r="ZS20" s="20"/>
      <c r="ZT20" s="20"/>
      <c r="ZU20" s="20"/>
      <c r="ZV20" s="20"/>
      <c r="ZW20" s="20"/>
      <c r="ZX20" s="20"/>
      <c r="ZY20" s="20"/>
      <c r="ZZ20" s="20"/>
      <c r="AAA20" s="20"/>
      <c r="AAB20" s="20"/>
      <c r="AAC20" s="20"/>
      <c r="AAD20" s="20"/>
      <c r="AAE20" s="20"/>
      <c r="AAF20" s="20"/>
      <c r="AAG20" s="20"/>
      <c r="AAH20" s="20"/>
      <c r="AAI20" s="20"/>
      <c r="AAJ20" s="20"/>
      <c r="AAK20" s="20"/>
      <c r="AAL20" s="20"/>
      <c r="AAM20" s="20"/>
      <c r="AAN20" s="20"/>
      <c r="AAO20" s="20"/>
      <c r="AAP20" s="20"/>
      <c r="AAQ20" s="20"/>
      <c r="AAR20" s="20"/>
      <c r="AAS20" s="20"/>
      <c r="AAT20" s="20"/>
      <c r="AAU20" s="20"/>
      <c r="AAV20" s="20"/>
      <c r="AAW20" s="20"/>
      <c r="AAX20" s="20"/>
      <c r="AAY20" s="20"/>
      <c r="AAZ20" s="20"/>
      <c r="ABA20" s="20"/>
      <c r="ABB20" s="20"/>
      <c r="ABC20" s="20"/>
      <c r="ABD20" s="20"/>
      <c r="ABE20" s="20"/>
      <c r="ABF20" s="20"/>
      <c r="ABG20" s="20"/>
      <c r="ABH20" s="20"/>
      <c r="ABI20" s="20"/>
      <c r="ABJ20" s="20"/>
      <c r="ABK20" s="20"/>
      <c r="ABL20" s="20"/>
      <c r="ABM20" s="20"/>
      <c r="ABN20" s="20"/>
      <c r="ABO20" s="20"/>
      <c r="ABP20" s="20"/>
      <c r="ABQ20" s="20"/>
      <c r="ABR20" s="20"/>
      <c r="ABS20" s="20"/>
      <c r="ABT20" s="20"/>
      <c r="ABU20" s="20"/>
      <c r="ABV20" s="20"/>
      <c r="ABW20" s="20"/>
      <c r="ABX20" s="20"/>
      <c r="ABY20" s="20"/>
      <c r="ABZ20" s="20"/>
      <c r="ACA20" s="20"/>
      <c r="ACB20" s="20"/>
      <c r="ACC20" s="20"/>
      <c r="ACD20" s="20"/>
      <c r="ACE20" s="20"/>
      <c r="ACF20" s="20"/>
      <c r="ACG20" s="20"/>
      <c r="ACH20" s="20"/>
      <c r="ACI20" s="20"/>
      <c r="ACJ20" s="20"/>
      <c r="ACK20" s="20"/>
      <c r="ACL20" s="20"/>
      <c r="ACM20" s="20"/>
      <c r="ACN20" s="20"/>
      <c r="ACO20" s="20"/>
      <c r="ACP20" s="20"/>
      <c r="ACQ20" s="20"/>
      <c r="ACR20" s="20"/>
      <c r="ACS20" s="20"/>
      <c r="ACT20" s="20"/>
      <c r="ACU20" s="20"/>
      <c r="ACV20" s="20"/>
      <c r="ACW20" s="20"/>
      <c r="ACX20" s="20"/>
      <c r="ACY20" s="20"/>
      <c r="ACZ20" s="20"/>
      <c r="ADA20" s="20"/>
      <c r="ADB20" s="20"/>
      <c r="ADC20" s="20"/>
      <c r="ADD20" s="20"/>
      <c r="ADE20" s="20"/>
      <c r="ADF20" s="20"/>
      <c r="ADG20" s="20"/>
      <c r="ADH20" s="20"/>
      <c r="ADI20" s="20"/>
      <c r="ADJ20" s="20"/>
      <c r="ADK20" s="20"/>
      <c r="ADL20" s="20"/>
      <c r="ADM20" s="20"/>
      <c r="ADN20" s="20"/>
      <c r="ADO20" s="20"/>
      <c r="ADP20" s="20"/>
      <c r="ADQ20" s="20"/>
      <c r="ADR20" s="20"/>
      <c r="ADS20" s="20"/>
      <c r="ADT20" s="20"/>
      <c r="ADU20" s="20"/>
      <c r="ADV20" s="20"/>
      <c r="ADW20" s="20"/>
      <c r="ADX20" s="20"/>
      <c r="ADY20" s="20"/>
      <c r="ADZ20" s="20"/>
      <c r="AEA20" s="20"/>
      <c r="AEB20" s="20"/>
      <c r="AEC20" s="20"/>
      <c r="AED20" s="20"/>
      <c r="AEE20" s="20"/>
      <c r="AEF20" s="20"/>
      <c r="AEG20" s="20"/>
      <c r="AEH20" s="20"/>
      <c r="AEI20" s="20"/>
      <c r="AEJ20" s="20"/>
      <c r="AEK20" s="20"/>
      <c r="AEL20" s="20"/>
      <c r="AEM20" s="20"/>
      <c r="AEN20" s="20"/>
      <c r="AEO20" s="20"/>
      <c r="AEP20" s="20"/>
      <c r="AEQ20" s="20"/>
      <c r="AER20" s="20"/>
      <c r="AES20" s="20"/>
      <c r="AET20" s="20"/>
      <c r="AEU20" s="20"/>
      <c r="AEV20" s="20"/>
      <c r="AEW20" s="20"/>
      <c r="AEX20" s="20"/>
      <c r="AEY20" s="20"/>
      <c r="AEZ20" s="20"/>
      <c r="AFA20" s="20"/>
      <c r="AFB20" s="20"/>
      <c r="AFC20" s="20"/>
      <c r="AFD20" s="20"/>
      <c r="AFE20" s="20"/>
      <c r="AFF20" s="20"/>
      <c r="AFG20" s="20"/>
      <c r="AFH20" s="20"/>
      <c r="AFI20" s="20"/>
      <c r="AFJ20" s="20"/>
      <c r="AFK20" s="20"/>
      <c r="AFL20" s="20"/>
      <c r="AFM20" s="20"/>
      <c r="AFN20" s="20"/>
      <c r="AFO20" s="20"/>
      <c r="AFP20" s="20"/>
      <c r="AFQ20" s="20"/>
      <c r="AFR20" s="20"/>
      <c r="AFS20" s="20"/>
      <c r="AFT20" s="20"/>
      <c r="AFU20" s="20"/>
      <c r="AFV20" s="20"/>
      <c r="AFW20" s="20"/>
      <c r="AFX20" s="20"/>
      <c r="AFY20" s="20"/>
      <c r="AFZ20" s="20"/>
      <c r="AGA20" s="20"/>
      <c r="AGB20" s="20"/>
      <c r="AGC20" s="20"/>
      <c r="AGD20" s="20"/>
      <c r="AGE20" s="20"/>
      <c r="AGF20" s="20"/>
      <c r="AGG20" s="20"/>
      <c r="AGH20" s="20"/>
      <c r="AGI20" s="20"/>
      <c r="AGJ20" s="20"/>
      <c r="AGK20" s="20"/>
      <c r="AGL20" s="20"/>
      <c r="AGM20" s="20"/>
      <c r="AGN20" s="20"/>
      <c r="AGO20" s="20"/>
      <c r="AGP20" s="20"/>
      <c r="AGQ20" s="20"/>
      <c r="AGR20" s="20"/>
      <c r="AGS20" s="20"/>
      <c r="AGT20" s="20"/>
      <c r="AGU20" s="20"/>
      <c r="AGV20" s="20"/>
      <c r="AGW20" s="20"/>
      <c r="AGX20" s="20"/>
      <c r="AGY20" s="20"/>
      <c r="AGZ20" s="20"/>
      <c r="AHA20" s="20"/>
      <c r="AHB20" s="20"/>
      <c r="AHC20" s="20"/>
      <c r="AHD20" s="20"/>
      <c r="AHE20" s="20"/>
      <c r="AHF20" s="20"/>
      <c r="AHG20" s="20"/>
      <c r="AHH20" s="20"/>
      <c r="AHI20" s="20"/>
      <c r="AHJ20" s="20"/>
      <c r="AHK20" s="20"/>
      <c r="AHL20" s="20"/>
      <c r="AHM20" s="20"/>
      <c r="AHN20" s="20"/>
      <c r="AHO20" s="20"/>
      <c r="AHP20" s="20"/>
      <c r="AHQ20" s="20"/>
      <c r="AHR20" s="20"/>
    </row>
    <row r="21" spans="1:902" s="27" customFormat="1" x14ac:dyDescent="0.3">
      <c r="A21" s="20">
        <v>5</v>
      </c>
      <c r="B21" s="20" t="str">
        <f>[1]Reference_List!$C$6</f>
        <v>Montanaro,  G., Dichio, B., Briccoli, C., Xiloyannis, C.</v>
      </c>
      <c r="C21" s="21" t="s">
        <v>375</v>
      </c>
      <c r="D21" s="21" t="s">
        <v>376</v>
      </c>
      <c r="E21" s="21" t="s">
        <v>321</v>
      </c>
      <c r="F21" s="21" t="s">
        <v>377</v>
      </c>
      <c r="G21" s="21" t="s">
        <v>378</v>
      </c>
      <c r="H21" s="21" t="s">
        <v>321</v>
      </c>
      <c r="I21" s="20">
        <v>23</v>
      </c>
      <c r="J21" s="20" t="s">
        <v>321</v>
      </c>
      <c r="K21" s="22" t="s">
        <v>321</v>
      </c>
      <c r="L21" s="22">
        <v>550</v>
      </c>
      <c r="M21" s="22" t="s">
        <v>321</v>
      </c>
      <c r="N21" s="21" t="s">
        <v>379</v>
      </c>
      <c r="O21" s="24">
        <v>6</v>
      </c>
      <c r="P21" s="20">
        <v>10000</v>
      </c>
      <c r="Q21" s="20" t="s">
        <v>380</v>
      </c>
      <c r="R21" s="20" t="s">
        <v>381</v>
      </c>
      <c r="S21" s="20" t="s">
        <v>327</v>
      </c>
      <c r="T21" s="20">
        <v>9</v>
      </c>
      <c r="U21" s="21">
        <v>10</v>
      </c>
      <c r="V21" s="21" t="s">
        <v>484</v>
      </c>
      <c r="W21" s="20" t="s">
        <v>382</v>
      </c>
      <c r="X21" s="20" t="s">
        <v>329</v>
      </c>
      <c r="Y21" s="20">
        <v>10</v>
      </c>
      <c r="Z21" s="20" t="s">
        <v>353</v>
      </c>
      <c r="AA21" s="20">
        <v>17.899999999999999</v>
      </c>
      <c r="AB21" s="20"/>
      <c r="AC21" s="20">
        <v>68.8</v>
      </c>
      <c r="AD21" s="20">
        <v>16</v>
      </c>
      <c r="AE21" s="20">
        <v>15.3</v>
      </c>
      <c r="AF21" s="20" t="s">
        <v>321</v>
      </c>
      <c r="AG21" s="20"/>
      <c r="AH21" s="20"/>
      <c r="AI21" s="20"/>
      <c r="AJ21" s="20" t="s">
        <v>321</v>
      </c>
      <c r="AK21" s="20" t="s">
        <v>652</v>
      </c>
      <c r="AL21" s="20">
        <v>1.31</v>
      </c>
      <c r="AM21" s="20"/>
      <c r="AN21" s="20"/>
      <c r="AO21" s="20"/>
      <c r="AP21" s="20"/>
      <c r="AQ21" s="20"/>
      <c r="AR21" s="20"/>
      <c r="AS21" s="20"/>
      <c r="AT21" s="20"/>
      <c r="AU21" s="20"/>
      <c r="AV21" s="20"/>
      <c r="AW21" s="20"/>
      <c r="AX21" s="20"/>
      <c r="AY21" s="20"/>
      <c r="AZ21" s="20"/>
      <c r="BA21" s="20"/>
      <c r="BB21" s="20"/>
      <c r="BC21" s="20"/>
      <c r="BD21" s="20"/>
      <c r="BE21" s="20"/>
      <c r="BF21" s="20"/>
      <c r="BG21" s="20"/>
      <c r="BH21" s="20"/>
      <c r="BI21" s="20"/>
      <c r="BJ21" s="20"/>
      <c r="BK21" s="20"/>
      <c r="BL21" s="20"/>
      <c r="BM21" s="20"/>
      <c r="BN21" s="20"/>
      <c r="BO21" s="20"/>
      <c r="BP21" s="20"/>
      <c r="BQ21" s="20"/>
      <c r="BR21" s="20"/>
      <c r="BS21" s="20"/>
      <c r="BT21" s="20"/>
      <c r="BU21" s="20"/>
      <c r="BV21" s="20"/>
      <c r="BW21" s="20"/>
      <c r="BX21" s="20"/>
      <c r="BY21" s="20"/>
      <c r="BZ21" s="20"/>
      <c r="CA21" s="20"/>
      <c r="CB21" s="20"/>
      <c r="CC21" s="20"/>
      <c r="CD21" s="20"/>
      <c r="CE21" s="20"/>
      <c r="CF21" s="20"/>
      <c r="CG21" s="20"/>
      <c r="CH21" s="20"/>
      <c r="CI21" s="20"/>
      <c r="CJ21" s="20"/>
      <c r="CK21" s="20"/>
      <c r="CL21" s="20"/>
      <c r="CM21" s="20"/>
      <c r="CN21" s="20"/>
      <c r="CO21" s="20"/>
      <c r="CP21" s="20"/>
      <c r="CQ21" s="20"/>
      <c r="CR21" s="20"/>
      <c r="CS21" s="20"/>
      <c r="CT21" s="20"/>
      <c r="CU21" s="20"/>
      <c r="CV21" s="20"/>
      <c r="CW21" s="20"/>
      <c r="CX21" s="20"/>
      <c r="CY21" s="20"/>
      <c r="CZ21" s="20"/>
      <c r="DA21" s="20"/>
      <c r="DB21" s="20"/>
      <c r="DC21" s="20"/>
      <c r="DD21" s="20"/>
      <c r="DE21" s="20"/>
      <c r="DF21" s="20"/>
      <c r="DG21" s="20"/>
      <c r="DH21" s="20"/>
      <c r="DI21" s="20"/>
      <c r="DJ21" s="20"/>
      <c r="DK21" s="20"/>
      <c r="DL21" s="20"/>
      <c r="DM21" s="20"/>
      <c r="DN21" s="20"/>
      <c r="DO21" s="20"/>
      <c r="DP21" s="20"/>
      <c r="DQ21" s="20"/>
      <c r="DR21" s="20"/>
      <c r="DS21" s="20"/>
      <c r="DT21" s="20"/>
      <c r="DU21" s="20"/>
      <c r="DV21" s="20"/>
      <c r="DW21" s="20"/>
      <c r="DX21" s="20"/>
      <c r="DY21" s="20"/>
      <c r="DZ21" s="20"/>
      <c r="EA21" s="20"/>
      <c r="EB21" s="20"/>
      <c r="EC21" s="20"/>
      <c r="ED21" s="20"/>
      <c r="EE21" s="20"/>
      <c r="EF21" s="28"/>
      <c r="EG21" s="20"/>
      <c r="EH21" s="20"/>
      <c r="EI21" s="20"/>
      <c r="EJ21" s="20"/>
      <c r="EK21" s="20"/>
      <c r="EL21" s="20"/>
      <c r="EM21" s="20"/>
      <c r="EN21" s="20"/>
      <c r="EO21" s="20"/>
      <c r="EP21" s="20"/>
      <c r="EQ21" s="20"/>
      <c r="ER21" s="20"/>
      <c r="ES21" s="20"/>
      <c r="ET21" s="20"/>
      <c r="EU21" s="20"/>
      <c r="EV21" s="20"/>
      <c r="EW21" s="20"/>
      <c r="EX21" s="20"/>
      <c r="EY21" s="20"/>
      <c r="EZ21" s="20"/>
      <c r="FA21" s="20"/>
      <c r="FB21" s="20"/>
      <c r="FC21" s="20"/>
      <c r="FD21" s="20"/>
      <c r="FE21" s="20"/>
      <c r="FF21" s="20"/>
      <c r="FG21" s="20"/>
      <c r="FH21" s="20"/>
      <c r="FI21" s="20"/>
      <c r="FJ21" s="20"/>
      <c r="FK21" s="20"/>
      <c r="FL21" s="20"/>
      <c r="FM21" s="20"/>
      <c r="FN21" s="20"/>
      <c r="FO21" s="20"/>
      <c r="FP21" s="20"/>
      <c r="FQ21" s="20"/>
      <c r="FR21" s="20"/>
      <c r="FS21" s="20"/>
      <c r="FT21" s="20"/>
      <c r="FU21" s="20"/>
      <c r="FV21" s="20"/>
      <c r="FW21" s="20"/>
      <c r="FX21" s="20"/>
      <c r="FY21" s="20"/>
      <c r="FZ21" s="20"/>
      <c r="GA21" s="20"/>
      <c r="GB21" s="20"/>
      <c r="GC21" s="20"/>
      <c r="GD21" s="20"/>
      <c r="GE21" s="20"/>
      <c r="GF21" s="20"/>
      <c r="GG21" s="20"/>
      <c r="GH21" s="20"/>
      <c r="GI21" s="20"/>
      <c r="GJ21" s="20"/>
      <c r="GK21" s="20"/>
      <c r="GL21" s="20"/>
      <c r="GM21" s="20"/>
      <c r="GN21" s="20"/>
      <c r="GO21" s="20"/>
      <c r="GP21" s="20"/>
      <c r="GQ21" s="20"/>
      <c r="GR21" s="20"/>
      <c r="GS21" s="20"/>
      <c r="GT21" s="20"/>
      <c r="GU21" s="20"/>
      <c r="GV21" s="20"/>
      <c r="GW21" s="20"/>
      <c r="GX21" s="20"/>
      <c r="GY21" s="20"/>
      <c r="GZ21" s="20"/>
      <c r="HA21" s="20"/>
      <c r="HB21" s="20"/>
      <c r="HC21" s="20"/>
      <c r="HD21" s="20"/>
      <c r="HE21" s="20"/>
      <c r="HF21" s="20"/>
      <c r="HG21" s="20"/>
      <c r="HH21" s="20"/>
      <c r="HI21" s="20"/>
      <c r="HJ21" s="20"/>
      <c r="HK21" s="20"/>
      <c r="HL21" s="20"/>
      <c r="HM21" s="20"/>
      <c r="HN21" s="20"/>
      <c r="HO21" s="20"/>
      <c r="HP21" s="20"/>
      <c r="HQ21" s="20"/>
      <c r="HR21" s="20"/>
      <c r="HS21" s="20"/>
      <c r="HT21" s="20"/>
      <c r="HU21" s="20"/>
      <c r="HV21" s="20"/>
      <c r="HW21" s="20"/>
      <c r="HX21" s="20"/>
      <c r="HY21" s="20"/>
      <c r="HZ21" s="20"/>
      <c r="IA21" s="20"/>
      <c r="IB21" s="20"/>
      <c r="IC21" s="20"/>
      <c r="ID21" s="20"/>
      <c r="IE21" s="20"/>
      <c r="IF21" s="20"/>
      <c r="IG21" s="20"/>
      <c r="IH21" s="20"/>
      <c r="II21" s="20"/>
      <c r="IJ21" s="20"/>
      <c r="IK21" s="20"/>
      <c r="IL21" s="20"/>
      <c r="IM21" s="20"/>
      <c r="IN21" s="20"/>
      <c r="IO21" s="20"/>
      <c r="IP21" s="20"/>
      <c r="IQ21" s="20"/>
      <c r="IR21" s="20"/>
      <c r="IS21" s="20"/>
      <c r="IT21" s="20"/>
      <c r="IU21" s="20"/>
      <c r="IV21" s="20"/>
      <c r="IW21" s="20"/>
      <c r="IX21" s="20"/>
      <c r="IY21" s="20"/>
      <c r="IZ21" s="20"/>
      <c r="JA21" s="20"/>
      <c r="JB21" s="20"/>
      <c r="JC21" s="20"/>
      <c r="JD21" s="20"/>
      <c r="JE21" s="20"/>
      <c r="JF21" s="20"/>
      <c r="JG21" s="20"/>
      <c r="JH21" s="20"/>
      <c r="JI21" s="20"/>
      <c r="JJ21" s="20"/>
      <c r="JK21" s="20"/>
      <c r="JL21" s="20"/>
      <c r="JM21" s="20"/>
      <c r="JN21" s="20"/>
      <c r="JO21" s="20"/>
      <c r="JP21" s="20"/>
      <c r="JQ21" s="20"/>
      <c r="JR21" s="20"/>
      <c r="JS21" s="20"/>
      <c r="JT21" s="20"/>
      <c r="JU21" s="20"/>
      <c r="JV21" s="20"/>
      <c r="JW21" s="20"/>
      <c r="JX21" s="20"/>
      <c r="JY21" s="20"/>
      <c r="JZ21" s="20"/>
      <c r="KA21" s="20"/>
      <c r="KB21" s="20"/>
      <c r="KC21" s="20"/>
      <c r="KD21" s="20"/>
      <c r="KE21" s="20"/>
      <c r="KF21" s="20"/>
      <c r="KG21" s="20"/>
      <c r="KH21" s="20"/>
      <c r="KI21" s="20"/>
      <c r="KJ21" s="20"/>
      <c r="KK21" s="20"/>
      <c r="KL21" s="20"/>
      <c r="KM21" s="20"/>
      <c r="KN21" s="20"/>
      <c r="KO21" s="20"/>
      <c r="KP21" s="20"/>
      <c r="KQ21" s="20"/>
      <c r="KR21" s="20"/>
      <c r="KS21" s="20"/>
      <c r="KT21" s="20"/>
      <c r="KU21" s="20"/>
      <c r="KV21" s="20"/>
      <c r="KW21" s="20"/>
      <c r="KX21" s="20"/>
      <c r="KY21" s="20"/>
      <c r="KZ21" s="20"/>
      <c r="LA21" s="20"/>
      <c r="LB21" s="20"/>
      <c r="LC21" s="20"/>
      <c r="LD21" s="20"/>
      <c r="LE21" s="20"/>
      <c r="LF21" s="20"/>
      <c r="LG21" s="20"/>
      <c r="LH21" s="20"/>
      <c r="LI21" s="20"/>
      <c r="LJ21" s="20"/>
      <c r="LK21" s="20"/>
      <c r="LL21" s="20"/>
      <c r="LM21" s="20"/>
      <c r="LN21" s="20"/>
      <c r="LO21" s="20"/>
      <c r="LP21" s="20"/>
      <c r="LQ21" s="20"/>
      <c r="LR21" s="20"/>
      <c r="LS21" s="20"/>
      <c r="LT21" s="20"/>
      <c r="LU21" s="20"/>
      <c r="LV21" s="20"/>
      <c r="LW21" s="20"/>
      <c r="LX21" s="20"/>
      <c r="LY21" s="20"/>
      <c r="LZ21" s="20"/>
      <c r="MA21" s="20"/>
      <c r="MB21" s="20"/>
      <c r="MC21" s="20"/>
      <c r="MD21" s="20"/>
      <c r="ME21" s="20"/>
      <c r="MF21" s="20"/>
      <c r="MG21" s="20"/>
      <c r="MH21" s="20"/>
      <c r="MI21" s="20"/>
      <c r="MJ21" s="20"/>
      <c r="MK21" s="20"/>
      <c r="ML21" s="20"/>
      <c r="MM21" s="20"/>
      <c r="MN21" s="20"/>
      <c r="MO21" s="20"/>
      <c r="MP21" s="20"/>
      <c r="MQ21" s="20"/>
      <c r="MR21" s="20"/>
      <c r="MS21" s="20"/>
      <c r="MT21" s="20"/>
      <c r="MU21" s="20"/>
      <c r="MV21" s="20"/>
      <c r="MW21" s="20"/>
      <c r="MX21" s="20"/>
      <c r="MY21" s="20"/>
      <c r="MZ21" s="20"/>
      <c r="NA21" s="20"/>
      <c r="NB21" s="20"/>
      <c r="NC21" s="20"/>
      <c r="ND21" s="20"/>
      <c r="NE21" s="20"/>
      <c r="NF21" s="20"/>
      <c r="NG21" s="20"/>
      <c r="NH21" s="20"/>
      <c r="NI21" s="20"/>
      <c r="NJ21" s="20"/>
      <c r="NK21" s="20"/>
      <c r="NL21" s="20"/>
      <c r="NM21" s="20"/>
      <c r="NN21" s="20"/>
      <c r="NO21" s="20"/>
      <c r="NP21" s="20"/>
      <c r="NQ21" s="20"/>
      <c r="NR21" s="20"/>
      <c r="NS21" s="20"/>
      <c r="NT21" s="20"/>
      <c r="NU21" s="20"/>
      <c r="NV21" s="20"/>
      <c r="NW21" s="20"/>
      <c r="NX21" s="20"/>
      <c r="NY21" s="20"/>
      <c r="NZ21" s="20"/>
      <c r="OA21" s="20"/>
      <c r="OB21" s="20"/>
      <c r="OC21" s="20"/>
      <c r="OD21" s="20"/>
      <c r="OE21" s="20"/>
      <c r="OF21" s="20"/>
      <c r="OG21" s="20"/>
      <c r="OH21" s="20"/>
      <c r="OI21" s="20"/>
      <c r="OJ21" s="20"/>
      <c r="OK21" s="20"/>
      <c r="OL21" s="20"/>
      <c r="OM21" s="20"/>
      <c r="ON21" s="20"/>
      <c r="OO21" s="20"/>
      <c r="OP21" s="20"/>
      <c r="OQ21" s="20"/>
      <c r="OR21" s="20"/>
      <c r="OS21" s="20"/>
      <c r="OT21" s="20"/>
      <c r="OU21" s="20"/>
      <c r="OV21" s="20"/>
      <c r="OW21" s="20"/>
      <c r="OX21" s="20"/>
      <c r="OY21" s="20"/>
      <c r="OZ21" s="20"/>
      <c r="PA21" s="20"/>
      <c r="PB21" s="20"/>
      <c r="PC21" s="20"/>
      <c r="PD21" s="20"/>
      <c r="PE21" s="20"/>
      <c r="PF21" s="20"/>
      <c r="PG21" s="20"/>
      <c r="PH21" s="20"/>
      <c r="PI21" s="20"/>
      <c r="PJ21" s="20"/>
      <c r="PK21" s="20"/>
      <c r="PL21" s="20"/>
      <c r="PM21" s="20"/>
      <c r="PN21" s="20"/>
      <c r="PO21" s="20"/>
      <c r="PP21" s="20"/>
      <c r="PQ21" s="20"/>
      <c r="PR21" s="20"/>
      <c r="PS21" s="20"/>
      <c r="PT21" s="20"/>
      <c r="PU21" s="20"/>
      <c r="PV21" s="20"/>
      <c r="PW21" s="20"/>
      <c r="PX21" s="20"/>
      <c r="PY21" s="20"/>
      <c r="PZ21" s="20"/>
      <c r="QA21" s="20"/>
      <c r="QB21" s="20"/>
      <c r="QC21" s="20"/>
      <c r="QD21" s="20"/>
      <c r="QE21" s="20"/>
      <c r="QF21" s="20"/>
      <c r="QG21" s="20"/>
      <c r="QH21" s="20"/>
      <c r="QI21" s="20"/>
      <c r="QJ21" s="20"/>
      <c r="QK21" s="20"/>
      <c r="QL21" s="20"/>
      <c r="QM21" s="20"/>
      <c r="QN21" s="20"/>
      <c r="QO21" s="20"/>
      <c r="QP21" s="20"/>
      <c r="QQ21" s="20"/>
      <c r="QR21" s="20"/>
      <c r="QS21" s="20"/>
      <c r="QT21" s="20"/>
      <c r="QU21" s="20"/>
      <c r="QV21" s="20"/>
      <c r="QW21" s="20"/>
      <c r="QX21" s="20"/>
      <c r="QY21" s="20"/>
      <c r="QZ21" s="20"/>
      <c r="RA21" s="20"/>
      <c r="RB21" s="20"/>
      <c r="RC21" s="20"/>
      <c r="RD21" s="20"/>
      <c r="RE21" s="20"/>
      <c r="RF21" s="20"/>
      <c r="RG21" s="20"/>
      <c r="RH21" s="20"/>
      <c r="RI21" s="20"/>
      <c r="RJ21" s="20"/>
      <c r="RK21" s="20"/>
      <c r="RL21" s="20"/>
      <c r="RM21" s="20"/>
      <c r="RN21" s="20"/>
      <c r="RO21" s="20"/>
      <c r="RP21" s="20"/>
      <c r="RQ21" s="20"/>
      <c r="RR21" s="20"/>
      <c r="RS21" s="20"/>
      <c r="RT21" s="20"/>
      <c r="RU21" s="20"/>
      <c r="RV21" s="20"/>
      <c r="RW21" s="20"/>
      <c r="RX21" s="20"/>
      <c r="RY21" s="20"/>
      <c r="RZ21" s="20"/>
      <c r="SA21" s="20"/>
      <c r="SB21" s="20"/>
      <c r="SC21" s="20"/>
      <c r="SD21" s="20"/>
      <c r="SE21" s="20"/>
      <c r="SF21" s="20"/>
      <c r="SG21" s="20"/>
      <c r="SH21" s="20"/>
      <c r="SI21" s="20"/>
      <c r="SJ21" s="20"/>
      <c r="SK21" s="20"/>
      <c r="SL21" s="20"/>
      <c r="SM21" s="20"/>
      <c r="SN21" s="20"/>
      <c r="SO21" s="20"/>
      <c r="SP21" s="20"/>
      <c r="SQ21" s="20"/>
      <c r="SR21" s="20"/>
      <c r="SS21" s="20"/>
      <c r="ST21" s="20"/>
      <c r="SU21" s="20"/>
      <c r="SV21" s="20"/>
      <c r="SW21" s="20"/>
      <c r="SX21" s="20"/>
      <c r="SY21" s="20"/>
      <c r="SZ21" s="20"/>
      <c r="TA21" s="20"/>
      <c r="TB21" s="20"/>
      <c r="TC21" s="20"/>
      <c r="TD21" s="20"/>
      <c r="TE21" s="20"/>
      <c r="TF21" s="20"/>
      <c r="TG21" s="20"/>
      <c r="TH21" s="20"/>
      <c r="TI21" s="20"/>
      <c r="TJ21" s="20"/>
      <c r="TK21" s="20"/>
      <c r="TL21" s="20"/>
      <c r="TM21" s="20"/>
      <c r="TN21" s="20"/>
      <c r="TO21" s="20"/>
      <c r="TP21" s="20"/>
      <c r="TQ21" s="20"/>
      <c r="TR21" s="20"/>
      <c r="TS21" s="20"/>
      <c r="TT21" s="20"/>
      <c r="TU21" s="20"/>
      <c r="TV21" s="20"/>
      <c r="TW21" s="20"/>
      <c r="TX21" s="20"/>
      <c r="TY21" s="20"/>
      <c r="TZ21" s="20"/>
      <c r="UA21" s="20"/>
      <c r="UB21" s="20"/>
      <c r="UC21" s="20"/>
      <c r="UD21" s="20"/>
      <c r="UE21" s="20"/>
      <c r="UF21" s="20"/>
      <c r="UG21" s="20"/>
      <c r="UH21" s="20"/>
      <c r="UI21" s="20"/>
      <c r="UJ21" s="20"/>
      <c r="UK21" s="20"/>
      <c r="UL21" s="20"/>
      <c r="UM21" s="20"/>
      <c r="UN21" s="20"/>
      <c r="UO21" s="20"/>
      <c r="UP21" s="20"/>
      <c r="UQ21" s="20"/>
      <c r="UR21" s="20"/>
      <c r="US21" s="20"/>
      <c r="UT21" s="20"/>
      <c r="UU21" s="20"/>
      <c r="UV21" s="20"/>
      <c r="UW21" s="20"/>
      <c r="UX21" s="20"/>
      <c r="UY21" s="20"/>
      <c r="UZ21" s="20"/>
      <c r="VA21" s="20"/>
      <c r="VB21" s="20"/>
      <c r="VC21" s="20"/>
      <c r="VD21" s="20"/>
      <c r="VE21" s="20"/>
      <c r="VF21" s="20"/>
      <c r="VG21" s="20"/>
      <c r="VH21" s="20"/>
      <c r="VI21" s="20"/>
      <c r="VJ21" s="20"/>
      <c r="VK21" s="20"/>
      <c r="VL21" s="20"/>
      <c r="VM21" s="20"/>
      <c r="VN21" s="20"/>
      <c r="VO21" s="20"/>
      <c r="VP21" s="20"/>
      <c r="VQ21" s="20"/>
      <c r="VR21" s="20"/>
      <c r="VS21" s="20"/>
      <c r="VT21" s="20"/>
      <c r="VU21" s="20"/>
      <c r="VV21" s="20"/>
      <c r="VW21" s="20"/>
      <c r="VX21" s="20"/>
      <c r="VY21" s="20"/>
      <c r="VZ21" s="20"/>
      <c r="WA21" s="20"/>
      <c r="WB21" s="20"/>
      <c r="WC21" s="20"/>
      <c r="WD21" s="20"/>
      <c r="WE21" s="20"/>
      <c r="WF21" s="20"/>
      <c r="WG21" s="20"/>
      <c r="WH21" s="20"/>
      <c r="WI21" s="20"/>
      <c r="WJ21" s="20"/>
      <c r="WK21" s="20"/>
      <c r="WL21" s="20"/>
      <c r="WM21" s="20"/>
      <c r="WN21" s="20"/>
      <c r="WO21" s="20"/>
      <c r="WP21" s="20"/>
      <c r="WQ21" s="20"/>
      <c r="WR21" s="20"/>
      <c r="WS21" s="20"/>
      <c r="WT21" s="20"/>
      <c r="WU21" s="20"/>
      <c r="WV21" s="20"/>
      <c r="WW21" s="20"/>
      <c r="WX21" s="20"/>
      <c r="WY21" s="20"/>
      <c r="WZ21" s="20"/>
      <c r="XA21" s="20"/>
      <c r="XB21" s="20"/>
      <c r="XC21" s="20"/>
      <c r="XD21" s="20"/>
      <c r="XE21" s="20"/>
      <c r="XF21" s="20"/>
      <c r="XG21" s="20"/>
      <c r="XH21" s="20"/>
      <c r="XI21" s="20"/>
      <c r="XJ21" s="20"/>
      <c r="XK21" s="20"/>
      <c r="XL21" s="20"/>
      <c r="XM21" s="20"/>
      <c r="XN21" s="20"/>
      <c r="XO21" s="20"/>
      <c r="XP21" s="20"/>
      <c r="XQ21" s="20"/>
      <c r="XR21" s="20"/>
      <c r="XS21" s="20"/>
      <c r="XT21" s="20"/>
      <c r="XU21" s="20"/>
      <c r="XV21" s="20"/>
      <c r="XW21" s="20"/>
      <c r="XX21" s="20"/>
      <c r="XY21" s="20"/>
      <c r="XZ21" s="20"/>
      <c r="YA21" s="20"/>
      <c r="YB21" s="20"/>
      <c r="YC21" s="20"/>
      <c r="YD21" s="20"/>
      <c r="YE21" s="20"/>
      <c r="YF21" s="20"/>
      <c r="YG21" s="20"/>
      <c r="YH21" s="20"/>
      <c r="YI21" s="20"/>
      <c r="YJ21" s="20"/>
      <c r="YK21" s="20"/>
      <c r="YL21" s="20"/>
      <c r="YM21" s="20"/>
      <c r="YN21" s="20"/>
      <c r="YO21" s="20"/>
      <c r="YP21" s="20"/>
      <c r="YQ21" s="20"/>
      <c r="YR21" s="20"/>
      <c r="YS21" s="20"/>
      <c r="YT21" s="20"/>
      <c r="YU21" s="20"/>
      <c r="YV21" s="20"/>
      <c r="YW21" s="20"/>
      <c r="YX21" s="20"/>
      <c r="YY21" s="20"/>
      <c r="YZ21" s="20"/>
      <c r="ZA21" s="20"/>
      <c r="ZB21" s="20"/>
      <c r="ZC21" s="20"/>
      <c r="ZD21" s="20"/>
      <c r="ZE21" s="20"/>
      <c r="ZF21" s="20"/>
      <c r="ZG21" s="20"/>
      <c r="ZH21" s="20"/>
      <c r="ZI21" s="20"/>
      <c r="ZJ21" s="20"/>
      <c r="ZK21" s="20"/>
      <c r="ZL21" s="20"/>
      <c r="ZM21" s="20"/>
      <c r="ZN21" s="20"/>
      <c r="ZO21" s="20"/>
      <c r="ZP21" s="20"/>
      <c r="ZQ21" s="20"/>
      <c r="ZR21" s="20"/>
      <c r="ZS21" s="20"/>
      <c r="ZT21" s="20"/>
      <c r="ZU21" s="20"/>
      <c r="ZV21" s="20"/>
      <c r="ZW21" s="20"/>
      <c r="ZX21" s="20"/>
      <c r="ZY21" s="20"/>
      <c r="ZZ21" s="20"/>
      <c r="AAA21" s="20"/>
      <c r="AAB21" s="20"/>
      <c r="AAC21" s="20"/>
      <c r="AAD21" s="20"/>
      <c r="AAE21" s="20"/>
      <c r="AAF21" s="20"/>
      <c r="AAG21" s="20"/>
      <c r="AAH21" s="20"/>
      <c r="AAI21" s="20"/>
      <c r="AAJ21" s="20"/>
      <c r="AAK21" s="20"/>
      <c r="AAL21" s="20"/>
      <c r="AAM21" s="20"/>
      <c r="AAN21" s="20"/>
      <c r="AAO21" s="20"/>
      <c r="AAP21" s="20"/>
      <c r="AAQ21" s="20"/>
      <c r="AAR21" s="20"/>
      <c r="AAS21" s="20"/>
      <c r="AAT21" s="20"/>
      <c r="AAU21" s="20"/>
      <c r="AAV21" s="20"/>
      <c r="AAW21" s="20"/>
      <c r="AAX21" s="20"/>
      <c r="AAY21" s="20"/>
      <c r="AAZ21" s="20"/>
      <c r="ABA21" s="20"/>
      <c r="ABB21" s="20"/>
      <c r="ABC21" s="20"/>
      <c r="ABD21" s="20"/>
      <c r="ABE21" s="20"/>
      <c r="ABF21" s="20"/>
      <c r="ABG21" s="20"/>
      <c r="ABH21" s="20"/>
      <c r="ABI21" s="20"/>
      <c r="ABJ21" s="20"/>
      <c r="ABK21" s="20"/>
      <c r="ABL21" s="20"/>
      <c r="ABM21" s="20"/>
      <c r="ABN21" s="20"/>
      <c r="ABO21" s="20"/>
      <c r="ABP21" s="20"/>
      <c r="ABQ21" s="20"/>
      <c r="ABR21" s="20"/>
      <c r="ABS21" s="20"/>
      <c r="ABT21" s="20"/>
      <c r="ABU21" s="20"/>
      <c r="ABV21" s="20"/>
      <c r="ABW21" s="20"/>
      <c r="ABX21" s="20"/>
      <c r="ABY21" s="20"/>
      <c r="ABZ21" s="20"/>
      <c r="ACA21" s="20"/>
      <c r="ACB21" s="20"/>
      <c r="ACC21" s="20"/>
      <c r="ACD21" s="20"/>
      <c r="ACE21" s="20"/>
      <c r="ACF21" s="20"/>
      <c r="ACG21" s="20"/>
      <c r="ACH21" s="20"/>
      <c r="ACI21" s="20"/>
      <c r="ACJ21" s="20"/>
      <c r="ACK21" s="20"/>
      <c r="ACL21" s="20"/>
      <c r="ACM21" s="20"/>
      <c r="ACN21" s="20"/>
      <c r="ACO21" s="20"/>
      <c r="ACP21" s="20"/>
      <c r="ACQ21" s="20"/>
      <c r="ACR21" s="20"/>
      <c r="ACS21" s="20"/>
      <c r="ACT21" s="20"/>
      <c r="ACU21" s="20"/>
      <c r="ACV21" s="20"/>
      <c r="ACW21" s="20"/>
      <c r="ACX21" s="20"/>
      <c r="ACY21" s="20"/>
      <c r="ACZ21" s="20"/>
      <c r="ADA21" s="20"/>
      <c r="ADB21" s="20"/>
      <c r="ADC21" s="20"/>
      <c r="ADD21" s="20"/>
      <c r="ADE21" s="20"/>
      <c r="ADF21" s="20"/>
      <c r="ADG21" s="20"/>
      <c r="ADH21" s="20"/>
      <c r="ADI21" s="20"/>
      <c r="ADJ21" s="20"/>
      <c r="ADK21" s="20"/>
      <c r="ADL21" s="20"/>
      <c r="ADM21" s="20"/>
      <c r="ADN21" s="20"/>
      <c r="ADO21" s="20"/>
      <c r="ADP21" s="20"/>
      <c r="ADQ21" s="20"/>
      <c r="ADR21" s="20"/>
      <c r="ADS21" s="20"/>
      <c r="ADT21" s="20"/>
      <c r="ADU21" s="20"/>
      <c r="ADV21" s="20"/>
      <c r="ADW21" s="20"/>
      <c r="ADX21" s="20"/>
      <c r="ADY21" s="20"/>
      <c r="ADZ21" s="20"/>
      <c r="AEA21" s="20"/>
      <c r="AEB21" s="20"/>
      <c r="AEC21" s="20"/>
      <c r="AED21" s="20"/>
      <c r="AEE21" s="20"/>
      <c r="AEF21" s="20"/>
      <c r="AEG21" s="20"/>
      <c r="AEH21" s="20"/>
      <c r="AEI21" s="20"/>
      <c r="AEJ21" s="20"/>
      <c r="AEK21" s="20"/>
      <c r="AEL21" s="20"/>
      <c r="AEM21" s="20"/>
      <c r="AEN21" s="20"/>
      <c r="AEO21" s="20"/>
      <c r="AEP21" s="20"/>
      <c r="AEQ21" s="20"/>
      <c r="AER21" s="20"/>
      <c r="AES21" s="20"/>
      <c r="AET21" s="20"/>
      <c r="AEU21" s="20"/>
      <c r="AEV21" s="20"/>
      <c r="AEW21" s="20"/>
      <c r="AEX21" s="20"/>
      <c r="AEY21" s="20"/>
      <c r="AEZ21" s="20"/>
      <c r="AFA21" s="20"/>
      <c r="AFB21" s="20"/>
      <c r="AFC21" s="20"/>
      <c r="AFD21" s="20"/>
      <c r="AFE21" s="20"/>
      <c r="AFF21" s="20"/>
      <c r="AFG21" s="20"/>
      <c r="AFH21" s="20"/>
      <c r="AFI21" s="20"/>
      <c r="AFJ21" s="20"/>
      <c r="AFK21" s="20"/>
      <c r="AFL21" s="20"/>
      <c r="AFM21" s="20"/>
      <c r="AFN21" s="20"/>
      <c r="AFO21" s="20"/>
      <c r="AFP21" s="20"/>
      <c r="AFQ21" s="20"/>
      <c r="AFR21" s="20"/>
      <c r="AFS21" s="20"/>
      <c r="AFT21" s="20"/>
      <c r="AFU21" s="20"/>
      <c r="AFV21" s="20"/>
      <c r="AFW21" s="20"/>
      <c r="AFX21" s="20"/>
      <c r="AFY21" s="20"/>
      <c r="AFZ21" s="20"/>
      <c r="AGA21" s="20"/>
      <c r="AGB21" s="20"/>
      <c r="AGC21" s="20"/>
      <c r="AGD21" s="20"/>
      <c r="AGE21" s="20"/>
      <c r="AGF21" s="20"/>
      <c r="AGG21" s="20"/>
      <c r="AGH21" s="20"/>
      <c r="AGI21" s="20"/>
      <c r="AGJ21" s="20"/>
      <c r="AGK21" s="20"/>
      <c r="AGL21" s="20"/>
      <c r="AGM21" s="20"/>
      <c r="AGN21" s="20"/>
      <c r="AGO21" s="20"/>
      <c r="AGP21" s="20"/>
      <c r="AGQ21" s="20"/>
      <c r="AGR21" s="20"/>
      <c r="AGS21" s="20"/>
      <c r="AGT21" s="20"/>
      <c r="AGU21" s="20"/>
      <c r="AGV21" s="20"/>
      <c r="AGW21" s="20"/>
      <c r="AGX21" s="20"/>
      <c r="AGY21" s="20"/>
      <c r="AGZ21" s="20"/>
      <c r="AHA21" s="20"/>
      <c r="AHB21" s="20"/>
      <c r="AHC21" s="20"/>
      <c r="AHD21" s="20"/>
      <c r="AHE21" s="20"/>
      <c r="AHF21" s="20"/>
      <c r="AHG21" s="20"/>
      <c r="AHH21" s="20"/>
      <c r="AHI21" s="20"/>
      <c r="AHJ21" s="20"/>
      <c r="AHK21" s="20"/>
      <c r="AHL21" s="20"/>
      <c r="AHM21" s="20"/>
      <c r="AHN21" s="20"/>
      <c r="AHO21" s="20"/>
      <c r="AHP21" s="20"/>
      <c r="AHQ21" s="20"/>
      <c r="AHR21" s="20"/>
    </row>
    <row r="22" spans="1:902" x14ac:dyDescent="0.3">
      <c r="A22" s="29">
        <v>6</v>
      </c>
      <c r="B22" s="29" t="str">
        <f>[1]Reference_List!$C$7</f>
        <v>Montanaro, G., Tuzio, A.C., Xylogiannis, E., Kolimenakis, A., Dichio, B.</v>
      </c>
      <c r="C22" s="30" t="s">
        <v>375</v>
      </c>
      <c r="D22" s="30" t="s">
        <v>376</v>
      </c>
      <c r="E22" s="30" t="s">
        <v>321</v>
      </c>
      <c r="F22" s="30" t="s">
        <v>377</v>
      </c>
      <c r="G22" s="30" t="s">
        <v>378</v>
      </c>
      <c r="H22" s="30" t="s">
        <v>321</v>
      </c>
      <c r="I22" s="29">
        <v>23</v>
      </c>
      <c r="J22" s="29" t="s">
        <v>321</v>
      </c>
      <c r="K22" s="31">
        <v>21.4</v>
      </c>
      <c r="L22" s="31">
        <v>550</v>
      </c>
      <c r="M22" s="31" t="s">
        <v>321</v>
      </c>
      <c r="N22" s="30" t="s">
        <v>384</v>
      </c>
      <c r="O22" s="32">
        <v>7</v>
      </c>
      <c r="P22" s="29" t="s">
        <v>321</v>
      </c>
      <c r="Q22" s="29" t="s">
        <v>380</v>
      </c>
      <c r="R22" s="29" t="s">
        <v>385</v>
      </c>
      <c r="S22" s="29" t="s">
        <v>327</v>
      </c>
      <c r="T22" s="29">
        <v>3</v>
      </c>
      <c r="U22" s="30">
        <v>10</v>
      </c>
      <c r="V22" s="30">
        <v>2.65</v>
      </c>
      <c r="W22" s="29" t="s">
        <v>382</v>
      </c>
      <c r="X22" s="29" t="s">
        <v>329</v>
      </c>
      <c r="Y22" s="29">
        <v>10</v>
      </c>
      <c r="Z22" s="29" t="s">
        <v>353</v>
      </c>
      <c r="AA22" s="29" t="s">
        <v>321</v>
      </c>
      <c r="AC22" s="29">
        <v>68.8</v>
      </c>
      <c r="AD22" s="29">
        <v>16</v>
      </c>
      <c r="AE22" s="29">
        <v>15.3</v>
      </c>
      <c r="AF22" s="29" t="s">
        <v>321</v>
      </c>
      <c r="AG22" s="29"/>
      <c r="AI22" s="29"/>
      <c r="AJ22" s="29" t="s">
        <v>321</v>
      </c>
      <c r="AK22" s="29" t="s">
        <v>346</v>
      </c>
      <c r="AL22" s="29">
        <v>1.31</v>
      </c>
      <c r="AM22" s="78">
        <f t="shared" ref="AM22:AM59" si="0">AL22*V22*U22</f>
        <v>34.714999999999996</v>
      </c>
      <c r="AN22" s="29" t="s">
        <v>656</v>
      </c>
      <c r="EF22" s="38"/>
    </row>
    <row r="23" spans="1:902" x14ac:dyDescent="0.3">
      <c r="A23" s="29">
        <v>6</v>
      </c>
      <c r="B23" s="29" t="str">
        <f>[1]Reference_List!$C$7</f>
        <v>Montanaro, G., Tuzio, A.C., Xylogiannis, E., Kolimenakis, A., Dichio, B.</v>
      </c>
      <c r="C23" s="30" t="s">
        <v>375</v>
      </c>
      <c r="D23" s="30" t="s">
        <v>376</v>
      </c>
      <c r="E23" s="30" t="s">
        <v>321</v>
      </c>
      <c r="F23" s="30" t="s">
        <v>377</v>
      </c>
      <c r="G23" s="30" t="s">
        <v>378</v>
      </c>
      <c r="H23" s="30" t="s">
        <v>321</v>
      </c>
      <c r="I23" s="29">
        <v>23</v>
      </c>
      <c r="J23" s="29" t="s">
        <v>321</v>
      </c>
      <c r="K23" s="31">
        <v>21.4</v>
      </c>
      <c r="L23" s="31">
        <v>550</v>
      </c>
      <c r="M23" s="31" t="s">
        <v>321</v>
      </c>
      <c r="N23" s="30" t="s">
        <v>384</v>
      </c>
      <c r="O23" s="32">
        <v>7</v>
      </c>
      <c r="P23" s="29" t="s">
        <v>321</v>
      </c>
      <c r="Q23" s="29" t="s">
        <v>380</v>
      </c>
      <c r="R23" s="29" t="s">
        <v>385</v>
      </c>
      <c r="S23" s="29" t="s">
        <v>332</v>
      </c>
      <c r="T23" s="29">
        <v>3</v>
      </c>
      <c r="U23" s="30">
        <v>10</v>
      </c>
      <c r="V23" s="30">
        <v>2.65</v>
      </c>
      <c r="W23" s="29" t="s">
        <v>382</v>
      </c>
      <c r="X23" s="29" t="s">
        <v>333</v>
      </c>
      <c r="Y23" s="29" t="s">
        <v>321</v>
      </c>
      <c r="Z23" s="29" t="s">
        <v>383</v>
      </c>
      <c r="AA23" s="29" t="s">
        <v>321</v>
      </c>
      <c r="AC23" s="29">
        <v>68.8</v>
      </c>
      <c r="AD23" s="29">
        <v>16</v>
      </c>
      <c r="AE23" s="29">
        <v>15.3</v>
      </c>
      <c r="AF23" s="29" t="s">
        <v>321</v>
      </c>
      <c r="AG23" s="29"/>
      <c r="AI23" s="29"/>
      <c r="AJ23" s="29" t="s">
        <v>321</v>
      </c>
      <c r="AK23" s="29" t="s">
        <v>346</v>
      </c>
      <c r="AL23" s="29">
        <v>1.78</v>
      </c>
      <c r="AM23" s="78">
        <f t="shared" si="0"/>
        <v>47.169999999999995</v>
      </c>
      <c r="AN23" s="29" t="s">
        <v>656</v>
      </c>
    </row>
    <row r="24" spans="1:902" s="27" customFormat="1" x14ac:dyDescent="0.3">
      <c r="A24" s="20">
        <v>7</v>
      </c>
      <c r="B24" s="20" t="str">
        <f>[1]Reference_List!$C$8</f>
        <v>Marquez-Garcia, F., Gonzalez-Sanchez, E.J., Castro-Garcia, S., Ordoñez-Fernandez, R.</v>
      </c>
      <c r="C24" s="21" t="s">
        <v>334</v>
      </c>
      <c r="D24" s="21" t="s">
        <v>386</v>
      </c>
      <c r="E24" s="21" t="s">
        <v>321</v>
      </c>
      <c r="F24" s="21" t="s">
        <v>387</v>
      </c>
      <c r="G24" s="21" t="s">
        <v>321</v>
      </c>
      <c r="H24" s="21" t="s">
        <v>388</v>
      </c>
      <c r="I24" s="20" t="s">
        <v>321</v>
      </c>
      <c r="J24" s="20">
        <v>15.6</v>
      </c>
      <c r="K24" s="22" t="s">
        <v>321</v>
      </c>
      <c r="L24" s="22" t="s">
        <v>321</v>
      </c>
      <c r="M24" s="22" t="s">
        <v>321</v>
      </c>
      <c r="N24" s="21" t="s">
        <v>389</v>
      </c>
      <c r="O24" s="24">
        <v>4</v>
      </c>
      <c r="P24" s="20" t="s">
        <v>321</v>
      </c>
      <c r="Q24" s="20" t="s">
        <v>390</v>
      </c>
      <c r="R24" s="20" t="s">
        <v>391</v>
      </c>
      <c r="S24" s="20" t="s">
        <v>343</v>
      </c>
      <c r="T24" s="20">
        <v>3</v>
      </c>
      <c r="U24" s="21">
        <v>20</v>
      </c>
      <c r="V24" s="21">
        <v>1.5</v>
      </c>
      <c r="W24" s="20" t="s">
        <v>344</v>
      </c>
      <c r="X24" s="20" t="s">
        <v>329</v>
      </c>
      <c r="Y24" s="20" t="s">
        <v>321</v>
      </c>
      <c r="Z24" s="20" t="s">
        <v>392</v>
      </c>
      <c r="AA24" s="20" t="s">
        <v>321</v>
      </c>
      <c r="AB24" s="20"/>
      <c r="AC24" s="20">
        <v>21.3</v>
      </c>
      <c r="AD24" s="20">
        <v>45.8</v>
      </c>
      <c r="AE24" s="20">
        <v>32.9</v>
      </c>
      <c r="AF24" s="20">
        <v>8.09</v>
      </c>
      <c r="AG24" s="20"/>
      <c r="AH24" s="20" t="s">
        <v>321</v>
      </c>
      <c r="AI24" s="20"/>
      <c r="AJ24" s="20" t="s">
        <v>321</v>
      </c>
      <c r="AK24" s="20" t="s">
        <v>346</v>
      </c>
      <c r="AL24" s="20">
        <v>0.75</v>
      </c>
      <c r="AM24" s="20">
        <f t="shared" si="0"/>
        <v>22.5</v>
      </c>
      <c r="AN24" s="20" t="s">
        <v>656</v>
      </c>
      <c r="AO24" s="20"/>
      <c r="AP24" s="20"/>
      <c r="AQ24" s="20"/>
      <c r="AR24" s="20"/>
      <c r="AS24" s="20"/>
      <c r="AT24" s="20"/>
      <c r="AU24" s="20"/>
      <c r="AV24" s="20"/>
      <c r="AW24" s="20"/>
      <c r="AX24" s="20"/>
      <c r="AY24" s="20"/>
      <c r="AZ24" s="20"/>
      <c r="BA24" s="20"/>
      <c r="BB24" s="20"/>
      <c r="BC24" s="20"/>
      <c r="BD24" s="20"/>
      <c r="BE24" s="20"/>
      <c r="BF24" s="20"/>
      <c r="BG24" s="20"/>
      <c r="BH24" s="20"/>
      <c r="BI24" s="20"/>
      <c r="BJ24" s="20"/>
      <c r="BK24" s="20"/>
      <c r="BL24" s="20"/>
      <c r="BM24" s="20"/>
      <c r="BN24" s="20"/>
      <c r="BO24" s="20"/>
      <c r="BP24" s="20"/>
      <c r="BQ24" s="20"/>
      <c r="BR24" s="20"/>
      <c r="BS24" s="20"/>
      <c r="BT24" s="20"/>
      <c r="BU24" s="20"/>
      <c r="BV24" s="20"/>
      <c r="BW24" s="20"/>
      <c r="BX24" s="20"/>
      <c r="BY24" s="20"/>
      <c r="BZ24" s="20"/>
      <c r="CA24" s="20"/>
      <c r="CB24" s="20"/>
      <c r="CC24" s="20"/>
      <c r="CD24" s="20"/>
      <c r="CE24" s="20"/>
      <c r="CF24" s="20"/>
      <c r="CG24" s="20"/>
      <c r="CH24" s="20"/>
      <c r="CI24" s="20"/>
      <c r="CJ24" s="20"/>
      <c r="CK24" s="20"/>
      <c r="CL24" s="20"/>
      <c r="CM24" s="20"/>
      <c r="CN24" s="20"/>
      <c r="CO24" s="20"/>
      <c r="CP24" s="20"/>
      <c r="CQ24" s="20"/>
      <c r="CR24" s="20"/>
      <c r="CS24" s="20"/>
      <c r="CT24" s="20"/>
      <c r="CU24" s="20"/>
      <c r="CV24" s="20"/>
      <c r="CW24" s="20"/>
      <c r="CX24" s="20"/>
      <c r="CY24" s="20"/>
      <c r="CZ24" s="20"/>
      <c r="DA24" s="20"/>
      <c r="DB24" s="20"/>
      <c r="DC24" s="20"/>
      <c r="DD24" s="20"/>
      <c r="DE24" s="20"/>
      <c r="DF24" s="20"/>
      <c r="DG24" s="20"/>
      <c r="DH24" s="20"/>
      <c r="DI24" s="20"/>
      <c r="DJ24" s="20"/>
      <c r="DK24" s="20"/>
      <c r="DL24" s="20"/>
      <c r="DM24" s="20"/>
      <c r="DN24" s="20"/>
      <c r="DO24" s="20"/>
      <c r="DP24" s="20"/>
      <c r="DQ24" s="20"/>
      <c r="DR24" s="20"/>
      <c r="DS24" s="20"/>
      <c r="DT24" s="20"/>
      <c r="DU24" s="20"/>
      <c r="DV24" s="20"/>
      <c r="DW24" s="20"/>
      <c r="DX24" s="20"/>
      <c r="DY24" s="20"/>
      <c r="DZ24" s="20"/>
      <c r="EA24" s="20"/>
      <c r="EB24" s="20"/>
      <c r="EC24" s="20"/>
      <c r="ED24" s="20"/>
      <c r="EE24" s="20"/>
      <c r="EF24" s="28"/>
      <c r="EG24" s="20"/>
      <c r="EH24" s="20"/>
      <c r="EI24" s="20"/>
      <c r="EJ24" s="20"/>
      <c r="EK24" s="20"/>
      <c r="EL24" s="20"/>
      <c r="EM24" s="20"/>
      <c r="EN24" s="20"/>
      <c r="EO24" s="20"/>
      <c r="EP24" s="20"/>
      <c r="EQ24" s="20"/>
      <c r="ER24" s="20"/>
      <c r="ES24" s="20"/>
      <c r="ET24" s="20"/>
      <c r="EU24" s="20"/>
      <c r="EV24" s="20"/>
      <c r="EW24" s="20"/>
      <c r="EX24" s="20"/>
      <c r="EY24" s="20"/>
      <c r="EZ24" s="20"/>
      <c r="FA24" s="20"/>
      <c r="FB24" s="20"/>
      <c r="FC24" s="20"/>
      <c r="FD24" s="20"/>
      <c r="FE24" s="20"/>
      <c r="FF24" s="20"/>
      <c r="FG24" s="20"/>
      <c r="FH24" s="20"/>
      <c r="FI24" s="20"/>
      <c r="FJ24" s="20"/>
      <c r="FK24" s="20"/>
      <c r="FL24" s="20"/>
      <c r="FM24" s="20"/>
      <c r="FN24" s="20"/>
      <c r="FO24" s="20"/>
      <c r="FP24" s="20"/>
      <c r="FQ24" s="20"/>
      <c r="FR24" s="20"/>
      <c r="FS24" s="20"/>
      <c r="FT24" s="20"/>
      <c r="FU24" s="20"/>
      <c r="FV24" s="20"/>
      <c r="FW24" s="20"/>
      <c r="FX24" s="20"/>
      <c r="FY24" s="20"/>
      <c r="FZ24" s="20"/>
      <c r="GA24" s="20"/>
      <c r="GB24" s="20"/>
      <c r="GC24" s="20"/>
      <c r="GD24" s="20"/>
      <c r="GE24" s="20"/>
      <c r="GF24" s="20"/>
      <c r="GG24" s="20"/>
      <c r="GH24" s="20"/>
      <c r="GI24" s="20"/>
      <c r="GJ24" s="20"/>
      <c r="GK24" s="20"/>
      <c r="GL24" s="20"/>
      <c r="GM24" s="20"/>
      <c r="GN24" s="20"/>
      <c r="GO24" s="20"/>
      <c r="GP24" s="20"/>
      <c r="GQ24" s="20"/>
      <c r="GR24" s="20"/>
      <c r="GS24" s="20"/>
      <c r="GT24" s="20"/>
      <c r="GU24" s="20"/>
      <c r="GV24" s="20"/>
      <c r="GW24" s="20"/>
      <c r="GX24" s="20"/>
      <c r="GY24" s="20"/>
      <c r="GZ24" s="20"/>
      <c r="HA24" s="20"/>
      <c r="HB24" s="20"/>
      <c r="HC24" s="20"/>
      <c r="HD24" s="20"/>
      <c r="HE24" s="20"/>
      <c r="HF24" s="20"/>
      <c r="HG24" s="20"/>
      <c r="HH24" s="20"/>
      <c r="HI24" s="20"/>
      <c r="HJ24" s="20"/>
      <c r="HK24" s="20"/>
      <c r="HL24" s="20"/>
      <c r="HM24" s="20"/>
      <c r="HN24" s="20"/>
      <c r="HO24" s="20"/>
      <c r="HP24" s="20"/>
      <c r="HQ24" s="20"/>
      <c r="HR24" s="20"/>
      <c r="HS24" s="20"/>
      <c r="HT24" s="20"/>
      <c r="HU24" s="20"/>
      <c r="HV24" s="20"/>
      <c r="HW24" s="20"/>
      <c r="HX24" s="20"/>
      <c r="HY24" s="20"/>
      <c r="HZ24" s="20"/>
      <c r="IA24" s="20"/>
      <c r="IB24" s="20"/>
      <c r="IC24" s="20"/>
      <c r="ID24" s="20"/>
      <c r="IE24" s="20"/>
      <c r="IF24" s="20"/>
      <c r="IG24" s="20"/>
      <c r="IH24" s="20"/>
      <c r="II24" s="20"/>
      <c r="IJ24" s="20"/>
      <c r="IK24" s="20"/>
      <c r="IL24" s="20"/>
      <c r="IM24" s="20"/>
      <c r="IN24" s="20"/>
      <c r="IO24" s="20"/>
      <c r="IP24" s="20"/>
      <c r="IQ24" s="20"/>
      <c r="IR24" s="20"/>
      <c r="IS24" s="20"/>
      <c r="IT24" s="20"/>
      <c r="IU24" s="20"/>
      <c r="IV24" s="20"/>
      <c r="IW24" s="20"/>
      <c r="IX24" s="20"/>
      <c r="IY24" s="20"/>
      <c r="IZ24" s="20"/>
      <c r="JA24" s="20"/>
      <c r="JB24" s="20"/>
      <c r="JC24" s="20"/>
      <c r="JD24" s="20"/>
      <c r="JE24" s="20"/>
      <c r="JF24" s="20"/>
      <c r="JG24" s="20"/>
      <c r="JH24" s="20"/>
      <c r="JI24" s="20"/>
      <c r="JJ24" s="20"/>
      <c r="JK24" s="20"/>
      <c r="JL24" s="20"/>
      <c r="JM24" s="20"/>
      <c r="JN24" s="20"/>
      <c r="JO24" s="20"/>
      <c r="JP24" s="20"/>
      <c r="JQ24" s="20"/>
      <c r="JR24" s="20"/>
      <c r="JS24" s="20"/>
      <c r="JT24" s="20"/>
      <c r="JU24" s="20"/>
      <c r="JV24" s="20"/>
      <c r="JW24" s="20"/>
      <c r="JX24" s="20"/>
      <c r="JY24" s="20"/>
      <c r="JZ24" s="20"/>
      <c r="KA24" s="20"/>
      <c r="KB24" s="20"/>
      <c r="KC24" s="20"/>
      <c r="KD24" s="20"/>
      <c r="KE24" s="20"/>
      <c r="KF24" s="20"/>
      <c r="KG24" s="20"/>
      <c r="KH24" s="20"/>
      <c r="KI24" s="20"/>
      <c r="KJ24" s="20"/>
      <c r="KK24" s="20"/>
      <c r="KL24" s="20"/>
      <c r="KM24" s="20"/>
      <c r="KN24" s="20"/>
      <c r="KO24" s="20"/>
      <c r="KP24" s="20"/>
      <c r="KQ24" s="20"/>
      <c r="KR24" s="20"/>
      <c r="KS24" s="20"/>
      <c r="KT24" s="20"/>
      <c r="KU24" s="20"/>
      <c r="KV24" s="20"/>
      <c r="KW24" s="20"/>
      <c r="KX24" s="20"/>
      <c r="KY24" s="20"/>
      <c r="KZ24" s="20"/>
      <c r="LA24" s="20"/>
      <c r="LB24" s="20"/>
      <c r="LC24" s="20"/>
      <c r="LD24" s="20"/>
      <c r="LE24" s="20"/>
      <c r="LF24" s="20"/>
      <c r="LG24" s="20"/>
      <c r="LH24" s="20"/>
      <c r="LI24" s="20"/>
      <c r="LJ24" s="20"/>
      <c r="LK24" s="20"/>
      <c r="LL24" s="20"/>
      <c r="LM24" s="20"/>
      <c r="LN24" s="20"/>
      <c r="LO24" s="20"/>
      <c r="LP24" s="20"/>
      <c r="LQ24" s="20"/>
      <c r="LR24" s="20"/>
      <c r="LS24" s="20"/>
      <c r="LT24" s="20"/>
      <c r="LU24" s="20"/>
      <c r="LV24" s="20"/>
      <c r="LW24" s="20"/>
      <c r="LX24" s="20"/>
      <c r="LY24" s="20"/>
      <c r="LZ24" s="20"/>
      <c r="MA24" s="20"/>
      <c r="MB24" s="20"/>
      <c r="MC24" s="20"/>
      <c r="MD24" s="20"/>
      <c r="ME24" s="20"/>
      <c r="MF24" s="20"/>
      <c r="MG24" s="20"/>
      <c r="MH24" s="20"/>
      <c r="MI24" s="20"/>
      <c r="MJ24" s="20"/>
      <c r="MK24" s="20"/>
      <c r="ML24" s="20"/>
      <c r="MM24" s="20"/>
      <c r="MN24" s="20"/>
      <c r="MO24" s="20"/>
      <c r="MP24" s="20"/>
      <c r="MQ24" s="20"/>
      <c r="MR24" s="20"/>
      <c r="MS24" s="20"/>
      <c r="MT24" s="20"/>
      <c r="MU24" s="20"/>
      <c r="MV24" s="20"/>
      <c r="MW24" s="20"/>
      <c r="MX24" s="20"/>
      <c r="MY24" s="20"/>
      <c r="MZ24" s="20"/>
      <c r="NA24" s="20"/>
      <c r="NB24" s="20"/>
      <c r="NC24" s="20"/>
      <c r="ND24" s="20"/>
      <c r="NE24" s="20"/>
      <c r="NF24" s="20"/>
      <c r="NG24" s="20"/>
      <c r="NH24" s="20"/>
      <c r="NI24" s="20"/>
      <c r="NJ24" s="20"/>
      <c r="NK24" s="20"/>
      <c r="NL24" s="20"/>
      <c r="NM24" s="20"/>
      <c r="NN24" s="20"/>
      <c r="NO24" s="20"/>
      <c r="NP24" s="20"/>
      <c r="NQ24" s="20"/>
      <c r="NR24" s="20"/>
      <c r="NS24" s="20"/>
      <c r="NT24" s="20"/>
      <c r="NU24" s="20"/>
      <c r="NV24" s="20"/>
      <c r="NW24" s="20"/>
      <c r="NX24" s="20"/>
      <c r="NY24" s="20"/>
      <c r="NZ24" s="20"/>
      <c r="OA24" s="20"/>
      <c r="OB24" s="20"/>
      <c r="OC24" s="20"/>
      <c r="OD24" s="20"/>
      <c r="OE24" s="20"/>
      <c r="OF24" s="20"/>
      <c r="OG24" s="20"/>
      <c r="OH24" s="20"/>
      <c r="OI24" s="20"/>
      <c r="OJ24" s="20"/>
      <c r="OK24" s="20"/>
      <c r="OL24" s="20"/>
      <c r="OM24" s="20"/>
      <c r="ON24" s="20"/>
      <c r="OO24" s="20"/>
      <c r="OP24" s="20"/>
      <c r="OQ24" s="20"/>
      <c r="OR24" s="20"/>
      <c r="OS24" s="20"/>
      <c r="OT24" s="20"/>
      <c r="OU24" s="20"/>
      <c r="OV24" s="20"/>
      <c r="OW24" s="20"/>
      <c r="OX24" s="20"/>
      <c r="OY24" s="20"/>
      <c r="OZ24" s="20"/>
      <c r="PA24" s="20"/>
      <c r="PB24" s="20"/>
      <c r="PC24" s="20"/>
      <c r="PD24" s="20"/>
      <c r="PE24" s="20"/>
      <c r="PF24" s="20"/>
      <c r="PG24" s="20"/>
      <c r="PH24" s="20"/>
      <c r="PI24" s="20"/>
      <c r="PJ24" s="20"/>
      <c r="PK24" s="20"/>
      <c r="PL24" s="20"/>
      <c r="PM24" s="20"/>
      <c r="PN24" s="20"/>
      <c r="PO24" s="20"/>
      <c r="PP24" s="20"/>
      <c r="PQ24" s="20"/>
      <c r="PR24" s="20"/>
      <c r="PS24" s="20"/>
      <c r="PT24" s="20"/>
      <c r="PU24" s="20"/>
      <c r="PV24" s="20"/>
      <c r="PW24" s="20"/>
      <c r="PX24" s="20"/>
      <c r="PY24" s="20"/>
      <c r="PZ24" s="20"/>
      <c r="QA24" s="20"/>
      <c r="QB24" s="20"/>
      <c r="QC24" s="20"/>
      <c r="QD24" s="20"/>
      <c r="QE24" s="20"/>
      <c r="QF24" s="20"/>
      <c r="QG24" s="20"/>
      <c r="QH24" s="20"/>
      <c r="QI24" s="20"/>
      <c r="QJ24" s="20"/>
      <c r="QK24" s="20"/>
      <c r="QL24" s="20"/>
      <c r="QM24" s="20"/>
      <c r="QN24" s="20"/>
      <c r="QO24" s="20"/>
      <c r="QP24" s="20"/>
      <c r="QQ24" s="20"/>
      <c r="QR24" s="20"/>
      <c r="QS24" s="20"/>
      <c r="QT24" s="20"/>
      <c r="QU24" s="20"/>
      <c r="QV24" s="20"/>
      <c r="QW24" s="20"/>
      <c r="QX24" s="20"/>
      <c r="QY24" s="20"/>
      <c r="QZ24" s="20"/>
      <c r="RA24" s="20"/>
      <c r="RB24" s="20"/>
      <c r="RC24" s="20"/>
      <c r="RD24" s="20"/>
      <c r="RE24" s="20"/>
      <c r="RF24" s="20"/>
      <c r="RG24" s="20"/>
      <c r="RH24" s="20"/>
      <c r="RI24" s="20"/>
      <c r="RJ24" s="20"/>
      <c r="RK24" s="20"/>
      <c r="RL24" s="20"/>
      <c r="RM24" s="20"/>
      <c r="RN24" s="20"/>
      <c r="RO24" s="20"/>
      <c r="RP24" s="20"/>
      <c r="RQ24" s="20"/>
      <c r="RR24" s="20"/>
      <c r="RS24" s="20"/>
      <c r="RT24" s="20"/>
      <c r="RU24" s="20"/>
      <c r="RV24" s="20"/>
      <c r="RW24" s="20"/>
      <c r="RX24" s="20"/>
      <c r="RY24" s="20"/>
      <c r="RZ24" s="20"/>
      <c r="SA24" s="20"/>
      <c r="SB24" s="20"/>
      <c r="SC24" s="20"/>
      <c r="SD24" s="20"/>
      <c r="SE24" s="20"/>
      <c r="SF24" s="20"/>
      <c r="SG24" s="20"/>
      <c r="SH24" s="20"/>
      <c r="SI24" s="20"/>
      <c r="SJ24" s="20"/>
      <c r="SK24" s="20"/>
      <c r="SL24" s="20"/>
      <c r="SM24" s="20"/>
      <c r="SN24" s="20"/>
      <c r="SO24" s="20"/>
      <c r="SP24" s="20"/>
      <c r="SQ24" s="20"/>
      <c r="SR24" s="20"/>
      <c r="SS24" s="20"/>
      <c r="ST24" s="20"/>
      <c r="SU24" s="20"/>
      <c r="SV24" s="20"/>
      <c r="SW24" s="20"/>
      <c r="SX24" s="20"/>
      <c r="SY24" s="20"/>
      <c r="SZ24" s="20"/>
      <c r="TA24" s="20"/>
      <c r="TB24" s="20"/>
      <c r="TC24" s="20"/>
      <c r="TD24" s="20"/>
      <c r="TE24" s="20"/>
      <c r="TF24" s="20"/>
      <c r="TG24" s="20"/>
      <c r="TH24" s="20"/>
      <c r="TI24" s="20"/>
      <c r="TJ24" s="20"/>
      <c r="TK24" s="20"/>
      <c r="TL24" s="20"/>
      <c r="TM24" s="20"/>
      <c r="TN24" s="20"/>
      <c r="TO24" s="20"/>
      <c r="TP24" s="20"/>
      <c r="TQ24" s="20"/>
      <c r="TR24" s="20"/>
      <c r="TS24" s="20"/>
      <c r="TT24" s="20"/>
      <c r="TU24" s="20"/>
      <c r="TV24" s="20"/>
      <c r="TW24" s="20"/>
      <c r="TX24" s="20"/>
      <c r="TY24" s="20"/>
      <c r="TZ24" s="20"/>
      <c r="UA24" s="20"/>
      <c r="UB24" s="20"/>
      <c r="UC24" s="20"/>
      <c r="UD24" s="20"/>
      <c r="UE24" s="20"/>
      <c r="UF24" s="20"/>
      <c r="UG24" s="20"/>
      <c r="UH24" s="20"/>
      <c r="UI24" s="20"/>
      <c r="UJ24" s="20"/>
      <c r="UK24" s="20"/>
      <c r="UL24" s="20"/>
      <c r="UM24" s="20"/>
      <c r="UN24" s="20"/>
      <c r="UO24" s="20"/>
      <c r="UP24" s="20"/>
      <c r="UQ24" s="20"/>
      <c r="UR24" s="20"/>
      <c r="US24" s="20"/>
      <c r="UT24" s="20"/>
      <c r="UU24" s="20"/>
      <c r="UV24" s="20"/>
      <c r="UW24" s="20"/>
      <c r="UX24" s="20"/>
      <c r="UY24" s="20"/>
      <c r="UZ24" s="20"/>
      <c r="VA24" s="20"/>
      <c r="VB24" s="20"/>
      <c r="VC24" s="20"/>
      <c r="VD24" s="20"/>
      <c r="VE24" s="20"/>
      <c r="VF24" s="20"/>
      <c r="VG24" s="20"/>
      <c r="VH24" s="20"/>
      <c r="VI24" s="20"/>
      <c r="VJ24" s="20"/>
      <c r="VK24" s="20"/>
      <c r="VL24" s="20"/>
      <c r="VM24" s="20"/>
      <c r="VN24" s="20"/>
      <c r="VO24" s="20"/>
      <c r="VP24" s="20"/>
      <c r="VQ24" s="20"/>
      <c r="VR24" s="20"/>
      <c r="VS24" s="20"/>
      <c r="VT24" s="20"/>
      <c r="VU24" s="20"/>
      <c r="VV24" s="20"/>
      <c r="VW24" s="20"/>
      <c r="VX24" s="20"/>
      <c r="VY24" s="20"/>
      <c r="VZ24" s="20"/>
      <c r="WA24" s="20"/>
      <c r="WB24" s="20"/>
      <c r="WC24" s="20"/>
      <c r="WD24" s="20"/>
      <c r="WE24" s="20"/>
      <c r="WF24" s="20"/>
      <c r="WG24" s="20"/>
      <c r="WH24" s="20"/>
      <c r="WI24" s="20"/>
      <c r="WJ24" s="20"/>
      <c r="WK24" s="20"/>
      <c r="WL24" s="20"/>
      <c r="WM24" s="20"/>
      <c r="WN24" s="20"/>
      <c r="WO24" s="20"/>
      <c r="WP24" s="20"/>
      <c r="WQ24" s="20"/>
      <c r="WR24" s="20"/>
      <c r="WS24" s="20"/>
      <c r="WT24" s="20"/>
      <c r="WU24" s="20"/>
      <c r="WV24" s="20"/>
      <c r="WW24" s="20"/>
      <c r="WX24" s="20"/>
      <c r="WY24" s="20"/>
      <c r="WZ24" s="20"/>
      <c r="XA24" s="20"/>
      <c r="XB24" s="20"/>
      <c r="XC24" s="20"/>
      <c r="XD24" s="20"/>
      <c r="XE24" s="20"/>
      <c r="XF24" s="20"/>
      <c r="XG24" s="20"/>
      <c r="XH24" s="20"/>
      <c r="XI24" s="20"/>
      <c r="XJ24" s="20"/>
      <c r="XK24" s="20"/>
      <c r="XL24" s="20"/>
      <c r="XM24" s="20"/>
      <c r="XN24" s="20"/>
      <c r="XO24" s="20"/>
      <c r="XP24" s="20"/>
      <c r="XQ24" s="20"/>
      <c r="XR24" s="20"/>
      <c r="XS24" s="20"/>
      <c r="XT24" s="20"/>
      <c r="XU24" s="20"/>
      <c r="XV24" s="20"/>
      <c r="XW24" s="20"/>
      <c r="XX24" s="20"/>
      <c r="XY24" s="20"/>
      <c r="XZ24" s="20"/>
      <c r="YA24" s="20"/>
      <c r="YB24" s="20"/>
      <c r="YC24" s="20"/>
      <c r="YD24" s="20"/>
      <c r="YE24" s="20"/>
      <c r="YF24" s="20"/>
      <c r="YG24" s="20"/>
      <c r="YH24" s="20"/>
      <c r="YI24" s="20"/>
      <c r="YJ24" s="20"/>
      <c r="YK24" s="20"/>
      <c r="YL24" s="20"/>
      <c r="YM24" s="20"/>
      <c r="YN24" s="20"/>
      <c r="YO24" s="20"/>
      <c r="YP24" s="20"/>
      <c r="YQ24" s="20"/>
      <c r="YR24" s="20"/>
      <c r="YS24" s="20"/>
      <c r="YT24" s="20"/>
      <c r="YU24" s="20"/>
      <c r="YV24" s="20"/>
      <c r="YW24" s="20"/>
      <c r="YX24" s="20"/>
      <c r="YY24" s="20"/>
      <c r="YZ24" s="20"/>
      <c r="ZA24" s="20"/>
      <c r="ZB24" s="20"/>
      <c r="ZC24" s="20"/>
      <c r="ZD24" s="20"/>
      <c r="ZE24" s="20"/>
      <c r="ZF24" s="20"/>
      <c r="ZG24" s="20"/>
      <c r="ZH24" s="20"/>
      <c r="ZI24" s="20"/>
      <c r="ZJ24" s="20"/>
      <c r="ZK24" s="20"/>
      <c r="ZL24" s="20"/>
      <c r="ZM24" s="20"/>
      <c r="ZN24" s="20"/>
      <c r="ZO24" s="20"/>
      <c r="ZP24" s="20"/>
      <c r="ZQ24" s="20"/>
      <c r="ZR24" s="20"/>
      <c r="ZS24" s="20"/>
      <c r="ZT24" s="20"/>
      <c r="ZU24" s="20"/>
      <c r="ZV24" s="20"/>
      <c r="ZW24" s="20"/>
      <c r="ZX24" s="20"/>
      <c r="ZY24" s="20"/>
      <c r="ZZ24" s="20"/>
      <c r="AAA24" s="20"/>
      <c r="AAB24" s="20"/>
      <c r="AAC24" s="20"/>
      <c r="AAD24" s="20"/>
      <c r="AAE24" s="20"/>
      <c r="AAF24" s="20"/>
      <c r="AAG24" s="20"/>
      <c r="AAH24" s="20"/>
      <c r="AAI24" s="20"/>
      <c r="AAJ24" s="20"/>
      <c r="AAK24" s="20"/>
      <c r="AAL24" s="20"/>
      <c r="AAM24" s="20"/>
      <c r="AAN24" s="20"/>
      <c r="AAO24" s="20"/>
      <c r="AAP24" s="20"/>
      <c r="AAQ24" s="20"/>
      <c r="AAR24" s="20"/>
      <c r="AAS24" s="20"/>
      <c r="AAT24" s="20"/>
      <c r="AAU24" s="20"/>
      <c r="AAV24" s="20"/>
      <c r="AAW24" s="20"/>
      <c r="AAX24" s="20"/>
      <c r="AAY24" s="20"/>
      <c r="AAZ24" s="20"/>
      <c r="ABA24" s="20"/>
      <c r="ABB24" s="20"/>
      <c r="ABC24" s="20"/>
      <c r="ABD24" s="20"/>
      <c r="ABE24" s="20"/>
      <c r="ABF24" s="20"/>
      <c r="ABG24" s="20"/>
      <c r="ABH24" s="20"/>
      <c r="ABI24" s="20"/>
      <c r="ABJ24" s="20"/>
      <c r="ABK24" s="20"/>
      <c r="ABL24" s="20"/>
      <c r="ABM24" s="20"/>
      <c r="ABN24" s="20"/>
      <c r="ABO24" s="20"/>
      <c r="ABP24" s="20"/>
      <c r="ABQ24" s="20"/>
      <c r="ABR24" s="20"/>
      <c r="ABS24" s="20"/>
      <c r="ABT24" s="20"/>
      <c r="ABU24" s="20"/>
      <c r="ABV24" s="20"/>
      <c r="ABW24" s="20"/>
      <c r="ABX24" s="20"/>
      <c r="ABY24" s="20"/>
      <c r="ABZ24" s="20"/>
      <c r="ACA24" s="20"/>
      <c r="ACB24" s="20"/>
      <c r="ACC24" s="20"/>
      <c r="ACD24" s="20"/>
      <c r="ACE24" s="20"/>
      <c r="ACF24" s="20"/>
      <c r="ACG24" s="20"/>
      <c r="ACH24" s="20"/>
      <c r="ACI24" s="20"/>
      <c r="ACJ24" s="20"/>
      <c r="ACK24" s="20"/>
      <c r="ACL24" s="20"/>
      <c r="ACM24" s="20"/>
      <c r="ACN24" s="20"/>
      <c r="ACO24" s="20"/>
      <c r="ACP24" s="20"/>
      <c r="ACQ24" s="20"/>
      <c r="ACR24" s="20"/>
      <c r="ACS24" s="20"/>
      <c r="ACT24" s="20"/>
      <c r="ACU24" s="20"/>
      <c r="ACV24" s="20"/>
      <c r="ACW24" s="20"/>
      <c r="ACX24" s="20"/>
      <c r="ACY24" s="20"/>
      <c r="ACZ24" s="20"/>
      <c r="ADA24" s="20"/>
      <c r="ADB24" s="20"/>
      <c r="ADC24" s="20"/>
      <c r="ADD24" s="20"/>
      <c r="ADE24" s="20"/>
      <c r="ADF24" s="20"/>
      <c r="ADG24" s="20"/>
      <c r="ADH24" s="20"/>
      <c r="ADI24" s="20"/>
      <c r="ADJ24" s="20"/>
      <c r="ADK24" s="20"/>
      <c r="ADL24" s="20"/>
      <c r="ADM24" s="20"/>
      <c r="ADN24" s="20"/>
      <c r="ADO24" s="20"/>
      <c r="ADP24" s="20"/>
      <c r="ADQ24" s="20"/>
      <c r="ADR24" s="20"/>
      <c r="ADS24" s="20"/>
      <c r="ADT24" s="20"/>
      <c r="ADU24" s="20"/>
      <c r="ADV24" s="20"/>
      <c r="ADW24" s="20"/>
      <c r="ADX24" s="20"/>
      <c r="ADY24" s="20"/>
      <c r="ADZ24" s="20"/>
      <c r="AEA24" s="20"/>
      <c r="AEB24" s="20"/>
      <c r="AEC24" s="20"/>
      <c r="AED24" s="20"/>
      <c r="AEE24" s="20"/>
      <c r="AEF24" s="20"/>
      <c r="AEG24" s="20"/>
      <c r="AEH24" s="20"/>
      <c r="AEI24" s="20"/>
      <c r="AEJ24" s="20"/>
      <c r="AEK24" s="20"/>
      <c r="AEL24" s="20"/>
      <c r="AEM24" s="20"/>
      <c r="AEN24" s="20"/>
      <c r="AEO24" s="20"/>
      <c r="AEP24" s="20"/>
      <c r="AEQ24" s="20"/>
      <c r="AER24" s="20"/>
      <c r="AES24" s="20"/>
      <c r="AET24" s="20"/>
      <c r="AEU24" s="20"/>
      <c r="AEV24" s="20"/>
      <c r="AEW24" s="20"/>
      <c r="AEX24" s="20"/>
      <c r="AEY24" s="20"/>
      <c r="AEZ24" s="20"/>
      <c r="AFA24" s="20"/>
      <c r="AFB24" s="20"/>
      <c r="AFC24" s="20"/>
      <c r="AFD24" s="20"/>
      <c r="AFE24" s="20"/>
      <c r="AFF24" s="20"/>
      <c r="AFG24" s="20"/>
      <c r="AFH24" s="20"/>
      <c r="AFI24" s="20"/>
      <c r="AFJ24" s="20"/>
      <c r="AFK24" s="20"/>
      <c r="AFL24" s="20"/>
      <c r="AFM24" s="20"/>
      <c r="AFN24" s="20"/>
      <c r="AFO24" s="20"/>
      <c r="AFP24" s="20"/>
      <c r="AFQ24" s="20"/>
      <c r="AFR24" s="20"/>
      <c r="AFS24" s="20"/>
      <c r="AFT24" s="20"/>
      <c r="AFU24" s="20"/>
      <c r="AFV24" s="20"/>
      <c r="AFW24" s="20"/>
      <c r="AFX24" s="20"/>
      <c r="AFY24" s="20"/>
      <c r="AFZ24" s="20"/>
      <c r="AGA24" s="20"/>
      <c r="AGB24" s="20"/>
      <c r="AGC24" s="20"/>
      <c r="AGD24" s="20"/>
      <c r="AGE24" s="20"/>
      <c r="AGF24" s="20"/>
      <c r="AGG24" s="20"/>
      <c r="AGH24" s="20"/>
      <c r="AGI24" s="20"/>
      <c r="AGJ24" s="20"/>
      <c r="AGK24" s="20"/>
      <c r="AGL24" s="20"/>
      <c r="AGM24" s="20"/>
      <c r="AGN24" s="20"/>
      <c r="AGO24" s="20"/>
      <c r="AGP24" s="20"/>
      <c r="AGQ24" s="20"/>
      <c r="AGR24" s="20"/>
      <c r="AGS24" s="20"/>
      <c r="AGT24" s="20"/>
      <c r="AGU24" s="20"/>
      <c r="AGV24" s="20"/>
      <c r="AGW24" s="20"/>
      <c r="AGX24" s="20"/>
      <c r="AGY24" s="20"/>
      <c r="AGZ24" s="20"/>
      <c r="AHA24" s="20"/>
      <c r="AHB24" s="20"/>
      <c r="AHC24" s="20"/>
      <c r="AHD24" s="20"/>
      <c r="AHE24" s="20"/>
      <c r="AHF24" s="20"/>
      <c r="AHG24" s="20"/>
      <c r="AHH24" s="20"/>
      <c r="AHI24" s="20"/>
      <c r="AHJ24" s="20"/>
      <c r="AHK24" s="20"/>
      <c r="AHL24" s="20"/>
      <c r="AHM24" s="20"/>
      <c r="AHN24" s="20"/>
      <c r="AHO24" s="20"/>
      <c r="AHP24" s="20"/>
      <c r="AHQ24" s="20"/>
      <c r="AHR24" s="20"/>
    </row>
    <row r="25" spans="1:902" s="27" customFormat="1" x14ac:dyDescent="0.3">
      <c r="A25" s="20">
        <v>7</v>
      </c>
      <c r="B25" s="20" t="str">
        <f>[1]Reference_List!$C$8</f>
        <v>Marquez-Garcia, F., Gonzalez-Sanchez, E.J., Castro-Garcia, S., Ordoñez-Fernandez, R.</v>
      </c>
      <c r="C25" s="21" t="s">
        <v>334</v>
      </c>
      <c r="D25" s="21" t="s">
        <v>386</v>
      </c>
      <c r="E25" s="21" t="s">
        <v>321</v>
      </c>
      <c r="F25" s="21" t="s">
        <v>387</v>
      </c>
      <c r="G25" s="21" t="s">
        <v>321</v>
      </c>
      <c r="H25" s="21" t="s">
        <v>388</v>
      </c>
      <c r="I25" s="20" t="s">
        <v>321</v>
      </c>
      <c r="J25" s="20">
        <v>15.6</v>
      </c>
      <c r="K25" s="22" t="s">
        <v>321</v>
      </c>
      <c r="L25" s="22" t="s">
        <v>321</v>
      </c>
      <c r="M25" s="22" t="s">
        <v>321</v>
      </c>
      <c r="N25" s="21" t="s">
        <v>389</v>
      </c>
      <c r="O25" s="24">
        <v>4</v>
      </c>
      <c r="P25" s="20" t="s">
        <v>321</v>
      </c>
      <c r="Q25" s="20" t="s">
        <v>390</v>
      </c>
      <c r="R25" s="20" t="s">
        <v>391</v>
      </c>
      <c r="S25" s="20" t="s">
        <v>343</v>
      </c>
      <c r="T25" s="20">
        <v>3</v>
      </c>
      <c r="U25" s="21">
        <v>20</v>
      </c>
      <c r="V25" s="21">
        <v>1.45</v>
      </c>
      <c r="W25" s="20" t="s">
        <v>344</v>
      </c>
      <c r="X25" s="20" t="s">
        <v>329</v>
      </c>
      <c r="Y25" s="20" t="s">
        <v>321</v>
      </c>
      <c r="Z25" s="20" t="s">
        <v>392</v>
      </c>
      <c r="AA25" s="20" t="s">
        <v>321</v>
      </c>
      <c r="AB25" s="20"/>
      <c r="AC25" s="20">
        <v>21.3</v>
      </c>
      <c r="AD25" s="20">
        <v>458</v>
      </c>
      <c r="AE25" s="20">
        <v>32.9</v>
      </c>
      <c r="AF25" s="20">
        <v>8.09</v>
      </c>
      <c r="AG25" s="20"/>
      <c r="AH25" s="20" t="s">
        <v>321</v>
      </c>
      <c r="AI25" s="20"/>
      <c r="AJ25" s="20" t="s">
        <v>321</v>
      </c>
      <c r="AK25" s="20" t="s">
        <v>346</v>
      </c>
      <c r="AL25" s="20">
        <v>0.5</v>
      </c>
      <c r="AM25" s="20">
        <f t="shared" si="0"/>
        <v>14.5</v>
      </c>
      <c r="AN25" s="20" t="s">
        <v>656</v>
      </c>
      <c r="AO25" s="20"/>
      <c r="AP25" s="20"/>
      <c r="AQ25" s="20"/>
      <c r="AR25" s="20"/>
      <c r="AS25" s="20"/>
      <c r="AT25" s="20"/>
      <c r="AU25" s="20"/>
      <c r="AV25" s="20"/>
      <c r="AW25" s="20"/>
      <c r="AX25" s="20"/>
      <c r="AY25" s="20"/>
      <c r="AZ25" s="20"/>
      <c r="BA25" s="20"/>
      <c r="BB25" s="20"/>
      <c r="BC25" s="20"/>
      <c r="BD25" s="20"/>
      <c r="BE25" s="20"/>
      <c r="BF25" s="20"/>
      <c r="BG25" s="20"/>
      <c r="BH25" s="20"/>
      <c r="BI25" s="20"/>
      <c r="BJ25" s="20"/>
      <c r="BK25" s="20"/>
      <c r="BL25" s="20"/>
      <c r="BM25" s="20"/>
      <c r="BN25" s="20"/>
      <c r="BO25" s="20"/>
      <c r="BP25" s="20"/>
      <c r="BQ25" s="20"/>
      <c r="BR25" s="20"/>
      <c r="BS25" s="20"/>
      <c r="BT25" s="20"/>
      <c r="BU25" s="20"/>
      <c r="BV25" s="20"/>
      <c r="BW25" s="20"/>
      <c r="BX25" s="20"/>
      <c r="BY25" s="20"/>
      <c r="BZ25" s="20"/>
      <c r="CA25" s="20"/>
      <c r="CB25" s="20"/>
      <c r="CC25" s="20"/>
      <c r="CD25" s="20"/>
      <c r="CE25" s="20"/>
      <c r="CF25" s="20"/>
      <c r="CG25" s="20"/>
      <c r="CH25" s="20"/>
      <c r="CI25" s="20"/>
      <c r="CJ25" s="20"/>
      <c r="CK25" s="20"/>
      <c r="CL25" s="20"/>
      <c r="CM25" s="20"/>
      <c r="CN25" s="20"/>
      <c r="CO25" s="20"/>
      <c r="CP25" s="20"/>
      <c r="CQ25" s="20"/>
      <c r="CR25" s="20"/>
      <c r="CS25" s="20"/>
      <c r="CT25" s="20"/>
      <c r="CU25" s="20"/>
      <c r="CV25" s="20"/>
      <c r="CW25" s="20"/>
      <c r="CX25" s="20"/>
      <c r="CY25" s="20"/>
      <c r="CZ25" s="20"/>
      <c r="DA25" s="20"/>
      <c r="DB25" s="20"/>
      <c r="DC25" s="20"/>
      <c r="DD25" s="20"/>
      <c r="DE25" s="20"/>
      <c r="DF25" s="20"/>
      <c r="DG25" s="20"/>
      <c r="DH25" s="20"/>
      <c r="DI25" s="20"/>
      <c r="DJ25" s="20"/>
      <c r="DK25" s="20"/>
      <c r="DL25" s="20"/>
      <c r="DM25" s="20"/>
      <c r="DN25" s="20"/>
      <c r="DO25" s="20"/>
      <c r="DP25" s="20"/>
      <c r="DQ25" s="20"/>
      <c r="DR25" s="20"/>
      <c r="DS25" s="20"/>
      <c r="DT25" s="20"/>
      <c r="DU25" s="20"/>
      <c r="DV25" s="20"/>
      <c r="DW25" s="20"/>
      <c r="DX25" s="20"/>
      <c r="DY25" s="20"/>
      <c r="DZ25" s="20"/>
      <c r="EA25" s="20"/>
      <c r="EB25" s="20"/>
      <c r="EC25" s="20"/>
      <c r="ED25" s="20"/>
      <c r="EE25" s="20"/>
      <c r="EF25" s="28"/>
      <c r="EG25" s="20"/>
      <c r="EH25" s="20"/>
      <c r="EI25" s="20"/>
      <c r="EJ25" s="20"/>
      <c r="EK25" s="20"/>
      <c r="EL25" s="20"/>
      <c r="EM25" s="20"/>
      <c r="EN25" s="20"/>
      <c r="EO25" s="20"/>
      <c r="EP25" s="20"/>
      <c r="EQ25" s="20"/>
      <c r="ER25" s="20"/>
      <c r="ES25" s="20"/>
      <c r="ET25" s="20"/>
      <c r="EU25" s="20"/>
      <c r="EV25" s="20"/>
      <c r="EW25" s="20"/>
      <c r="EX25" s="20"/>
      <c r="EY25" s="20"/>
      <c r="EZ25" s="20"/>
      <c r="FA25" s="20"/>
      <c r="FB25" s="20"/>
      <c r="FC25" s="20"/>
      <c r="FD25" s="20"/>
      <c r="FE25" s="20"/>
      <c r="FF25" s="20"/>
      <c r="FG25" s="20"/>
      <c r="FH25" s="20"/>
      <c r="FI25" s="20"/>
      <c r="FJ25" s="20"/>
      <c r="FK25" s="20"/>
      <c r="FL25" s="20"/>
      <c r="FM25" s="20"/>
      <c r="FN25" s="20"/>
      <c r="FO25" s="20"/>
      <c r="FP25" s="20"/>
      <c r="FQ25" s="20"/>
      <c r="FR25" s="20"/>
      <c r="FS25" s="20"/>
      <c r="FT25" s="20"/>
      <c r="FU25" s="20"/>
      <c r="FV25" s="20"/>
      <c r="FW25" s="20"/>
      <c r="FX25" s="20"/>
      <c r="FY25" s="20"/>
      <c r="FZ25" s="20"/>
      <c r="GA25" s="20"/>
      <c r="GB25" s="20"/>
      <c r="GC25" s="20"/>
      <c r="GD25" s="20"/>
      <c r="GE25" s="20"/>
      <c r="GF25" s="20"/>
      <c r="GG25" s="20"/>
      <c r="GH25" s="20"/>
      <c r="GI25" s="20"/>
      <c r="GJ25" s="20"/>
      <c r="GK25" s="20"/>
      <c r="GL25" s="20"/>
      <c r="GM25" s="20"/>
      <c r="GN25" s="20"/>
      <c r="GO25" s="20"/>
      <c r="GP25" s="20"/>
      <c r="GQ25" s="20"/>
      <c r="GR25" s="20"/>
      <c r="GS25" s="20"/>
      <c r="GT25" s="20"/>
      <c r="GU25" s="20"/>
      <c r="GV25" s="20"/>
      <c r="GW25" s="20"/>
      <c r="GX25" s="20"/>
      <c r="GY25" s="20"/>
      <c r="GZ25" s="20"/>
      <c r="HA25" s="20"/>
      <c r="HB25" s="20"/>
      <c r="HC25" s="20"/>
      <c r="HD25" s="20"/>
      <c r="HE25" s="20"/>
      <c r="HF25" s="20"/>
      <c r="HG25" s="20"/>
      <c r="HH25" s="20"/>
      <c r="HI25" s="20"/>
      <c r="HJ25" s="20"/>
      <c r="HK25" s="20"/>
      <c r="HL25" s="20"/>
      <c r="HM25" s="20"/>
      <c r="HN25" s="20"/>
      <c r="HO25" s="20"/>
      <c r="HP25" s="20"/>
      <c r="HQ25" s="20"/>
      <c r="HR25" s="20"/>
      <c r="HS25" s="20"/>
      <c r="HT25" s="20"/>
      <c r="HU25" s="20"/>
      <c r="HV25" s="20"/>
      <c r="HW25" s="20"/>
      <c r="HX25" s="20"/>
      <c r="HY25" s="20"/>
      <c r="HZ25" s="20"/>
      <c r="IA25" s="20"/>
      <c r="IB25" s="20"/>
      <c r="IC25" s="20"/>
      <c r="ID25" s="20"/>
      <c r="IE25" s="20"/>
      <c r="IF25" s="20"/>
      <c r="IG25" s="20"/>
      <c r="IH25" s="20"/>
      <c r="II25" s="20"/>
      <c r="IJ25" s="20"/>
      <c r="IK25" s="20"/>
      <c r="IL25" s="20"/>
      <c r="IM25" s="20"/>
      <c r="IN25" s="20"/>
      <c r="IO25" s="20"/>
      <c r="IP25" s="20"/>
      <c r="IQ25" s="20"/>
      <c r="IR25" s="20"/>
      <c r="IS25" s="20"/>
      <c r="IT25" s="20"/>
      <c r="IU25" s="20"/>
      <c r="IV25" s="20"/>
      <c r="IW25" s="20"/>
      <c r="IX25" s="20"/>
      <c r="IY25" s="20"/>
      <c r="IZ25" s="20"/>
      <c r="JA25" s="20"/>
      <c r="JB25" s="20"/>
      <c r="JC25" s="20"/>
      <c r="JD25" s="20"/>
      <c r="JE25" s="20"/>
      <c r="JF25" s="20"/>
      <c r="JG25" s="20"/>
      <c r="JH25" s="20"/>
      <c r="JI25" s="20"/>
      <c r="JJ25" s="20"/>
      <c r="JK25" s="20"/>
      <c r="JL25" s="20"/>
      <c r="JM25" s="20"/>
      <c r="JN25" s="20"/>
      <c r="JO25" s="20"/>
      <c r="JP25" s="20"/>
      <c r="JQ25" s="20"/>
      <c r="JR25" s="20"/>
      <c r="JS25" s="20"/>
      <c r="JT25" s="20"/>
      <c r="JU25" s="20"/>
      <c r="JV25" s="20"/>
      <c r="JW25" s="20"/>
      <c r="JX25" s="20"/>
      <c r="JY25" s="20"/>
      <c r="JZ25" s="20"/>
      <c r="KA25" s="20"/>
      <c r="KB25" s="20"/>
      <c r="KC25" s="20"/>
      <c r="KD25" s="20"/>
      <c r="KE25" s="20"/>
      <c r="KF25" s="20"/>
      <c r="KG25" s="20"/>
      <c r="KH25" s="20"/>
      <c r="KI25" s="20"/>
      <c r="KJ25" s="20"/>
      <c r="KK25" s="20"/>
      <c r="KL25" s="20"/>
      <c r="KM25" s="20"/>
      <c r="KN25" s="20"/>
      <c r="KO25" s="20"/>
      <c r="KP25" s="20"/>
      <c r="KQ25" s="20"/>
      <c r="KR25" s="20"/>
      <c r="KS25" s="20"/>
      <c r="KT25" s="20"/>
      <c r="KU25" s="20"/>
      <c r="KV25" s="20"/>
      <c r="KW25" s="20"/>
      <c r="KX25" s="20"/>
      <c r="KY25" s="20"/>
      <c r="KZ25" s="20"/>
      <c r="LA25" s="20"/>
      <c r="LB25" s="20"/>
      <c r="LC25" s="20"/>
      <c r="LD25" s="20"/>
      <c r="LE25" s="20"/>
      <c r="LF25" s="20"/>
      <c r="LG25" s="20"/>
      <c r="LH25" s="20"/>
      <c r="LI25" s="20"/>
      <c r="LJ25" s="20"/>
      <c r="LK25" s="20"/>
      <c r="LL25" s="20"/>
      <c r="LM25" s="20"/>
      <c r="LN25" s="20"/>
      <c r="LO25" s="20"/>
      <c r="LP25" s="20"/>
      <c r="LQ25" s="20"/>
      <c r="LR25" s="20"/>
      <c r="LS25" s="20"/>
      <c r="LT25" s="20"/>
      <c r="LU25" s="20"/>
      <c r="LV25" s="20"/>
      <c r="LW25" s="20"/>
      <c r="LX25" s="20"/>
      <c r="LY25" s="20"/>
      <c r="LZ25" s="20"/>
      <c r="MA25" s="20"/>
      <c r="MB25" s="20"/>
      <c r="MC25" s="20"/>
      <c r="MD25" s="20"/>
      <c r="ME25" s="20"/>
      <c r="MF25" s="20"/>
      <c r="MG25" s="20"/>
      <c r="MH25" s="20"/>
      <c r="MI25" s="20"/>
      <c r="MJ25" s="20"/>
      <c r="MK25" s="20"/>
      <c r="ML25" s="20"/>
      <c r="MM25" s="20"/>
      <c r="MN25" s="20"/>
      <c r="MO25" s="20"/>
      <c r="MP25" s="20"/>
      <c r="MQ25" s="20"/>
      <c r="MR25" s="20"/>
      <c r="MS25" s="20"/>
      <c r="MT25" s="20"/>
      <c r="MU25" s="20"/>
      <c r="MV25" s="20"/>
      <c r="MW25" s="20"/>
      <c r="MX25" s="20"/>
      <c r="MY25" s="20"/>
      <c r="MZ25" s="20"/>
      <c r="NA25" s="20"/>
      <c r="NB25" s="20"/>
      <c r="NC25" s="20"/>
      <c r="ND25" s="20"/>
      <c r="NE25" s="20"/>
      <c r="NF25" s="20"/>
      <c r="NG25" s="20"/>
      <c r="NH25" s="20"/>
      <c r="NI25" s="20"/>
      <c r="NJ25" s="20"/>
      <c r="NK25" s="20"/>
      <c r="NL25" s="20"/>
      <c r="NM25" s="20"/>
      <c r="NN25" s="20"/>
      <c r="NO25" s="20"/>
      <c r="NP25" s="20"/>
      <c r="NQ25" s="20"/>
      <c r="NR25" s="20"/>
      <c r="NS25" s="20"/>
      <c r="NT25" s="20"/>
      <c r="NU25" s="20"/>
      <c r="NV25" s="20"/>
      <c r="NW25" s="20"/>
      <c r="NX25" s="20"/>
      <c r="NY25" s="20"/>
      <c r="NZ25" s="20"/>
      <c r="OA25" s="20"/>
      <c r="OB25" s="20"/>
      <c r="OC25" s="20"/>
      <c r="OD25" s="20"/>
      <c r="OE25" s="20"/>
      <c r="OF25" s="20"/>
      <c r="OG25" s="20"/>
      <c r="OH25" s="20"/>
      <c r="OI25" s="20"/>
      <c r="OJ25" s="20"/>
      <c r="OK25" s="20"/>
      <c r="OL25" s="20"/>
      <c r="OM25" s="20"/>
      <c r="ON25" s="20"/>
      <c r="OO25" s="20"/>
      <c r="OP25" s="20"/>
      <c r="OQ25" s="20"/>
      <c r="OR25" s="20"/>
      <c r="OS25" s="20"/>
      <c r="OT25" s="20"/>
      <c r="OU25" s="20"/>
      <c r="OV25" s="20"/>
      <c r="OW25" s="20"/>
      <c r="OX25" s="20"/>
      <c r="OY25" s="20"/>
      <c r="OZ25" s="20"/>
      <c r="PA25" s="20"/>
      <c r="PB25" s="20"/>
      <c r="PC25" s="20"/>
      <c r="PD25" s="20"/>
      <c r="PE25" s="20"/>
      <c r="PF25" s="20"/>
      <c r="PG25" s="20"/>
      <c r="PH25" s="20"/>
      <c r="PI25" s="20"/>
      <c r="PJ25" s="20"/>
      <c r="PK25" s="20"/>
      <c r="PL25" s="20"/>
      <c r="PM25" s="20"/>
      <c r="PN25" s="20"/>
      <c r="PO25" s="20"/>
      <c r="PP25" s="20"/>
      <c r="PQ25" s="20"/>
      <c r="PR25" s="20"/>
      <c r="PS25" s="20"/>
      <c r="PT25" s="20"/>
      <c r="PU25" s="20"/>
      <c r="PV25" s="20"/>
      <c r="PW25" s="20"/>
      <c r="PX25" s="20"/>
      <c r="PY25" s="20"/>
      <c r="PZ25" s="20"/>
      <c r="QA25" s="20"/>
      <c r="QB25" s="20"/>
      <c r="QC25" s="20"/>
      <c r="QD25" s="20"/>
      <c r="QE25" s="20"/>
      <c r="QF25" s="20"/>
      <c r="QG25" s="20"/>
      <c r="QH25" s="20"/>
      <c r="QI25" s="20"/>
      <c r="QJ25" s="20"/>
      <c r="QK25" s="20"/>
      <c r="QL25" s="20"/>
      <c r="QM25" s="20"/>
      <c r="QN25" s="20"/>
      <c r="QO25" s="20"/>
      <c r="QP25" s="20"/>
      <c r="QQ25" s="20"/>
      <c r="QR25" s="20"/>
      <c r="QS25" s="20"/>
      <c r="QT25" s="20"/>
      <c r="QU25" s="20"/>
      <c r="QV25" s="20"/>
      <c r="QW25" s="20"/>
      <c r="QX25" s="20"/>
      <c r="QY25" s="20"/>
      <c r="QZ25" s="20"/>
      <c r="RA25" s="20"/>
      <c r="RB25" s="20"/>
      <c r="RC25" s="20"/>
      <c r="RD25" s="20"/>
      <c r="RE25" s="20"/>
      <c r="RF25" s="20"/>
      <c r="RG25" s="20"/>
      <c r="RH25" s="20"/>
      <c r="RI25" s="20"/>
      <c r="RJ25" s="20"/>
      <c r="RK25" s="20"/>
      <c r="RL25" s="20"/>
      <c r="RM25" s="20"/>
      <c r="RN25" s="20"/>
      <c r="RO25" s="20"/>
      <c r="RP25" s="20"/>
      <c r="RQ25" s="20"/>
      <c r="RR25" s="20"/>
      <c r="RS25" s="20"/>
      <c r="RT25" s="20"/>
      <c r="RU25" s="20"/>
      <c r="RV25" s="20"/>
      <c r="RW25" s="20"/>
      <c r="RX25" s="20"/>
      <c r="RY25" s="20"/>
      <c r="RZ25" s="20"/>
      <c r="SA25" s="20"/>
      <c r="SB25" s="20"/>
      <c r="SC25" s="20"/>
      <c r="SD25" s="20"/>
      <c r="SE25" s="20"/>
      <c r="SF25" s="20"/>
      <c r="SG25" s="20"/>
      <c r="SH25" s="20"/>
      <c r="SI25" s="20"/>
      <c r="SJ25" s="20"/>
      <c r="SK25" s="20"/>
      <c r="SL25" s="20"/>
      <c r="SM25" s="20"/>
      <c r="SN25" s="20"/>
      <c r="SO25" s="20"/>
      <c r="SP25" s="20"/>
      <c r="SQ25" s="20"/>
      <c r="SR25" s="20"/>
      <c r="SS25" s="20"/>
      <c r="ST25" s="20"/>
      <c r="SU25" s="20"/>
      <c r="SV25" s="20"/>
      <c r="SW25" s="20"/>
      <c r="SX25" s="20"/>
      <c r="SY25" s="20"/>
      <c r="SZ25" s="20"/>
      <c r="TA25" s="20"/>
      <c r="TB25" s="20"/>
      <c r="TC25" s="20"/>
      <c r="TD25" s="20"/>
      <c r="TE25" s="20"/>
      <c r="TF25" s="20"/>
      <c r="TG25" s="20"/>
      <c r="TH25" s="20"/>
      <c r="TI25" s="20"/>
      <c r="TJ25" s="20"/>
      <c r="TK25" s="20"/>
      <c r="TL25" s="20"/>
      <c r="TM25" s="20"/>
      <c r="TN25" s="20"/>
      <c r="TO25" s="20"/>
      <c r="TP25" s="20"/>
      <c r="TQ25" s="20"/>
      <c r="TR25" s="20"/>
      <c r="TS25" s="20"/>
      <c r="TT25" s="20"/>
      <c r="TU25" s="20"/>
      <c r="TV25" s="20"/>
      <c r="TW25" s="20"/>
      <c r="TX25" s="20"/>
      <c r="TY25" s="20"/>
      <c r="TZ25" s="20"/>
      <c r="UA25" s="20"/>
      <c r="UB25" s="20"/>
      <c r="UC25" s="20"/>
      <c r="UD25" s="20"/>
      <c r="UE25" s="20"/>
      <c r="UF25" s="20"/>
      <c r="UG25" s="20"/>
      <c r="UH25" s="20"/>
      <c r="UI25" s="20"/>
      <c r="UJ25" s="20"/>
      <c r="UK25" s="20"/>
      <c r="UL25" s="20"/>
      <c r="UM25" s="20"/>
      <c r="UN25" s="20"/>
      <c r="UO25" s="20"/>
      <c r="UP25" s="20"/>
      <c r="UQ25" s="20"/>
      <c r="UR25" s="20"/>
      <c r="US25" s="20"/>
      <c r="UT25" s="20"/>
      <c r="UU25" s="20"/>
      <c r="UV25" s="20"/>
      <c r="UW25" s="20"/>
      <c r="UX25" s="20"/>
      <c r="UY25" s="20"/>
      <c r="UZ25" s="20"/>
      <c r="VA25" s="20"/>
      <c r="VB25" s="20"/>
      <c r="VC25" s="20"/>
      <c r="VD25" s="20"/>
      <c r="VE25" s="20"/>
      <c r="VF25" s="20"/>
      <c r="VG25" s="20"/>
      <c r="VH25" s="20"/>
      <c r="VI25" s="20"/>
      <c r="VJ25" s="20"/>
      <c r="VK25" s="20"/>
      <c r="VL25" s="20"/>
      <c r="VM25" s="20"/>
      <c r="VN25" s="20"/>
      <c r="VO25" s="20"/>
      <c r="VP25" s="20"/>
      <c r="VQ25" s="20"/>
      <c r="VR25" s="20"/>
      <c r="VS25" s="20"/>
      <c r="VT25" s="20"/>
      <c r="VU25" s="20"/>
      <c r="VV25" s="20"/>
      <c r="VW25" s="20"/>
      <c r="VX25" s="20"/>
      <c r="VY25" s="20"/>
      <c r="VZ25" s="20"/>
      <c r="WA25" s="20"/>
      <c r="WB25" s="20"/>
      <c r="WC25" s="20"/>
      <c r="WD25" s="20"/>
      <c r="WE25" s="20"/>
      <c r="WF25" s="20"/>
      <c r="WG25" s="20"/>
      <c r="WH25" s="20"/>
      <c r="WI25" s="20"/>
      <c r="WJ25" s="20"/>
      <c r="WK25" s="20"/>
      <c r="WL25" s="20"/>
      <c r="WM25" s="20"/>
      <c r="WN25" s="20"/>
      <c r="WO25" s="20"/>
      <c r="WP25" s="20"/>
      <c r="WQ25" s="20"/>
      <c r="WR25" s="20"/>
      <c r="WS25" s="20"/>
      <c r="WT25" s="20"/>
      <c r="WU25" s="20"/>
      <c r="WV25" s="20"/>
      <c r="WW25" s="20"/>
      <c r="WX25" s="20"/>
      <c r="WY25" s="20"/>
      <c r="WZ25" s="20"/>
      <c r="XA25" s="20"/>
      <c r="XB25" s="20"/>
      <c r="XC25" s="20"/>
      <c r="XD25" s="20"/>
      <c r="XE25" s="20"/>
      <c r="XF25" s="20"/>
      <c r="XG25" s="20"/>
      <c r="XH25" s="20"/>
      <c r="XI25" s="20"/>
      <c r="XJ25" s="20"/>
      <c r="XK25" s="20"/>
      <c r="XL25" s="20"/>
      <c r="XM25" s="20"/>
      <c r="XN25" s="20"/>
      <c r="XO25" s="20"/>
      <c r="XP25" s="20"/>
      <c r="XQ25" s="20"/>
      <c r="XR25" s="20"/>
      <c r="XS25" s="20"/>
      <c r="XT25" s="20"/>
      <c r="XU25" s="20"/>
      <c r="XV25" s="20"/>
      <c r="XW25" s="20"/>
      <c r="XX25" s="20"/>
      <c r="XY25" s="20"/>
      <c r="XZ25" s="20"/>
      <c r="YA25" s="20"/>
      <c r="YB25" s="20"/>
      <c r="YC25" s="20"/>
      <c r="YD25" s="20"/>
      <c r="YE25" s="20"/>
      <c r="YF25" s="20"/>
      <c r="YG25" s="20"/>
      <c r="YH25" s="20"/>
      <c r="YI25" s="20"/>
      <c r="YJ25" s="20"/>
      <c r="YK25" s="20"/>
      <c r="YL25" s="20"/>
      <c r="YM25" s="20"/>
      <c r="YN25" s="20"/>
      <c r="YO25" s="20"/>
      <c r="YP25" s="20"/>
      <c r="YQ25" s="20"/>
      <c r="YR25" s="20"/>
      <c r="YS25" s="20"/>
      <c r="YT25" s="20"/>
      <c r="YU25" s="20"/>
      <c r="YV25" s="20"/>
      <c r="YW25" s="20"/>
      <c r="YX25" s="20"/>
      <c r="YY25" s="20"/>
      <c r="YZ25" s="20"/>
      <c r="ZA25" s="20"/>
      <c r="ZB25" s="20"/>
      <c r="ZC25" s="20"/>
      <c r="ZD25" s="20"/>
      <c r="ZE25" s="20"/>
      <c r="ZF25" s="20"/>
      <c r="ZG25" s="20"/>
      <c r="ZH25" s="20"/>
      <c r="ZI25" s="20"/>
      <c r="ZJ25" s="20"/>
      <c r="ZK25" s="20"/>
      <c r="ZL25" s="20"/>
      <c r="ZM25" s="20"/>
      <c r="ZN25" s="20"/>
      <c r="ZO25" s="20"/>
      <c r="ZP25" s="20"/>
      <c r="ZQ25" s="20"/>
      <c r="ZR25" s="20"/>
      <c r="ZS25" s="20"/>
      <c r="ZT25" s="20"/>
      <c r="ZU25" s="20"/>
      <c r="ZV25" s="20"/>
      <c r="ZW25" s="20"/>
      <c r="ZX25" s="20"/>
      <c r="ZY25" s="20"/>
      <c r="ZZ25" s="20"/>
      <c r="AAA25" s="20"/>
      <c r="AAB25" s="20"/>
      <c r="AAC25" s="20"/>
      <c r="AAD25" s="20"/>
      <c r="AAE25" s="20"/>
      <c r="AAF25" s="20"/>
      <c r="AAG25" s="20"/>
      <c r="AAH25" s="20"/>
      <c r="AAI25" s="20"/>
      <c r="AAJ25" s="20"/>
      <c r="AAK25" s="20"/>
      <c r="AAL25" s="20"/>
      <c r="AAM25" s="20"/>
      <c r="AAN25" s="20"/>
      <c r="AAO25" s="20"/>
      <c r="AAP25" s="20"/>
      <c r="AAQ25" s="20"/>
      <c r="AAR25" s="20"/>
      <c r="AAS25" s="20"/>
      <c r="AAT25" s="20"/>
      <c r="AAU25" s="20"/>
      <c r="AAV25" s="20"/>
      <c r="AAW25" s="20"/>
      <c r="AAX25" s="20"/>
      <c r="AAY25" s="20"/>
      <c r="AAZ25" s="20"/>
      <c r="ABA25" s="20"/>
      <c r="ABB25" s="20"/>
      <c r="ABC25" s="20"/>
      <c r="ABD25" s="20"/>
      <c r="ABE25" s="20"/>
      <c r="ABF25" s="20"/>
      <c r="ABG25" s="20"/>
      <c r="ABH25" s="20"/>
      <c r="ABI25" s="20"/>
      <c r="ABJ25" s="20"/>
      <c r="ABK25" s="20"/>
      <c r="ABL25" s="20"/>
      <c r="ABM25" s="20"/>
      <c r="ABN25" s="20"/>
      <c r="ABO25" s="20"/>
      <c r="ABP25" s="20"/>
      <c r="ABQ25" s="20"/>
      <c r="ABR25" s="20"/>
      <c r="ABS25" s="20"/>
      <c r="ABT25" s="20"/>
      <c r="ABU25" s="20"/>
      <c r="ABV25" s="20"/>
      <c r="ABW25" s="20"/>
      <c r="ABX25" s="20"/>
      <c r="ABY25" s="20"/>
      <c r="ABZ25" s="20"/>
      <c r="ACA25" s="20"/>
      <c r="ACB25" s="20"/>
      <c r="ACC25" s="20"/>
      <c r="ACD25" s="20"/>
      <c r="ACE25" s="20"/>
      <c r="ACF25" s="20"/>
      <c r="ACG25" s="20"/>
      <c r="ACH25" s="20"/>
      <c r="ACI25" s="20"/>
      <c r="ACJ25" s="20"/>
      <c r="ACK25" s="20"/>
      <c r="ACL25" s="20"/>
      <c r="ACM25" s="20"/>
      <c r="ACN25" s="20"/>
      <c r="ACO25" s="20"/>
      <c r="ACP25" s="20"/>
      <c r="ACQ25" s="20"/>
      <c r="ACR25" s="20"/>
      <c r="ACS25" s="20"/>
      <c r="ACT25" s="20"/>
      <c r="ACU25" s="20"/>
      <c r="ACV25" s="20"/>
      <c r="ACW25" s="20"/>
      <c r="ACX25" s="20"/>
      <c r="ACY25" s="20"/>
      <c r="ACZ25" s="20"/>
      <c r="ADA25" s="20"/>
      <c r="ADB25" s="20"/>
      <c r="ADC25" s="20"/>
      <c r="ADD25" s="20"/>
      <c r="ADE25" s="20"/>
      <c r="ADF25" s="20"/>
      <c r="ADG25" s="20"/>
      <c r="ADH25" s="20"/>
      <c r="ADI25" s="20"/>
      <c r="ADJ25" s="20"/>
      <c r="ADK25" s="20"/>
      <c r="ADL25" s="20"/>
      <c r="ADM25" s="20"/>
      <c r="ADN25" s="20"/>
      <c r="ADO25" s="20"/>
      <c r="ADP25" s="20"/>
      <c r="ADQ25" s="20"/>
      <c r="ADR25" s="20"/>
      <c r="ADS25" s="20"/>
      <c r="ADT25" s="20"/>
      <c r="ADU25" s="20"/>
      <c r="ADV25" s="20"/>
      <c r="ADW25" s="20"/>
      <c r="ADX25" s="20"/>
      <c r="ADY25" s="20"/>
      <c r="ADZ25" s="20"/>
      <c r="AEA25" s="20"/>
      <c r="AEB25" s="20"/>
      <c r="AEC25" s="20"/>
      <c r="AED25" s="20"/>
      <c r="AEE25" s="20"/>
      <c r="AEF25" s="20"/>
      <c r="AEG25" s="20"/>
      <c r="AEH25" s="20"/>
      <c r="AEI25" s="20"/>
      <c r="AEJ25" s="20"/>
      <c r="AEK25" s="20"/>
      <c r="AEL25" s="20"/>
      <c r="AEM25" s="20"/>
      <c r="AEN25" s="20"/>
      <c r="AEO25" s="20"/>
      <c r="AEP25" s="20"/>
      <c r="AEQ25" s="20"/>
      <c r="AER25" s="20"/>
      <c r="AES25" s="20"/>
      <c r="AET25" s="20"/>
      <c r="AEU25" s="20"/>
      <c r="AEV25" s="20"/>
      <c r="AEW25" s="20"/>
      <c r="AEX25" s="20"/>
      <c r="AEY25" s="20"/>
      <c r="AEZ25" s="20"/>
      <c r="AFA25" s="20"/>
      <c r="AFB25" s="20"/>
      <c r="AFC25" s="20"/>
      <c r="AFD25" s="20"/>
      <c r="AFE25" s="20"/>
      <c r="AFF25" s="20"/>
      <c r="AFG25" s="20"/>
      <c r="AFH25" s="20"/>
      <c r="AFI25" s="20"/>
      <c r="AFJ25" s="20"/>
      <c r="AFK25" s="20"/>
      <c r="AFL25" s="20"/>
      <c r="AFM25" s="20"/>
      <c r="AFN25" s="20"/>
      <c r="AFO25" s="20"/>
      <c r="AFP25" s="20"/>
      <c r="AFQ25" s="20"/>
      <c r="AFR25" s="20"/>
      <c r="AFS25" s="20"/>
      <c r="AFT25" s="20"/>
      <c r="AFU25" s="20"/>
      <c r="AFV25" s="20"/>
      <c r="AFW25" s="20"/>
      <c r="AFX25" s="20"/>
      <c r="AFY25" s="20"/>
      <c r="AFZ25" s="20"/>
      <c r="AGA25" s="20"/>
      <c r="AGB25" s="20"/>
      <c r="AGC25" s="20"/>
      <c r="AGD25" s="20"/>
      <c r="AGE25" s="20"/>
      <c r="AGF25" s="20"/>
      <c r="AGG25" s="20"/>
      <c r="AGH25" s="20"/>
      <c r="AGI25" s="20"/>
      <c r="AGJ25" s="20"/>
      <c r="AGK25" s="20"/>
      <c r="AGL25" s="20"/>
      <c r="AGM25" s="20"/>
      <c r="AGN25" s="20"/>
      <c r="AGO25" s="20"/>
      <c r="AGP25" s="20"/>
      <c r="AGQ25" s="20"/>
      <c r="AGR25" s="20"/>
      <c r="AGS25" s="20"/>
      <c r="AGT25" s="20"/>
      <c r="AGU25" s="20"/>
      <c r="AGV25" s="20"/>
      <c r="AGW25" s="20"/>
      <c r="AGX25" s="20"/>
      <c r="AGY25" s="20"/>
      <c r="AGZ25" s="20"/>
      <c r="AHA25" s="20"/>
      <c r="AHB25" s="20"/>
      <c r="AHC25" s="20"/>
      <c r="AHD25" s="20"/>
      <c r="AHE25" s="20"/>
      <c r="AHF25" s="20"/>
      <c r="AHG25" s="20"/>
      <c r="AHH25" s="20"/>
      <c r="AHI25" s="20"/>
      <c r="AHJ25" s="20"/>
      <c r="AHK25" s="20"/>
      <c r="AHL25" s="20"/>
      <c r="AHM25" s="20"/>
      <c r="AHN25" s="20"/>
      <c r="AHO25" s="20"/>
      <c r="AHP25" s="20"/>
      <c r="AHQ25" s="20"/>
      <c r="AHR25" s="20"/>
    </row>
    <row r="26" spans="1:902" s="27" customFormat="1" x14ac:dyDescent="0.3">
      <c r="A26" s="20">
        <v>7</v>
      </c>
      <c r="B26" s="20" t="str">
        <f>[1]Reference_List!$C$8</f>
        <v>Marquez-Garcia, F., Gonzalez-Sanchez, E.J., Castro-Garcia, S., Ordoñez-Fernandez, R.</v>
      </c>
      <c r="C26" s="21" t="s">
        <v>334</v>
      </c>
      <c r="D26" s="21" t="s">
        <v>386</v>
      </c>
      <c r="E26" s="21" t="s">
        <v>321</v>
      </c>
      <c r="F26" s="21" t="s">
        <v>393</v>
      </c>
      <c r="G26" s="21" t="s">
        <v>321</v>
      </c>
      <c r="H26" s="21" t="s">
        <v>388</v>
      </c>
      <c r="I26" s="20" t="s">
        <v>321</v>
      </c>
      <c r="J26" s="20">
        <v>21.6</v>
      </c>
      <c r="K26" s="22" t="s">
        <v>321</v>
      </c>
      <c r="L26" s="22" t="s">
        <v>321</v>
      </c>
      <c r="M26" s="22" t="s">
        <v>321</v>
      </c>
      <c r="N26" s="21" t="s">
        <v>389</v>
      </c>
      <c r="O26" s="24">
        <v>4</v>
      </c>
      <c r="P26" s="20" t="s">
        <v>321</v>
      </c>
      <c r="Q26" s="20" t="s">
        <v>394</v>
      </c>
      <c r="R26" s="20" t="s">
        <v>395</v>
      </c>
      <c r="S26" s="20" t="s">
        <v>343</v>
      </c>
      <c r="T26" s="20">
        <v>3</v>
      </c>
      <c r="U26" s="21">
        <v>20</v>
      </c>
      <c r="V26" s="21">
        <v>1.4</v>
      </c>
      <c r="W26" s="20" t="s">
        <v>344</v>
      </c>
      <c r="X26" s="20" t="s">
        <v>333</v>
      </c>
      <c r="Y26" s="20" t="s">
        <v>321</v>
      </c>
      <c r="Z26" s="20" t="s">
        <v>392</v>
      </c>
      <c r="AA26" s="20" t="s">
        <v>321</v>
      </c>
      <c r="AB26" s="20"/>
      <c r="AC26" s="20">
        <v>37.6</v>
      </c>
      <c r="AD26" s="20">
        <v>57.9</v>
      </c>
      <c r="AE26" s="20">
        <v>5.2</v>
      </c>
      <c r="AF26" s="20">
        <v>6.61</v>
      </c>
      <c r="AG26" s="20"/>
      <c r="AH26" s="20" t="s">
        <v>321</v>
      </c>
      <c r="AI26" s="20"/>
      <c r="AJ26" s="20" t="s">
        <v>321</v>
      </c>
      <c r="AK26" s="20" t="s">
        <v>346</v>
      </c>
      <c r="AL26" s="20">
        <v>2</v>
      </c>
      <c r="AM26" s="20">
        <f t="shared" si="0"/>
        <v>56</v>
      </c>
      <c r="AN26" s="20" t="s">
        <v>656</v>
      </c>
      <c r="AO26" s="20"/>
      <c r="AP26" s="20"/>
      <c r="AQ26" s="20"/>
      <c r="AR26" s="20"/>
      <c r="AS26" s="20"/>
      <c r="AT26" s="20"/>
      <c r="AU26" s="20"/>
      <c r="AV26" s="20"/>
      <c r="AW26" s="20"/>
      <c r="AX26" s="20"/>
      <c r="AY26" s="20"/>
      <c r="AZ26" s="20"/>
      <c r="BA26" s="20"/>
      <c r="BB26" s="20"/>
      <c r="BC26" s="20"/>
      <c r="BD26" s="20"/>
      <c r="BE26" s="20"/>
      <c r="BF26" s="20"/>
      <c r="BG26" s="20"/>
      <c r="BH26" s="20"/>
      <c r="BI26" s="20"/>
      <c r="BJ26" s="20"/>
      <c r="BK26" s="20"/>
      <c r="BL26" s="20"/>
      <c r="BM26" s="20"/>
      <c r="BN26" s="20"/>
      <c r="BO26" s="20"/>
      <c r="BP26" s="20"/>
      <c r="BQ26" s="20"/>
      <c r="BR26" s="20"/>
      <c r="BS26" s="20"/>
      <c r="BT26" s="20"/>
      <c r="BU26" s="20"/>
      <c r="BV26" s="20"/>
      <c r="BW26" s="20"/>
      <c r="BX26" s="20"/>
      <c r="BY26" s="20"/>
      <c r="BZ26" s="20"/>
      <c r="CA26" s="20"/>
      <c r="CB26" s="20"/>
      <c r="CC26" s="20"/>
      <c r="CD26" s="20"/>
      <c r="CE26" s="20"/>
      <c r="CF26" s="20"/>
      <c r="CG26" s="20"/>
      <c r="CH26" s="20"/>
      <c r="CI26" s="20"/>
      <c r="CJ26" s="20"/>
      <c r="CK26" s="20"/>
      <c r="CL26" s="20"/>
      <c r="CM26" s="20"/>
      <c r="CN26" s="20"/>
      <c r="CO26" s="20"/>
      <c r="CP26" s="20"/>
      <c r="CQ26" s="20"/>
      <c r="CR26" s="20"/>
      <c r="CS26" s="20"/>
      <c r="CT26" s="20"/>
      <c r="CU26" s="20"/>
      <c r="CV26" s="20"/>
      <c r="CW26" s="20"/>
      <c r="CX26" s="20"/>
      <c r="CY26" s="20"/>
      <c r="CZ26" s="20"/>
      <c r="DA26" s="20"/>
      <c r="DB26" s="20"/>
      <c r="DC26" s="20"/>
      <c r="DD26" s="20"/>
      <c r="DE26" s="20"/>
      <c r="DF26" s="20"/>
      <c r="DG26" s="20"/>
      <c r="DH26" s="20"/>
      <c r="DI26" s="20"/>
      <c r="DJ26" s="20"/>
      <c r="DK26" s="20"/>
      <c r="DL26" s="20"/>
      <c r="DM26" s="20"/>
      <c r="DN26" s="20"/>
      <c r="DO26" s="20"/>
      <c r="DP26" s="20"/>
      <c r="DQ26" s="20"/>
      <c r="DR26" s="20"/>
      <c r="DS26" s="20"/>
      <c r="DT26" s="20"/>
      <c r="DU26" s="20"/>
      <c r="DV26" s="20"/>
      <c r="DW26" s="20"/>
      <c r="DX26" s="20"/>
      <c r="DY26" s="20"/>
      <c r="DZ26" s="20"/>
      <c r="EA26" s="20"/>
      <c r="EB26" s="20"/>
      <c r="EC26" s="20"/>
      <c r="ED26" s="20"/>
      <c r="EE26" s="20"/>
      <c r="EF26" s="28"/>
      <c r="EG26" s="20"/>
      <c r="EH26" s="20"/>
      <c r="EI26" s="20"/>
      <c r="EJ26" s="20"/>
      <c r="EK26" s="20"/>
      <c r="EL26" s="20"/>
      <c r="EM26" s="20"/>
      <c r="EN26" s="20"/>
      <c r="EO26" s="20"/>
      <c r="EP26" s="20"/>
      <c r="EQ26" s="20"/>
      <c r="ER26" s="20"/>
      <c r="ES26" s="20"/>
      <c r="ET26" s="20"/>
      <c r="EU26" s="20"/>
      <c r="EV26" s="20"/>
      <c r="EW26" s="20"/>
      <c r="EX26" s="20"/>
      <c r="EY26" s="20"/>
      <c r="EZ26" s="20"/>
      <c r="FA26" s="20"/>
      <c r="FB26" s="20"/>
      <c r="FC26" s="20"/>
      <c r="FD26" s="20"/>
      <c r="FE26" s="20"/>
      <c r="FF26" s="20"/>
      <c r="FG26" s="20"/>
      <c r="FH26" s="20"/>
      <c r="FI26" s="20"/>
      <c r="FJ26" s="20"/>
      <c r="FK26" s="20"/>
      <c r="FL26" s="20"/>
      <c r="FM26" s="20"/>
      <c r="FN26" s="20"/>
      <c r="FO26" s="20"/>
      <c r="FP26" s="20"/>
      <c r="FQ26" s="20"/>
      <c r="FR26" s="20"/>
      <c r="FS26" s="20"/>
      <c r="FT26" s="20"/>
      <c r="FU26" s="20"/>
      <c r="FV26" s="20"/>
      <c r="FW26" s="20"/>
      <c r="FX26" s="20"/>
      <c r="FY26" s="20"/>
      <c r="FZ26" s="20"/>
      <c r="GA26" s="20"/>
      <c r="GB26" s="20"/>
      <c r="GC26" s="20"/>
      <c r="GD26" s="20"/>
      <c r="GE26" s="20"/>
      <c r="GF26" s="20"/>
      <c r="GG26" s="20"/>
      <c r="GH26" s="20"/>
      <c r="GI26" s="20"/>
      <c r="GJ26" s="20"/>
      <c r="GK26" s="20"/>
      <c r="GL26" s="20"/>
      <c r="GM26" s="20"/>
      <c r="GN26" s="20"/>
      <c r="GO26" s="20"/>
      <c r="GP26" s="20"/>
      <c r="GQ26" s="20"/>
      <c r="GR26" s="20"/>
      <c r="GS26" s="20"/>
      <c r="GT26" s="20"/>
      <c r="GU26" s="20"/>
      <c r="GV26" s="20"/>
      <c r="GW26" s="20"/>
      <c r="GX26" s="20"/>
      <c r="GY26" s="20"/>
      <c r="GZ26" s="20"/>
      <c r="HA26" s="20"/>
      <c r="HB26" s="20"/>
      <c r="HC26" s="20"/>
      <c r="HD26" s="20"/>
      <c r="HE26" s="20"/>
      <c r="HF26" s="20"/>
      <c r="HG26" s="20"/>
      <c r="HH26" s="20"/>
      <c r="HI26" s="20"/>
      <c r="HJ26" s="20"/>
      <c r="HK26" s="20"/>
      <c r="HL26" s="20"/>
      <c r="HM26" s="20"/>
      <c r="HN26" s="20"/>
      <c r="HO26" s="20"/>
      <c r="HP26" s="20"/>
      <c r="HQ26" s="20"/>
      <c r="HR26" s="20"/>
      <c r="HS26" s="20"/>
      <c r="HT26" s="20"/>
      <c r="HU26" s="20"/>
      <c r="HV26" s="20"/>
      <c r="HW26" s="20"/>
      <c r="HX26" s="20"/>
      <c r="HY26" s="20"/>
      <c r="HZ26" s="20"/>
      <c r="IA26" s="20"/>
      <c r="IB26" s="20"/>
      <c r="IC26" s="20"/>
      <c r="ID26" s="20"/>
      <c r="IE26" s="20"/>
      <c r="IF26" s="20"/>
      <c r="IG26" s="20"/>
      <c r="IH26" s="20"/>
      <c r="II26" s="20"/>
      <c r="IJ26" s="20"/>
      <c r="IK26" s="20"/>
      <c r="IL26" s="20"/>
      <c r="IM26" s="20"/>
      <c r="IN26" s="20"/>
      <c r="IO26" s="20"/>
      <c r="IP26" s="20"/>
      <c r="IQ26" s="20"/>
      <c r="IR26" s="20"/>
      <c r="IS26" s="20"/>
      <c r="IT26" s="20"/>
      <c r="IU26" s="20"/>
      <c r="IV26" s="20"/>
      <c r="IW26" s="20"/>
      <c r="IX26" s="20"/>
      <c r="IY26" s="20"/>
      <c r="IZ26" s="20"/>
      <c r="JA26" s="20"/>
      <c r="JB26" s="20"/>
      <c r="JC26" s="20"/>
      <c r="JD26" s="20"/>
      <c r="JE26" s="20"/>
      <c r="JF26" s="20"/>
      <c r="JG26" s="20"/>
      <c r="JH26" s="20"/>
      <c r="JI26" s="20"/>
      <c r="JJ26" s="20"/>
      <c r="JK26" s="20"/>
      <c r="JL26" s="20"/>
      <c r="JM26" s="20"/>
      <c r="JN26" s="20"/>
      <c r="JO26" s="20"/>
      <c r="JP26" s="20"/>
      <c r="JQ26" s="20"/>
      <c r="JR26" s="20"/>
      <c r="JS26" s="20"/>
      <c r="JT26" s="20"/>
      <c r="JU26" s="20"/>
      <c r="JV26" s="20"/>
      <c r="JW26" s="20"/>
      <c r="JX26" s="20"/>
      <c r="JY26" s="20"/>
      <c r="JZ26" s="20"/>
      <c r="KA26" s="20"/>
      <c r="KB26" s="20"/>
      <c r="KC26" s="20"/>
      <c r="KD26" s="20"/>
      <c r="KE26" s="20"/>
      <c r="KF26" s="20"/>
      <c r="KG26" s="20"/>
      <c r="KH26" s="20"/>
      <c r="KI26" s="20"/>
      <c r="KJ26" s="20"/>
      <c r="KK26" s="20"/>
      <c r="KL26" s="20"/>
      <c r="KM26" s="20"/>
      <c r="KN26" s="20"/>
      <c r="KO26" s="20"/>
      <c r="KP26" s="20"/>
      <c r="KQ26" s="20"/>
      <c r="KR26" s="20"/>
      <c r="KS26" s="20"/>
      <c r="KT26" s="20"/>
      <c r="KU26" s="20"/>
      <c r="KV26" s="20"/>
      <c r="KW26" s="20"/>
      <c r="KX26" s="20"/>
      <c r="KY26" s="20"/>
      <c r="KZ26" s="20"/>
      <c r="LA26" s="20"/>
      <c r="LB26" s="20"/>
      <c r="LC26" s="20"/>
      <c r="LD26" s="20"/>
      <c r="LE26" s="20"/>
      <c r="LF26" s="20"/>
      <c r="LG26" s="20"/>
      <c r="LH26" s="20"/>
      <c r="LI26" s="20"/>
      <c r="LJ26" s="20"/>
      <c r="LK26" s="20"/>
      <c r="LL26" s="20"/>
      <c r="LM26" s="20"/>
      <c r="LN26" s="20"/>
      <c r="LO26" s="20"/>
      <c r="LP26" s="20"/>
      <c r="LQ26" s="20"/>
      <c r="LR26" s="20"/>
      <c r="LS26" s="20"/>
      <c r="LT26" s="20"/>
      <c r="LU26" s="20"/>
      <c r="LV26" s="20"/>
      <c r="LW26" s="20"/>
      <c r="LX26" s="20"/>
      <c r="LY26" s="20"/>
      <c r="LZ26" s="20"/>
      <c r="MA26" s="20"/>
      <c r="MB26" s="20"/>
      <c r="MC26" s="20"/>
      <c r="MD26" s="20"/>
      <c r="ME26" s="20"/>
      <c r="MF26" s="20"/>
      <c r="MG26" s="20"/>
      <c r="MH26" s="20"/>
      <c r="MI26" s="20"/>
      <c r="MJ26" s="20"/>
      <c r="MK26" s="20"/>
      <c r="ML26" s="20"/>
      <c r="MM26" s="20"/>
      <c r="MN26" s="20"/>
      <c r="MO26" s="20"/>
      <c r="MP26" s="20"/>
      <c r="MQ26" s="20"/>
      <c r="MR26" s="20"/>
      <c r="MS26" s="20"/>
      <c r="MT26" s="20"/>
      <c r="MU26" s="20"/>
      <c r="MV26" s="20"/>
      <c r="MW26" s="20"/>
      <c r="MX26" s="20"/>
      <c r="MY26" s="20"/>
      <c r="MZ26" s="20"/>
      <c r="NA26" s="20"/>
      <c r="NB26" s="20"/>
      <c r="NC26" s="20"/>
      <c r="ND26" s="20"/>
      <c r="NE26" s="20"/>
      <c r="NF26" s="20"/>
      <c r="NG26" s="20"/>
      <c r="NH26" s="20"/>
      <c r="NI26" s="20"/>
      <c r="NJ26" s="20"/>
      <c r="NK26" s="20"/>
      <c r="NL26" s="20"/>
      <c r="NM26" s="20"/>
      <c r="NN26" s="20"/>
      <c r="NO26" s="20"/>
      <c r="NP26" s="20"/>
      <c r="NQ26" s="20"/>
      <c r="NR26" s="20"/>
      <c r="NS26" s="20"/>
      <c r="NT26" s="20"/>
      <c r="NU26" s="20"/>
      <c r="NV26" s="20"/>
      <c r="NW26" s="20"/>
      <c r="NX26" s="20"/>
      <c r="NY26" s="20"/>
      <c r="NZ26" s="20"/>
      <c r="OA26" s="20"/>
      <c r="OB26" s="20"/>
      <c r="OC26" s="20"/>
      <c r="OD26" s="20"/>
      <c r="OE26" s="20"/>
      <c r="OF26" s="20"/>
      <c r="OG26" s="20"/>
      <c r="OH26" s="20"/>
      <c r="OI26" s="20"/>
      <c r="OJ26" s="20"/>
      <c r="OK26" s="20"/>
      <c r="OL26" s="20"/>
      <c r="OM26" s="20"/>
      <c r="ON26" s="20"/>
      <c r="OO26" s="20"/>
      <c r="OP26" s="20"/>
      <c r="OQ26" s="20"/>
      <c r="OR26" s="20"/>
      <c r="OS26" s="20"/>
      <c r="OT26" s="20"/>
      <c r="OU26" s="20"/>
      <c r="OV26" s="20"/>
      <c r="OW26" s="20"/>
      <c r="OX26" s="20"/>
      <c r="OY26" s="20"/>
      <c r="OZ26" s="20"/>
      <c r="PA26" s="20"/>
      <c r="PB26" s="20"/>
      <c r="PC26" s="20"/>
      <c r="PD26" s="20"/>
      <c r="PE26" s="20"/>
      <c r="PF26" s="20"/>
      <c r="PG26" s="20"/>
      <c r="PH26" s="20"/>
      <c r="PI26" s="20"/>
      <c r="PJ26" s="20"/>
      <c r="PK26" s="20"/>
      <c r="PL26" s="20"/>
      <c r="PM26" s="20"/>
      <c r="PN26" s="20"/>
      <c r="PO26" s="20"/>
      <c r="PP26" s="20"/>
      <c r="PQ26" s="20"/>
      <c r="PR26" s="20"/>
      <c r="PS26" s="20"/>
      <c r="PT26" s="20"/>
      <c r="PU26" s="20"/>
      <c r="PV26" s="20"/>
      <c r="PW26" s="20"/>
      <c r="PX26" s="20"/>
      <c r="PY26" s="20"/>
      <c r="PZ26" s="20"/>
      <c r="QA26" s="20"/>
      <c r="QB26" s="20"/>
      <c r="QC26" s="20"/>
      <c r="QD26" s="20"/>
      <c r="QE26" s="20"/>
      <c r="QF26" s="20"/>
      <c r="QG26" s="20"/>
      <c r="QH26" s="20"/>
      <c r="QI26" s="20"/>
      <c r="QJ26" s="20"/>
      <c r="QK26" s="20"/>
      <c r="QL26" s="20"/>
      <c r="QM26" s="20"/>
      <c r="QN26" s="20"/>
      <c r="QO26" s="20"/>
      <c r="QP26" s="20"/>
      <c r="QQ26" s="20"/>
      <c r="QR26" s="20"/>
      <c r="QS26" s="20"/>
      <c r="QT26" s="20"/>
      <c r="QU26" s="20"/>
      <c r="QV26" s="20"/>
      <c r="QW26" s="20"/>
      <c r="QX26" s="20"/>
      <c r="QY26" s="20"/>
      <c r="QZ26" s="20"/>
      <c r="RA26" s="20"/>
      <c r="RB26" s="20"/>
      <c r="RC26" s="20"/>
      <c r="RD26" s="20"/>
      <c r="RE26" s="20"/>
      <c r="RF26" s="20"/>
      <c r="RG26" s="20"/>
      <c r="RH26" s="20"/>
      <c r="RI26" s="20"/>
      <c r="RJ26" s="20"/>
      <c r="RK26" s="20"/>
      <c r="RL26" s="20"/>
      <c r="RM26" s="20"/>
      <c r="RN26" s="20"/>
      <c r="RO26" s="20"/>
      <c r="RP26" s="20"/>
      <c r="RQ26" s="20"/>
      <c r="RR26" s="20"/>
      <c r="RS26" s="20"/>
      <c r="RT26" s="20"/>
      <c r="RU26" s="20"/>
      <c r="RV26" s="20"/>
      <c r="RW26" s="20"/>
      <c r="RX26" s="20"/>
      <c r="RY26" s="20"/>
      <c r="RZ26" s="20"/>
      <c r="SA26" s="20"/>
      <c r="SB26" s="20"/>
      <c r="SC26" s="20"/>
      <c r="SD26" s="20"/>
      <c r="SE26" s="20"/>
      <c r="SF26" s="20"/>
      <c r="SG26" s="20"/>
      <c r="SH26" s="20"/>
      <c r="SI26" s="20"/>
      <c r="SJ26" s="20"/>
      <c r="SK26" s="20"/>
      <c r="SL26" s="20"/>
      <c r="SM26" s="20"/>
      <c r="SN26" s="20"/>
      <c r="SO26" s="20"/>
      <c r="SP26" s="20"/>
      <c r="SQ26" s="20"/>
      <c r="SR26" s="20"/>
      <c r="SS26" s="20"/>
      <c r="ST26" s="20"/>
      <c r="SU26" s="20"/>
      <c r="SV26" s="20"/>
      <c r="SW26" s="20"/>
      <c r="SX26" s="20"/>
      <c r="SY26" s="20"/>
      <c r="SZ26" s="20"/>
      <c r="TA26" s="20"/>
      <c r="TB26" s="20"/>
      <c r="TC26" s="20"/>
      <c r="TD26" s="20"/>
      <c r="TE26" s="20"/>
      <c r="TF26" s="20"/>
      <c r="TG26" s="20"/>
      <c r="TH26" s="20"/>
      <c r="TI26" s="20"/>
      <c r="TJ26" s="20"/>
      <c r="TK26" s="20"/>
      <c r="TL26" s="20"/>
      <c r="TM26" s="20"/>
      <c r="TN26" s="20"/>
      <c r="TO26" s="20"/>
      <c r="TP26" s="20"/>
      <c r="TQ26" s="20"/>
      <c r="TR26" s="20"/>
      <c r="TS26" s="20"/>
      <c r="TT26" s="20"/>
      <c r="TU26" s="20"/>
      <c r="TV26" s="20"/>
      <c r="TW26" s="20"/>
      <c r="TX26" s="20"/>
      <c r="TY26" s="20"/>
      <c r="TZ26" s="20"/>
      <c r="UA26" s="20"/>
      <c r="UB26" s="20"/>
      <c r="UC26" s="20"/>
      <c r="UD26" s="20"/>
      <c r="UE26" s="20"/>
      <c r="UF26" s="20"/>
      <c r="UG26" s="20"/>
      <c r="UH26" s="20"/>
      <c r="UI26" s="20"/>
      <c r="UJ26" s="20"/>
      <c r="UK26" s="20"/>
      <c r="UL26" s="20"/>
      <c r="UM26" s="20"/>
      <c r="UN26" s="20"/>
      <c r="UO26" s="20"/>
      <c r="UP26" s="20"/>
      <c r="UQ26" s="20"/>
      <c r="UR26" s="20"/>
      <c r="US26" s="20"/>
      <c r="UT26" s="20"/>
      <c r="UU26" s="20"/>
      <c r="UV26" s="20"/>
      <c r="UW26" s="20"/>
      <c r="UX26" s="20"/>
      <c r="UY26" s="20"/>
      <c r="UZ26" s="20"/>
      <c r="VA26" s="20"/>
      <c r="VB26" s="20"/>
      <c r="VC26" s="20"/>
      <c r="VD26" s="20"/>
      <c r="VE26" s="20"/>
      <c r="VF26" s="20"/>
      <c r="VG26" s="20"/>
      <c r="VH26" s="20"/>
      <c r="VI26" s="20"/>
      <c r="VJ26" s="20"/>
      <c r="VK26" s="20"/>
      <c r="VL26" s="20"/>
      <c r="VM26" s="20"/>
      <c r="VN26" s="20"/>
      <c r="VO26" s="20"/>
      <c r="VP26" s="20"/>
      <c r="VQ26" s="20"/>
      <c r="VR26" s="20"/>
      <c r="VS26" s="20"/>
      <c r="VT26" s="20"/>
      <c r="VU26" s="20"/>
      <c r="VV26" s="20"/>
      <c r="VW26" s="20"/>
      <c r="VX26" s="20"/>
      <c r="VY26" s="20"/>
      <c r="VZ26" s="20"/>
      <c r="WA26" s="20"/>
      <c r="WB26" s="20"/>
      <c r="WC26" s="20"/>
      <c r="WD26" s="20"/>
      <c r="WE26" s="20"/>
      <c r="WF26" s="20"/>
      <c r="WG26" s="20"/>
      <c r="WH26" s="20"/>
      <c r="WI26" s="20"/>
      <c r="WJ26" s="20"/>
      <c r="WK26" s="20"/>
      <c r="WL26" s="20"/>
      <c r="WM26" s="20"/>
      <c r="WN26" s="20"/>
      <c r="WO26" s="20"/>
      <c r="WP26" s="20"/>
      <c r="WQ26" s="20"/>
      <c r="WR26" s="20"/>
      <c r="WS26" s="20"/>
      <c r="WT26" s="20"/>
      <c r="WU26" s="20"/>
      <c r="WV26" s="20"/>
      <c r="WW26" s="20"/>
      <c r="WX26" s="20"/>
      <c r="WY26" s="20"/>
      <c r="WZ26" s="20"/>
      <c r="XA26" s="20"/>
      <c r="XB26" s="20"/>
      <c r="XC26" s="20"/>
      <c r="XD26" s="20"/>
      <c r="XE26" s="20"/>
      <c r="XF26" s="20"/>
      <c r="XG26" s="20"/>
      <c r="XH26" s="20"/>
      <c r="XI26" s="20"/>
      <c r="XJ26" s="20"/>
      <c r="XK26" s="20"/>
      <c r="XL26" s="20"/>
      <c r="XM26" s="20"/>
      <c r="XN26" s="20"/>
      <c r="XO26" s="20"/>
      <c r="XP26" s="20"/>
      <c r="XQ26" s="20"/>
      <c r="XR26" s="20"/>
      <c r="XS26" s="20"/>
      <c r="XT26" s="20"/>
      <c r="XU26" s="20"/>
      <c r="XV26" s="20"/>
      <c r="XW26" s="20"/>
      <c r="XX26" s="20"/>
      <c r="XY26" s="20"/>
      <c r="XZ26" s="20"/>
      <c r="YA26" s="20"/>
      <c r="YB26" s="20"/>
      <c r="YC26" s="20"/>
      <c r="YD26" s="20"/>
      <c r="YE26" s="20"/>
      <c r="YF26" s="20"/>
      <c r="YG26" s="20"/>
      <c r="YH26" s="20"/>
      <c r="YI26" s="20"/>
      <c r="YJ26" s="20"/>
      <c r="YK26" s="20"/>
      <c r="YL26" s="20"/>
      <c r="YM26" s="20"/>
      <c r="YN26" s="20"/>
      <c r="YO26" s="20"/>
      <c r="YP26" s="20"/>
      <c r="YQ26" s="20"/>
      <c r="YR26" s="20"/>
      <c r="YS26" s="20"/>
      <c r="YT26" s="20"/>
      <c r="YU26" s="20"/>
      <c r="YV26" s="20"/>
      <c r="YW26" s="20"/>
      <c r="YX26" s="20"/>
      <c r="YY26" s="20"/>
      <c r="YZ26" s="20"/>
      <c r="ZA26" s="20"/>
      <c r="ZB26" s="20"/>
      <c r="ZC26" s="20"/>
      <c r="ZD26" s="20"/>
      <c r="ZE26" s="20"/>
      <c r="ZF26" s="20"/>
      <c r="ZG26" s="20"/>
      <c r="ZH26" s="20"/>
      <c r="ZI26" s="20"/>
      <c r="ZJ26" s="20"/>
      <c r="ZK26" s="20"/>
      <c r="ZL26" s="20"/>
      <c r="ZM26" s="20"/>
      <c r="ZN26" s="20"/>
      <c r="ZO26" s="20"/>
      <c r="ZP26" s="20"/>
      <c r="ZQ26" s="20"/>
      <c r="ZR26" s="20"/>
      <c r="ZS26" s="20"/>
      <c r="ZT26" s="20"/>
      <c r="ZU26" s="20"/>
      <c r="ZV26" s="20"/>
      <c r="ZW26" s="20"/>
      <c r="ZX26" s="20"/>
      <c r="ZY26" s="20"/>
      <c r="ZZ26" s="20"/>
      <c r="AAA26" s="20"/>
      <c r="AAB26" s="20"/>
      <c r="AAC26" s="20"/>
      <c r="AAD26" s="20"/>
      <c r="AAE26" s="20"/>
      <c r="AAF26" s="20"/>
      <c r="AAG26" s="20"/>
      <c r="AAH26" s="20"/>
      <c r="AAI26" s="20"/>
      <c r="AAJ26" s="20"/>
      <c r="AAK26" s="20"/>
      <c r="AAL26" s="20"/>
      <c r="AAM26" s="20"/>
      <c r="AAN26" s="20"/>
      <c r="AAO26" s="20"/>
      <c r="AAP26" s="20"/>
      <c r="AAQ26" s="20"/>
      <c r="AAR26" s="20"/>
      <c r="AAS26" s="20"/>
      <c r="AAT26" s="20"/>
      <c r="AAU26" s="20"/>
      <c r="AAV26" s="20"/>
      <c r="AAW26" s="20"/>
      <c r="AAX26" s="20"/>
      <c r="AAY26" s="20"/>
      <c r="AAZ26" s="20"/>
      <c r="ABA26" s="20"/>
      <c r="ABB26" s="20"/>
      <c r="ABC26" s="20"/>
      <c r="ABD26" s="20"/>
      <c r="ABE26" s="20"/>
      <c r="ABF26" s="20"/>
      <c r="ABG26" s="20"/>
      <c r="ABH26" s="20"/>
      <c r="ABI26" s="20"/>
      <c r="ABJ26" s="20"/>
      <c r="ABK26" s="20"/>
      <c r="ABL26" s="20"/>
      <c r="ABM26" s="20"/>
      <c r="ABN26" s="20"/>
      <c r="ABO26" s="20"/>
      <c r="ABP26" s="20"/>
      <c r="ABQ26" s="20"/>
      <c r="ABR26" s="20"/>
      <c r="ABS26" s="20"/>
      <c r="ABT26" s="20"/>
      <c r="ABU26" s="20"/>
      <c r="ABV26" s="20"/>
      <c r="ABW26" s="20"/>
      <c r="ABX26" s="20"/>
      <c r="ABY26" s="20"/>
      <c r="ABZ26" s="20"/>
      <c r="ACA26" s="20"/>
      <c r="ACB26" s="20"/>
      <c r="ACC26" s="20"/>
      <c r="ACD26" s="20"/>
      <c r="ACE26" s="20"/>
      <c r="ACF26" s="20"/>
      <c r="ACG26" s="20"/>
      <c r="ACH26" s="20"/>
      <c r="ACI26" s="20"/>
      <c r="ACJ26" s="20"/>
      <c r="ACK26" s="20"/>
      <c r="ACL26" s="20"/>
      <c r="ACM26" s="20"/>
      <c r="ACN26" s="20"/>
      <c r="ACO26" s="20"/>
      <c r="ACP26" s="20"/>
      <c r="ACQ26" s="20"/>
      <c r="ACR26" s="20"/>
      <c r="ACS26" s="20"/>
      <c r="ACT26" s="20"/>
      <c r="ACU26" s="20"/>
      <c r="ACV26" s="20"/>
      <c r="ACW26" s="20"/>
      <c r="ACX26" s="20"/>
      <c r="ACY26" s="20"/>
      <c r="ACZ26" s="20"/>
      <c r="ADA26" s="20"/>
      <c r="ADB26" s="20"/>
      <c r="ADC26" s="20"/>
      <c r="ADD26" s="20"/>
      <c r="ADE26" s="20"/>
      <c r="ADF26" s="20"/>
      <c r="ADG26" s="20"/>
      <c r="ADH26" s="20"/>
      <c r="ADI26" s="20"/>
      <c r="ADJ26" s="20"/>
      <c r="ADK26" s="20"/>
      <c r="ADL26" s="20"/>
      <c r="ADM26" s="20"/>
      <c r="ADN26" s="20"/>
      <c r="ADO26" s="20"/>
      <c r="ADP26" s="20"/>
      <c r="ADQ26" s="20"/>
      <c r="ADR26" s="20"/>
      <c r="ADS26" s="20"/>
      <c r="ADT26" s="20"/>
      <c r="ADU26" s="20"/>
      <c r="ADV26" s="20"/>
      <c r="ADW26" s="20"/>
      <c r="ADX26" s="20"/>
      <c r="ADY26" s="20"/>
      <c r="ADZ26" s="20"/>
      <c r="AEA26" s="20"/>
      <c r="AEB26" s="20"/>
      <c r="AEC26" s="20"/>
      <c r="AED26" s="20"/>
      <c r="AEE26" s="20"/>
      <c r="AEF26" s="20"/>
      <c r="AEG26" s="20"/>
      <c r="AEH26" s="20"/>
      <c r="AEI26" s="20"/>
      <c r="AEJ26" s="20"/>
      <c r="AEK26" s="20"/>
      <c r="AEL26" s="20"/>
      <c r="AEM26" s="20"/>
      <c r="AEN26" s="20"/>
      <c r="AEO26" s="20"/>
      <c r="AEP26" s="20"/>
      <c r="AEQ26" s="20"/>
      <c r="AER26" s="20"/>
      <c r="AES26" s="20"/>
      <c r="AET26" s="20"/>
      <c r="AEU26" s="20"/>
      <c r="AEV26" s="20"/>
      <c r="AEW26" s="20"/>
      <c r="AEX26" s="20"/>
      <c r="AEY26" s="20"/>
      <c r="AEZ26" s="20"/>
      <c r="AFA26" s="20"/>
      <c r="AFB26" s="20"/>
      <c r="AFC26" s="20"/>
      <c r="AFD26" s="20"/>
      <c r="AFE26" s="20"/>
      <c r="AFF26" s="20"/>
      <c r="AFG26" s="20"/>
      <c r="AFH26" s="20"/>
      <c r="AFI26" s="20"/>
      <c r="AFJ26" s="20"/>
      <c r="AFK26" s="20"/>
      <c r="AFL26" s="20"/>
      <c r="AFM26" s="20"/>
      <c r="AFN26" s="20"/>
      <c r="AFO26" s="20"/>
      <c r="AFP26" s="20"/>
      <c r="AFQ26" s="20"/>
      <c r="AFR26" s="20"/>
      <c r="AFS26" s="20"/>
      <c r="AFT26" s="20"/>
      <c r="AFU26" s="20"/>
      <c r="AFV26" s="20"/>
      <c r="AFW26" s="20"/>
      <c r="AFX26" s="20"/>
      <c r="AFY26" s="20"/>
      <c r="AFZ26" s="20"/>
      <c r="AGA26" s="20"/>
      <c r="AGB26" s="20"/>
      <c r="AGC26" s="20"/>
      <c r="AGD26" s="20"/>
      <c r="AGE26" s="20"/>
      <c r="AGF26" s="20"/>
      <c r="AGG26" s="20"/>
      <c r="AGH26" s="20"/>
      <c r="AGI26" s="20"/>
      <c r="AGJ26" s="20"/>
      <c r="AGK26" s="20"/>
      <c r="AGL26" s="20"/>
      <c r="AGM26" s="20"/>
      <c r="AGN26" s="20"/>
      <c r="AGO26" s="20"/>
      <c r="AGP26" s="20"/>
      <c r="AGQ26" s="20"/>
      <c r="AGR26" s="20"/>
      <c r="AGS26" s="20"/>
      <c r="AGT26" s="20"/>
      <c r="AGU26" s="20"/>
      <c r="AGV26" s="20"/>
      <c r="AGW26" s="20"/>
      <c r="AGX26" s="20"/>
      <c r="AGY26" s="20"/>
      <c r="AGZ26" s="20"/>
      <c r="AHA26" s="20"/>
      <c r="AHB26" s="20"/>
      <c r="AHC26" s="20"/>
      <c r="AHD26" s="20"/>
      <c r="AHE26" s="20"/>
      <c r="AHF26" s="20"/>
      <c r="AHG26" s="20"/>
      <c r="AHH26" s="20"/>
      <c r="AHI26" s="20"/>
      <c r="AHJ26" s="20"/>
      <c r="AHK26" s="20"/>
      <c r="AHL26" s="20"/>
      <c r="AHM26" s="20"/>
      <c r="AHN26" s="20"/>
      <c r="AHO26" s="20"/>
      <c r="AHP26" s="20"/>
      <c r="AHQ26" s="20"/>
      <c r="AHR26" s="20"/>
    </row>
    <row r="27" spans="1:902" s="27" customFormat="1" x14ac:dyDescent="0.3">
      <c r="A27" s="20">
        <v>7</v>
      </c>
      <c r="B27" s="20" t="str">
        <f>[1]Reference_List!$C$8</f>
        <v>Marquez-Garcia, F., Gonzalez-Sanchez, E.J., Castro-Garcia, S., Ordoñez-Fernandez, R.</v>
      </c>
      <c r="C27" s="21" t="s">
        <v>334</v>
      </c>
      <c r="D27" s="21" t="s">
        <v>386</v>
      </c>
      <c r="E27" s="21" t="s">
        <v>321</v>
      </c>
      <c r="F27" s="21" t="s">
        <v>393</v>
      </c>
      <c r="G27" s="21" t="s">
        <v>321</v>
      </c>
      <c r="H27" s="21" t="s">
        <v>388</v>
      </c>
      <c r="I27" s="20" t="s">
        <v>321</v>
      </c>
      <c r="J27" s="20">
        <v>21.6</v>
      </c>
      <c r="K27" s="22" t="s">
        <v>321</v>
      </c>
      <c r="L27" s="22" t="s">
        <v>321</v>
      </c>
      <c r="M27" s="22" t="s">
        <v>321</v>
      </c>
      <c r="N27" s="21" t="s">
        <v>389</v>
      </c>
      <c r="O27" s="24">
        <v>4</v>
      </c>
      <c r="P27" s="20" t="s">
        <v>321</v>
      </c>
      <c r="Q27" s="20" t="s">
        <v>394</v>
      </c>
      <c r="R27" s="20" t="s">
        <v>395</v>
      </c>
      <c r="S27" s="20" t="s">
        <v>343</v>
      </c>
      <c r="T27" s="20">
        <v>3</v>
      </c>
      <c r="U27" s="21">
        <v>20</v>
      </c>
      <c r="V27" s="21">
        <v>1.45</v>
      </c>
      <c r="W27" s="20" t="s">
        <v>344</v>
      </c>
      <c r="X27" s="20" t="s">
        <v>333</v>
      </c>
      <c r="Y27" s="20" t="s">
        <v>321</v>
      </c>
      <c r="Z27" s="20" t="s">
        <v>392</v>
      </c>
      <c r="AA27" s="20" t="s">
        <v>321</v>
      </c>
      <c r="AB27" s="20"/>
      <c r="AC27" s="20">
        <v>37.6</v>
      </c>
      <c r="AD27" s="20">
        <v>57.9</v>
      </c>
      <c r="AE27" s="20">
        <v>5.2</v>
      </c>
      <c r="AF27" s="20">
        <v>6.61</v>
      </c>
      <c r="AG27" s="20"/>
      <c r="AH27" s="20" t="s">
        <v>321</v>
      </c>
      <c r="AI27" s="20"/>
      <c r="AJ27" s="20" t="s">
        <v>321</v>
      </c>
      <c r="AK27" s="20" t="s">
        <v>346</v>
      </c>
      <c r="AL27" s="20">
        <v>1.25</v>
      </c>
      <c r="AM27" s="20">
        <f t="shared" si="0"/>
        <v>36.25</v>
      </c>
      <c r="AN27" s="20" t="s">
        <v>656</v>
      </c>
      <c r="AO27" s="20"/>
      <c r="AP27" s="20"/>
      <c r="AQ27" s="20"/>
      <c r="AR27" s="20"/>
      <c r="AS27" s="20"/>
      <c r="AT27" s="20"/>
      <c r="AU27" s="20"/>
      <c r="AV27" s="20"/>
      <c r="AW27" s="20"/>
      <c r="AX27" s="20"/>
      <c r="AY27" s="20"/>
      <c r="AZ27" s="20"/>
      <c r="BA27" s="20"/>
      <c r="BB27" s="20"/>
      <c r="BC27" s="20"/>
      <c r="BD27" s="20"/>
      <c r="BE27" s="20"/>
      <c r="BF27" s="20"/>
      <c r="BG27" s="20"/>
      <c r="BH27" s="20"/>
      <c r="BI27" s="20"/>
      <c r="BJ27" s="20"/>
      <c r="BK27" s="20"/>
      <c r="BL27" s="20"/>
      <c r="BM27" s="20"/>
      <c r="BN27" s="20"/>
      <c r="BO27" s="20"/>
      <c r="BP27" s="20"/>
      <c r="BQ27" s="20"/>
      <c r="BR27" s="20"/>
      <c r="BS27" s="20"/>
      <c r="BT27" s="20"/>
      <c r="BU27" s="20"/>
      <c r="BV27" s="20"/>
      <c r="BW27" s="20"/>
      <c r="BX27" s="20"/>
      <c r="BY27" s="20"/>
      <c r="BZ27" s="20"/>
      <c r="CA27" s="20"/>
      <c r="CB27" s="20"/>
      <c r="CC27" s="20"/>
      <c r="CD27" s="20"/>
      <c r="CE27" s="20"/>
      <c r="CF27" s="20"/>
      <c r="CG27" s="20"/>
      <c r="CH27" s="20"/>
      <c r="CI27" s="20"/>
      <c r="CJ27" s="20"/>
      <c r="CK27" s="20"/>
      <c r="CL27" s="20"/>
      <c r="CM27" s="20"/>
      <c r="CN27" s="20"/>
      <c r="CO27" s="20"/>
      <c r="CP27" s="20"/>
      <c r="CQ27" s="20"/>
      <c r="CR27" s="20"/>
      <c r="CS27" s="20"/>
      <c r="CT27" s="20"/>
      <c r="CU27" s="20"/>
      <c r="CV27" s="20"/>
      <c r="CW27" s="20"/>
      <c r="CX27" s="20"/>
      <c r="CY27" s="20"/>
      <c r="CZ27" s="20"/>
      <c r="DA27" s="20"/>
      <c r="DB27" s="20"/>
      <c r="DC27" s="20"/>
      <c r="DD27" s="20"/>
      <c r="DE27" s="20"/>
      <c r="DF27" s="20"/>
      <c r="DG27" s="20"/>
      <c r="DH27" s="20"/>
      <c r="DI27" s="20"/>
      <c r="DJ27" s="20"/>
      <c r="DK27" s="20"/>
      <c r="DL27" s="20"/>
      <c r="DM27" s="20"/>
      <c r="DN27" s="20"/>
      <c r="DO27" s="20"/>
      <c r="DP27" s="20"/>
      <c r="DQ27" s="20"/>
      <c r="DR27" s="20"/>
      <c r="DS27" s="20"/>
      <c r="DT27" s="20"/>
      <c r="DU27" s="20"/>
      <c r="DV27" s="20"/>
      <c r="DW27" s="20"/>
      <c r="DX27" s="20"/>
      <c r="DY27" s="20"/>
      <c r="DZ27" s="20"/>
      <c r="EA27" s="20"/>
      <c r="EB27" s="20"/>
      <c r="EC27" s="20"/>
      <c r="ED27" s="20"/>
      <c r="EE27" s="20"/>
      <c r="EF27" s="28"/>
      <c r="EG27" s="20"/>
      <c r="EH27" s="20"/>
      <c r="EI27" s="20"/>
      <c r="EJ27" s="20"/>
      <c r="EK27" s="20"/>
      <c r="EL27" s="20"/>
      <c r="EM27" s="20"/>
      <c r="EN27" s="20"/>
      <c r="EO27" s="20"/>
      <c r="EP27" s="20"/>
      <c r="EQ27" s="20"/>
      <c r="ER27" s="20"/>
      <c r="ES27" s="20"/>
      <c r="ET27" s="20"/>
      <c r="EU27" s="20"/>
      <c r="EV27" s="20"/>
      <c r="EW27" s="20"/>
      <c r="EX27" s="20"/>
      <c r="EY27" s="20"/>
      <c r="EZ27" s="20"/>
      <c r="FA27" s="20"/>
      <c r="FB27" s="20"/>
      <c r="FC27" s="20"/>
      <c r="FD27" s="20"/>
      <c r="FE27" s="20"/>
      <c r="FF27" s="20"/>
      <c r="FG27" s="20"/>
      <c r="FH27" s="20"/>
      <c r="FI27" s="20"/>
      <c r="FJ27" s="20"/>
      <c r="FK27" s="20"/>
      <c r="FL27" s="20"/>
      <c r="FM27" s="20"/>
      <c r="FN27" s="20"/>
      <c r="FO27" s="20"/>
      <c r="FP27" s="20"/>
      <c r="FQ27" s="20"/>
      <c r="FR27" s="20"/>
      <c r="FS27" s="20"/>
      <c r="FT27" s="20"/>
      <c r="FU27" s="20"/>
      <c r="FV27" s="20"/>
      <c r="FW27" s="20"/>
      <c r="FX27" s="20"/>
      <c r="FY27" s="20"/>
      <c r="FZ27" s="20"/>
      <c r="GA27" s="20"/>
      <c r="GB27" s="20"/>
      <c r="GC27" s="20"/>
      <c r="GD27" s="20"/>
      <c r="GE27" s="20"/>
      <c r="GF27" s="20"/>
      <c r="GG27" s="20"/>
      <c r="GH27" s="20"/>
      <c r="GI27" s="20"/>
      <c r="GJ27" s="20"/>
      <c r="GK27" s="20"/>
      <c r="GL27" s="20"/>
      <c r="GM27" s="20"/>
      <c r="GN27" s="20"/>
      <c r="GO27" s="20"/>
      <c r="GP27" s="20"/>
      <c r="GQ27" s="20"/>
      <c r="GR27" s="20"/>
      <c r="GS27" s="20"/>
      <c r="GT27" s="20"/>
      <c r="GU27" s="20"/>
      <c r="GV27" s="20"/>
      <c r="GW27" s="20"/>
      <c r="GX27" s="20"/>
      <c r="GY27" s="20"/>
      <c r="GZ27" s="20"/>
      <c r="HA27" s="20"/>
      <c r="HB27" s="20"/>
      <c r="HC27" s="20"/>
      <c r="HD27" s="20"/>
      <c r="HE27" s="20"/>
      <c r="HF27" s="20"/>
      <c r="HG27" s="20"/>
      <c r="HH27" s="20"/>
      <c r="HI27" s="20"/>
      <c r="HJ27" s="20"/>
      <c r="HK27" s="20"/>
      <c r="HL27" s="20"/>
      <c r="HM27" s="20"/>
      <c r="HN27" s="20"/>
      <c r="HO27" s="20"/>
      <c r="HP27" s="20"/>
      <c r="HQ27" s="20"/>
      <c r="HR27" s="20"/>
      <c r="HS27" s="20"/>
      <c r="HT27" s="20"/>
      <c r="HU27" s="20"/>
      <c r="HV27" s="20"/>
      <c r="HW27" s="20"/>
      <c r="HX27" s="20"/>
      <c r="HY27" s="20"/>
      <c r="HZ27" s="20"/>
      <c r="IA27" s="20"/>
      <c r="IB27" s="20"/>
      <c r="IC27" s="20"/>
      <c r="ID27" s="20"/>
      <c r="IE27" s="20"/>
      <c r="IF27" s="20"/>
      <c r="IG27" s="20"/>
      <c r="IH27" s="20"/>
      <c r="II27" s="20"/>
      <c r="IJ27" s="20"/>
      <c r="IK27" s="20"/>
      <c r="IL27" s="20"/>
      <c r="IM27" s="20"/>
      <c r="IN27" s="20"/>
      <c r="IO27" s="20"/>
      <c r="IP27" s="20"/>
      <c r="IQ27" s="20"/>
      <c r="IR27" s="20"/>
      <c r="IS27" s="20"/>
      <c r="IT27" s="20"/>
      <c r="IU27" s="20"/>
      <c r="IV27" s="20"/>
      <c r="IW27" s="20"/>
      <c r="IX27" s="20"/>
      <c r="IY27" s="20"/>
      <c r="IZ27" s="20"/>
      <c r="JA27" s="20"/>
      <c r="JB27" s="20"/>
      <c r="JC27" s="20"/>
      <c r="JD27" s="20"/>
      <c r="JE27" s="20"/>
      <c r="JF27" s="20"/>
      <c r="JG27" s="20"/>
      <c r="JH27" s="20"/>
      <c r="JI27" s="20"/>
      <c r="JJ27" s="20"/>
      <c r="JK27" s="20"/>
      <c r="JL27" s="20"/>
      <c r="JM27" s="20"/>
      <c r="JN27" s="20"/>
      <c r="JO27" s="20"/>
      <c r="JP27" s="20"/>
      <c r="JQ27" s="20"/>
      <c r="JR27" s="20"/>
      <c r="JS27" s="20"/>
      <c r="JT27" s="20"/>
      <c r="JU27" s="20"/>
      <c r="JV27" s="20"/>
      <c r="JW27" s="20"/>
      <c r="JX27" s="20"/>
      <c r="JY27" s="20"/>
      <c r="JZ27" s="20"/>
      <c r="KA27" s="20"/>
      <c r="KB27" s="20"/>
      <c r="KC27" s="20"/>
      <c r="KD27" s="20"/>
      <c r="KE27" s="20"/>
      <c r="KF27" s="20"/>
      <c r="KG27" s="20"/>
      <c r="KH27" s="20"/>
      <c r="KI27" s="20"/>
      <c r="KJ27" s="20"/>
      <c r="KK27" s="20"/>
      <c r="KL27" s="20"/>
      <c r="KM27" s="20"/>
      <c r="KN27" s="20"/>
      <c r="KO27" s="20"/>
      <c r="KP27" s="20"/>
      <c r="KQ27" s="20"/>
      <c r="KR27" s="20"/>
      <c r="KS27" s="20"/>
      <c r="KT27" s="20"/>
      <c r="KU27" s="20"/>
      <c r="KV27" s="20"/>
      <c r="KW27" s="20"/>
      <c r="KX27" s="20"/>
      <c r="KY27" s="20"/>
      <c r="KZ27" s="20"/>
      <c r="LA27" s="20"/>
      <c r="LB27" s="20"/>
      <c r="LC27" s="20"/>
      <c r="LD27" s="20"/>
      <c r="LE27" s="20"/>
      <c r="LF27" s="20"/>
      <c r="LG27" s="20"/>
      <c r="LH27" s="20"/>
      <c r="LI27" s="20"/>
      <c r="LJ27" s="20"/>
      <c r="LK27" s="20"/>
      <c r="LL27" s="20"/>
      <c r="LM27" s="20"/>
      <c r="LN27" s="20"/>
      <c r="LO27" s="20"/>
      <c r="LP27" s="20"/>
      <c r="LQ27" s="20"/>
      <c r="LR27" s="20"/>
      <c r="LS27" s="20"/>
      <c r="LT27" s="20"/>
      <c r="LU27" s="20"/>
      <c r="LV27" s="20"/>
      <c r="LW27" s="20"/>
      <c r="LX27" s="20"/>
      <c r="LY27" s="20"/>
      <c r="LZ27" s="20"/>
      <c r="MA27" s="20"/>
      <c r="MB27" s="20"/>
      <c r="MC27" s="20"/>
      <c r="MD27" s="20"/>
      <c r="ME27" s="20"/>
      <c r="MF27" s="20"/>
      <c r="MG27" s="20"/>
      <c r="MH27" s="20"/>
      <c r="MI27" s="20"/>
      <c r="MJ27" s="20"/>
      <c r="MK27" s="20"/>
      <c r="ML27" s="20"/>
      <c r="MM27" s="20"/>
      <c r="MN27" s="20"/>
      <c r="MO27" s="20"/>
      <c r="MP27" s="20"/>
      <c r="MQ27" s="20"/>
      <c r="MR27" s="20"/>
      <c r="MS27" s="20"/>
      <c r="MT27" s="20"/>
      <c r="MU27" s="20"/>
      <c r="MV27" s="20"/>
      <c r="MW27" s="20"/>
      <c r="MX27" s="20"/>
      <c r="MY27" s="20"/>
      <c r="MZ27" s="20"/>
      <c r="NA27" s="20"/>
      <c r="NB27" s="20"/>
      <c r="NC27" s="20"/>
      <c r="ND27" s="20"/>
      <c r="NE27" s="20"/>
      <c r="NF27" s="20"/>
      <c r="NG27" s="20"/>
      <c r="NH27" s="20"/>
      <c r="NI27" s="20"/>
      <c r="NJ27" s="20"/>
      <c r="NK27" s="20"/>
      <c r="NL27" s="20"/>
      <c r="NM27" s="20"/>
      <c r="NN27" s="20"/>
      <c r="NO27" s="20"/>
      <c r="NP27" s="20"/>
      <c r="NQ27" s="20"/>
      <c r="NR27" s="20"/>
      <c r="NS27" s="20"/>
      <c r="NT27" s="20"/>
      <c r="NU27" s="20"/>
      <c r="NV27" s="20"/>
      <c r="NW27" s="20"/>
      <c r="NX27" s="20"/>
      <c r="NY27" s="20"/>
      <c r="NZ27" s="20"/>
      <c r="OA27" s="20"/>
      <c r="OB27" s="20"/>
      <c r="OC27" s="20"/>
      <c r="OD27" s="20"/>
      <c r="OE27" s="20"/>
      <c r="OF27" s="20"/>
      <c r="OG27" s="20"/>
      <c r="OH27" s="20"/>
      <c r="OI27" s="20"/>
      <c r="OJ27" s="20"/>
      <c r="OK27" s="20"/>
      <c r="OL27" s="20"/>
      <c r="OM27" s="20"/>
      <c r="ON27" s="20"/>
      <c r="OO27" s="20"/>
      <c r="OP27" s="20"/>
      <c r="OQ27" s="20"/>
      <c r="OR27" s="20"/>
      <c r="OS27" s="20"/>
      <c r="OT27" s="20"/>
      <c r="OU27" s="20"/>
      <c r="OV27" s="20"/>
      <c r="OW27" s="20"/>
      <c r="OX27" s="20"/>
      <c r="OY27" s="20"/>
      <c r="OZ27" s="20"/>
      <c r="PA27" s="20"/>
      <c r="PB27" s="20"/>
      <c r="PC27" s="20"/>
      <c r="PD27" s="20"/>
      <c r="PE27" s="20"/>
      <c r="PF27" s="20"/>
      <c r="PG27" s="20"/>
      <c r="PH27" s="20"/>
      <c r="PI27" s="20"/>
      <c r="PJ27" s="20"/>
      <c r="PK27" s="20"/>
      <c r="PL27" s="20"/>
      <c r="PM27" s="20"/>
      <c r="PN27" s="20"/>
      <c r="PO27" s="20"/>
      <c r="PP27" s="20"/>
      <c r="PQ27" s="20"/>
      <c r="PR27" s="20"/>
      <c r="PS27" s="20"/>
      <c r="PT27" s="20"/>
      <c r="PU27" s="20"/>
      <c r="PV27" s="20"/>
      <c r="PW27" s="20"/>
      <c r="PX27" s="20"/>
      <c r="PY27" s="20"/>
      <c r="PZ27" s="20"/>
      <c r="QA27" s="20"/>
      <c r="QB27" s="20"/>
      <c r="QC27" s="20"/>
      <c r="QD27" s="20"/>
      <c r="QE27" s="20"/>
      <c r="QF27" s="20"/>
      <c r="QG27" s="20"/>
      <c r="QH27" s="20"/>
      <c r="QI27" s="20"/>
      <c r="QJ27" s="20"/>
      <c r="QK27" s="20"/>
      <c r="QL27" s="20"/>
      <c r="QM27" s="20"/>
      <c r="QN27" s="20"/>
      <c r="QO27" s="20"/>
      <c r="QP27" s="20"/>
      <c r="QQ27" s="20"/>
      <c r="QR27" s="20"/>
      <c r="QS27" s="20"/>
      <c r="QT27" s="20"/>
      <c r="QU27" s="20"/>
      <c r="QV27" s="20"/>
      <c r="QW27" s="20"/>
      <c r="QX27" s="20"/>
      <c r="QY27" s="20"/>
      <c r="QZ27" s="20"/>
      <c r="RA27" s="20"/>
      <c r="RB27" s="20"/>
      <c r="RC27" s="20"/>
      <c r="RD27" s="20"/>
      <c r="RE27" s="20"/>
      <c r="RF27" s="20"/>
      <c r="RG27" s="20"/>
      <c r="RH27" s="20"/>
      <c r="RI27" s="20"/>
      <c r="RJ27" s="20"/>
      <c r="RK27" s="20"/>
      <c r="RL27" s="20"/>
      <c r="RM27" s="20"/>
      <c r="RN27" s="20"/>
      <c r="RO27" s="20"/>
      <c r="RP27" s="20"/>
      <c r="RQ27" s="20"/>
      <c r="RR27" s="20"/>
      <c r="RS27" s="20"/>
      <c r="RT27" s="20"/>
      <c r="RU27" s="20"/>
      <c r="RV27" s="20"/>
      <c r="RW27" s="20"/>
      <c r="RX27" s="20"/>
      <c r="RY27" s="20"/>
      <c r="RZ27" s="20"/>
      <c r="SA27" s="20"/>
      <c r="SB27" s="20"/>
      <c r="SC27" s="20"/>
      <c r="SD27" s="20"/>
      <c r="SE27" s="20"/>
      <c r="SF27" s="20"/>
      <c r="SG27" s="20"/>
      <c r="SH27" s="20"/>
      <c r="SI27" s="20"/>
      <c r="SJ27" s="20"/>
      <c r="SK27" s="20"/>
      <c r="SL27" s="20"/>
      <c r="SM27" s="20"/>
      <c r="SN27" s="20"/>
      <c r="SO27" s="20"/>
      <c r="SP27" s="20"/>
      <c r="SQ27" s="20"/>
      <c r="SR27" s="20"/>
      <c r="SS27" s="20"/>
      <c r="ST27" s="20"/>
      <c r="SU27" s="20"/>
      <c r="SV27" s="20"/>
      <c r="SW27" s="20"/>
      <c r="SX27" s="20"/>
      <c r="SY27" s="20"/>
      <c r="SZ27" s="20"/>
      <c r="TA27" s="20"/>
      <c r="TB27" s="20"/>
      <c r="TC27" s="20"/>
      <c r="TD27" s="20"/>
      <c r="TE27" s="20"/>
      <c r="TF27" s="20"/>
      <c r="TG27" s="20"/>
      <c r="TH27" s="20"/>
      <c r="TI27" s="20"/>
      <c r="TJ27" s="20"/>
      <c r="TK27" s="20"/>
      <c r="TL27" s="20"/>
      <c r="TM27" s="20"/>
      <c r="TN27" s="20"/>
      <c r="TO27" s="20"/>
      <c r="TP27" s="20"/>
      <c r="TQ27" s="20"/>
      <c r="TR27" s="20"/>
      <c r="TS27" s="20"/>
      <c r="TT27" s="20"/>
      <c r="TU27" s="20"/>
      <c r="TV27" s="20"/>
      <c r="TW27" s="20"/>
      <c r="TX27" s="20"/>
      <c r="TY27" s="20"/>
      <c r="TZ27" s="20"/>
      <c r="UA27" s="20"/>
      <c r="UB27" s="20"/>
      <c r="UC27" s="20"/>
      <c r="UD27" s="20"/>
      <c r="UE27" s="20"/>
      <c r="UF27" s="20"/>
      <c r="UG27" s="20"/>
      <c r="UH27" s="20"/>
      <c r="UI27" s="20"/>
      <c r="UJ27" s="20"/>
      <c r="UK27" s="20"/>
      <c r="UL27" s="20"/>
      <c r="UM27" s="20"/>
      <c r="UN27" s="20"/>
      <c r="UO27" s="20"/>
      <c r="UP27" s="20"/>
      <c r="UQ27" s="20"/>
      <c r="UR27" s="20"/>
      <c r="US27" s="20"/>
      <c r="UT27" s="20"/>
      <c r="UU27" s="20"/>
      <c r="UV27" s="20"/>
      <c r="UW27" s="20"/>
      <c r="UX27" s="20"/>
      <c r="UY27" s="20"/>
      <c r="UZ27" s="20"/>
      <c r="VA27" s="20"/>
      <c r="VB27" s="20"/>
      <c r="VC27" s="20"/>
      <c r="VD27" s="20"/>
      <c r="VE27" s="20"/>
      <c r="VF27" s="20"/>
      <c r="VG27" s="20"/>
      <c r="VH27" s="20"/>
      <c r="VI27" s="20"/>
      <c r="VJ27" s="20"/>
      <c r="VK27" s="20"/>
      <c r="VL27" s="20"/>
      <c r="VM27" s="20"/>
      <c r="VN27" s="20"/>
      <c r="VO27" s="20"/>
      <c r="VP27" s="20"/>
      <c r="VQ27" s="20"/>
      <c r="VR27" s="20"/>
      <c r="VS27" s="20"/>
      <c r="VT27" s="20"/>
      <c r="VU27" s="20"/>
      <c r="VV27" s="20"/>
      <c r="VW27" s="20"/>
      <c r="VX27" s="20"/>
      <c r="VY27" s="20"/>
      <c r="VZ27" s="20"/>
      <c r="WA27" s="20"/>
      <c r="WB27" s="20"/>
      <c r="WC27" s="20"/>
      <c r="WD27" s="20"/>
      <c r="WE27" s="20"/>
      <c r="WF27" s="20"/>
      <c r="WG27" s="20"/>
      <c r="WH27" s="20"/>
      <c r="WI27" s="20"/>
      <c r="WJ27" s="20"/>
      <c r="WK27" s="20"/>
      <c r="WL27" s="20"/>
      <c r="WM27" s="20"/>
      <c r="WN27" s="20"/>
      <c r="WO27" s="20"/>
      <c r="WP27" s="20"/>
      <c r="WQ27" s="20"/>
      <c r="WR27" s="20"/>
      <c r="WS27" s="20"/>
      <c r="WT27" s="20"/>
      <c r="WU27" s="20"/>
      <c r="WV27" s="20"/>
      <c r="WW27" s="20"/>
      <c r="WX27" s="20"/>
      <c r="WY27" s="20"/>
      <c r="WZ27" s="20"/>
      <c r="XA27" s="20"/>
      <c r="XB27" s="20"/>
      <c r="XC27" s="20"/>
      <c r="XD27" s="20"/>
      <c r="XE27" s="20"/>
      <c r="XF27" s="20"/>
      <c r="XG27" s="20"/>
      <c r="XH27" s="20"/>
      <c r="XI27" s="20"/>
      <c r="XJ27" s="20"/>
      <c r="XK27" s="20"/>
      <c r="XL27" s="20"/>
      <c r="XM27" s="20"/>
      <c r="XN27" s="20"/>
      <c r="XO27" s="20"/>
      <c r="XP27" s="20"/>
      <c r="XQ27" s="20"/>
      <c r="XR27" s="20"/>
      <c r="XS27" s="20"/>
      <c r="XT27" s="20"/>
      <c r="XU27" s="20"/>
      <c r="XV27" s="20"/>
      <c r="XW27" s="20"/>
      <c r="XX27" s="20"/>
      <c r="XY27" s="20"/>
      <c r="XZ27" s="20"/>
      <c r="YA27" s="20"/>
      <c r="YB27" s="20"/>
      <c r="YC27" s="20"/>
      <c r="YD27" s="20"/>
      <c r="YE27" s="20"/>
      <c r="YF27" s="20"/>
      <c r="YG27" s="20"/>
      <c r="YH27" s="20"/>
      <c r="YI27" s="20"/>
      <c r="YJ27" s="20"/>
      <c r="YK27" s="20"/>
      <c r="YL27" s="20"/>
      <c r="YM27" s="20"/>
      <c r="YN27" s="20"/>
      <c r="YO27" s="20"/>
      <c r="YP27" s="20"/>
      <c r="YQ27" s="20"/>
      <c r="YR27" s="20"/>
      <c r="YS27" s="20"/>
      <c r="YT27" s="20"/>
      <c r="YU27" s="20"/>
      <c r="YV27" s="20"/>
      <c r="YW27" s="20"/>
      <c r="YX27" s="20"/>
      <c r="YY27" s="20"/>
      <c r="YZ27" s="20"/>
      <c r="ZA27" s="20"/>
      <c r="ZB27" s="20"/>
      <c r="ZC27" s="20"/>
      <c r="ZD27" s="20"/>
      <c r="ZE27" s="20"/>
      <c r="ZF27" s="20"/>
      <c r="ZG27" s="20"/>
      <c r="ZH27" s="20"/>
      <c r="ZI27" s="20"/>
      <c r="ZJ27" s="20"/>
      <c r="ZK27" s="20"/>
      <c r="ZL27" s="20"/>
      <c r="ZM27" s="20"/>
      <c r="ZN27" s="20"/>
      <c r="ZO27" s="20"/>
      <c r="ZP27" s="20"/>
      <c r="ZQ27" s="20"/>
      <c r="ZR27" s="20"/>
      <c r="ZS27" s="20"/>
      <c r="ZT27" s="20"/>
      <c r="ZU27" s="20"/>
      <c r="ZV27" s="20"/>
      <c r="ZW27" s="20"/>
      <c r="ZX27" s="20"/>
      <c r="ZY27" s="20"/>
      <c r="ZZ27" s="20"/>
      <c r="AAA27" s="20"/>
      <c r="AAB27" s="20"/>
      <c r="AAC27" s="20"/>
      <c r="AAD27" s="20"/>
      <c r="AAE27" s="20"/>
      <c r="AAF27" s="20"/>
      <c r="AAG27" s="20"/>
      <c r="AAH27" s="20"/>
      <c r="AAI27" s="20"/>
      <c r="AAJ27" s="20"/>
      <c r="AAK27" s="20"/>
      <c r="AAL27" s="20"/>
      <c r="AAM27" s="20"/>
      <c r="AAN27" s="20"/>
      <c r="AAO27" s="20"/>
      <c r="AAP27" s="20"/>
      <c r="AAQ27" s="20"/>
      <c r="AAR27" s="20"/>
      <c r="AAS27" s="20"/>
      <c r="AAT27" s="20"/>
      <c r="AAU27" s="20"/>
      <c r="AAV27" s="20"/>
      <c r="AAW27" s="20"/>
      <c r="AAX27" s="20"/>
      <c r="AAY27" s="20"/>
      <c r="AAZ27" s="20"/>
      <c r="ABA27" s="20"/>
      <c r="ABB27" s="20"/>
      <c r="ABC27" s="20"/>
      <c r="ABD27" s="20"/>
      <c r="ABE27" s="20"/>
      <c r="ABF27" s="20"/>
      <c r="ABG27" s="20"/>
      <c r="ABH27" s="20"/>
      <c r="ABI27" s="20"/>
      <c r="ABJ27" s="20"/>
      <c r="ABK27" s="20"/>
      <c r="ABL27" s="20"/>
      <c r="ABM27" s="20"/>
      <c r="ABN27" s="20"/>
      <c r="ABO27" s="20"/>
      <c r="ABP27" s="20"/>
      <c r="ABQ27" s="20"/>
      <c r="ABR27" s="20"/>
      <c r="ABS27" s="20"/>
      <c r="ABT27" s="20"/>
      <c r="ABU27" s="20"/>
      <c r="ABV27" s="20"/>
      <c r="ABW27" s="20"/>
      <c r="ABX27" s="20"/>
      <c r="ABY27" s="20"/>
      <c r="ABZ27" s="20"/>
      <c r="ACA27" s="20"/>
      <c r="ACB27" s="20"/>
      <c r="ACC27" s="20"/>
      <c r="ACD27" s="20"/>
      <c r="ACE27" s="20"/>
      <c r="ACF27" s="20"/>
      <c r="ACG27" s="20"/>
      <c r="ACH27" s="20"/>
      <c r="ACI27" s="20"/>
      <c r="ACJ27" s="20"/>
      <c r="ACK27" s="20"/>
      <c r="ACL27" s="20"/>
      <c r="ACM27" s="20"/>
      <c r="ACN27" s="20"/>
      <c r="ACO27" s="20"/>
      <c r="ACP27" s="20"/>
      <c r="ACQ27" s="20"/>
      <c r="ACR27" s="20"/>
      <c r="ACS27" s="20"/>
      <c r="ACT27" s="20"/>
      <c r="ACU27" s="20"/>
      <c r="ACV27" s="20"/>
      <c r="ACW27" s="20"/>
      <c r="ACX27" s="20"/>
      <c r="ACY27" s="20"/>
      <c r="ACZ27" s="20"/>
      <c r="ADA27" s="20"/>
      <c r="ADB27" s="20"/>
      <c r="ADC27" s="20"/>
      <c r="ADD27" s="20"/>
      <c r="ADE27" s="20"/>
      <c r="ADF27" s="20"/>
      <c r="ADG27" s="20"/>
      <c r="ADH27" s="20"/>
      <c r="ADI27" s="20"/>
      <c r="ADJ27" s="20"/>
      <c r="ADK27" s="20"/>
      <c r="ADL27" s="20"/>
      <c r="ADM27" s="20"/>
      <c r="ADN27" s="20"/>
      <c r="ADO27" s="20"/>
      <c r="ADP27" s="20"/>
      <c r="ADQ27" s="20"/>
      <c r="ADR27" s="20"/>
      <c r="ADS27" s="20"/>
      <c r="ADT27" s="20"/>
      <c r="ADU27" s="20"/>
      <c r="ADV27" s="20"/>
      <c r="ADW27" s="20"/>
      <c r="ADX27" s="20"/>
      <c r="ADY27" s="20"/>
      <c r="ADZ27" s="20"/>
      <c r="AEA27" s="20"/>
      <c r="AEB27" s="20"/>
      <c r="AEC27" s="20"/>
      <c r="AED27" s="20"/>
      <c r="AEE27" s="20"/>
      <c r="AEF27" s="20"/>
      <c r="AEG27" s="20"/>
      <c r="AEH27" s="20"/>
      <c r="AEI27" s="20"/>
      <c r="AEJ27" s="20"/>
      <c r="AEK27" s="20"/>
      <c r="AEL27" s="20"/>
      <c r="AEM27" s="20"/>
      <c r="AEN27" s="20"/>
      <c r="AEO27" s="20"/>
      <c r="AEP27" s="20"/>
      <c r="AEQ27" s="20"/>
      <c r="AER27" s="20"/>
      <c r="AES27" s="20"/>
      <c r="AET27" s="20"/>
      <c r="AEU27" s="20"/>
      <c r="AEV27" s="20"/>
      <c r="AEW27" s="20"/>
      <c r="AEX27" s="20"/>
      <c r="AEY27" s="20"/>
      <c r="AEZ27" s="20"/>
      <c r="AFA27" s="20"/>
      <c r="AFB27" s="20"/>
      <c r="AFC27" s="20"/>
      <c r="AFD27" s="20"/>
      <c r="AFE27" s="20"/>
      <c r="AFF27" s="20"/>
      <c r="AFG27" s="20"/>
      <c r="AFH27" s="20"/>
      <c r="AFI27" s="20"/>
      <c r="AFJ27" s="20"/>
      <c r="AFK27" s="20"/>
      <c r="AFL27" s="20"/>
      <c r="AFM27" s="20"/>
      <c r="AFN27" s="20"/>
      <c r="AFO27" s="20"/>
      <c r="AFP27" s="20"/>
      <c r="AFQ27" s="20"/>
      <c r="AFR27" s="20"/>
      <c r="AFS27" s="20"/>
      <c r="AFT27" s="20"/>
      <c r="AFU27" s="20"/>
      <c r="AFV27" s="20"/>
      <c r="AFW27" s="20"/>
      <c r="AFX27" s="20"/>
      <c r="AFY27" s="20"/>
      <c r="AFZ27" s="20"/>
      <c r="AGA27" s="20"/>
      <c r="AGB27" s="20"/>
      <c r="AGC27" s="20"/>
      <c r="AGD27" s="20"/>
      <c r="AGE27" s="20"/>
      <c r="AGF27" s="20"/>
      <c r="AGG27" s="20"/>
      <c r="AGH27" s="20"/>
      <c r="AGI27" s="20"/>
      <c r="AGJ27" s="20"/>
      <c r="AGK27" s="20"/>
      <c r="AGL27" s="20"/>
      <c r="AGM27" s="20"/>
      <c r="AGN27" s="20"/>
      <c r="AGO27" s="20"/>
      <c r="AGP27" s="20"/>
      <c r="AGQ27" s="20"/>
      <c r="AGR27" s="20"/>
      <c r="AGS27" s="20"/>
      <c r="AGT27" s="20"/>
      <c r="AGU27" s="20"/>
      <c r="AGV27" s="20"/>
      <c r="AGW27" s="20"/>
      <c r="AGX27" s="20"/>
      <c r="AGY27" s="20"/>
      <c r="AGZ27" s="20"/>
      <c r="AHA27" s="20"/>
      <c r="AHB27" s="20"/>
      <c r="AHC27" s="20"/>
      <c r="AHD27" s="20"/>
      <c r="AHE27" s="20"/>
      <c r="AHF27" s="20"/>
      <c r="AHG27" s="20"/>
      <c r="AHH27" s="20"/>
      <c r="AHI27" s="20"/>
      <c r="AHJ27" s="20"/>
      <c r="AHK27" s="20"/>
      <c r="AHL27" s="20"/>
      <c r="AHM27" s="20"/>
      <c r="AHN27" s="20"/>
      <c r="AHO27" s="20"/>
      <c r="AHP27" s="20"/>
      <c r="AHQ27" s="20"/>
      <c r="AHR27" s="20"/>
    </row>
    <row r="28" spans="1:902" s="27" customFormat="1" x14ac:dyDescent="0.3">
      <c r="A28" s="20">
        <v>7</v>
      </c>
      <c r="B28" s="20" t="str">
        <f>[1]Reference_List!$C$8</f>
        <v>Marquez-Garcia, F., Gonzalez-Sanchez, E.J., Castro-Garcia, S., Ordoñez-Fernandez, R.</v>
      </c>
      <c r="C28" s="21" t="s">
        <v>334</v>
      </c>
      <c r="D28" s="21" t="s">
        <v>396</v>
      </c>
      <c r="E28" s="21" t="s">
        <v>321</v>
      </c>
      <c r="F28" s="21" t="s">
        <v>397</v>
      </c>
      <c r="G28" s="21" t="s">
        <v>321</v>
      </c>
      <c r="H28" s="21" t="s">
        <v>398</v>
      </c>
      <c r="I28" s="20" t="s">
        <v>321</v>
      </c>
      <c r="J28" s="20">
        <v>18.600000000000001</v>
      </c>
      <c r="K28" s="22" t="s">
        <v>321</v>
      </c>
      <c r="L28" s="22" t="s">
        <v>321</v>
      </c>
      <c r="M28" s="22" t="s">
        <v>321</v>
      </c>
      <c r="N28" s="21" t="s">
        <v>389</v>
      </c>
      <c r="O28" s="24">
        <v>4</v>
      </c>
      <c r="P28" s="20" t="s">
        <v>321</v>
      </c>
      <c r="Q28" s="20" t="s">
        <v>390</v>
      </c>
      <c r="R28" s="20" t="s">
        <v>391</v>
      </c>
      <c r="S28" s="20" t="s">
        <v>327</v>
      </c>
      <c r="T28" s="20">
        <v>3</v>
      </c>
      <c r="U28" s="21">
        <v>20</v>
      </c>
      <c r="V28" s="21">
        <v>1.6</v>
      </c>
      <c r="W28" s="20" t="s">
        <v>344</v>
      </c>
      <c r="X28" s="20" t="s">
        <v>333</v>
      </c>
      <c r="Y28" s="20" t="s">
        <v>321</v>
      </c>
      <c r="Z28" s="20" t="s">
        <v>392</v>
      </c>
      <c r="AA28" s="20" t="s">
        <v>321</v>
      </c>
      <c r="AB28" s="20"/>
      <c r="AC28" s="20">
        <v>27</v>
      </c>
      <c r="AD28" s="20">
        <v>39.799999999999997</v>
      </c>
      <c r="AE28" s="20">
        <v>33.200000000000003</v>
      </c>
      <c r="AF28" s="20">
        <v>7.98</v>
      </c>
      <c r="AG28" s="20"/>
      <c r="AH28" s="20" t="s">
        <v>321</v>
      </c>
      <c r="AI28" s="20"/>
      <c r="AJ28" s="20" t="s">
        <v>321</v>
      </c>
      <c r="AK28" s="20" t="s">
        <v>346</v>
      </c>
      <c r="AL28" s="20">
        <v>1.25</v>
      </c>
      <c r="AM28" s="20">
        <f t="shared" si="0"/>
        <v>40</v>
      </c>
      <c r="AN28" s="20" t="s">
        <v>656</v>
      </c>
      <c r="AO28" s="20"/>
      <c r="AP28" s="20"/>
      <c r="AQ28" s="20"/>
      <c r="AR28" s="20"/>
      <c r="AS28" s="20"/>
      <c r="AT28" s="20"/>
      <c r="AU28" s="20"/>
      <c r="AV28" s="20"/>
      <c r="AW28" s="20"/>
      <c r="AX28" s="20"/>
      <c r="AY28" s="20"/>
      <c r="AZ28" s="20"/>
      <c r="BA28" s="20"/>
      <c r="BB28" s="20"/>
      <c r="BC28" s="20"/>
      <c r="BD28" s="20"/>
      <c r="BE28" s="20"/>
      <c r="BF28" s="20"/>
      <c r="BG28" s="20"/>
      <c r="BH28" s="20"/>
      <c r="BI28" s="20"/>
      <c r="BJ28" s="20"/>
      <c r="BK28" s="20"/>
      <c r="BL28" s="20"/>
      <c r="BM28" s="20"/>
      <c r="BN28" s="20"/>
      <c r="BO28" s="20"/>
      <c r="BP28" s="20"/>
      <c r="BQ28" s="20"/>
      <c r="BR28" s="20"/>
      <c r="BS28" s="20"/>
      <c r="BT28" s="20"/>
      <c r="BU28" s="20"/>
      <c r="BV28" s="20"/>
      <c r="BW28" s="20"/>
      <c r="BX28" s="20"/>
      <c r="BY28" s="20"/>
      <c r="BZ28" s="20"/>
      <c r="CA28" s="20"/>
      <c r="CB28" s="20"/>
      <c r="CC28" s="20"/>
      <c r="CD28" s="20"/>
      <c r="CE28" s="20"/>
      <c r="CF28" s="20"/>
      <c r="CG28" s="20"/>
      <c r="CH28" s="20"/>
      <c r="CI28" s="20"/>
      <c r="CJ28" s="20"/>
      <c r="CK28" s="20"/>
      <c r="CL28" s="20"/>
      <c r="CM28" s="20"/>
      <c r="CN28" s="20"/>
      <c r="CO28" s="20"/>
      <c r="CP28" s="20"/>
      <c r="CQ28" s="20"/>
      <c r="CR28" s="20"/>
      <c r="CS28" s="20"/>
      <c r="CT28" s="20"/>
      <c r="CU28" s="20"/>
      <c r="CV28" s="20"/>
      <c r="CW28" s="20"/>
      <c r="CX28" s="20"/>
      <c r="CY28" s="20"/>
      <c r="CZ28" s="20"/>
      <c r="DA28" s="20"/>
      <c r="DB28" s="20"/>
      <c r="DC28" s="20"/>
      <c r="DD28" s="20"/>
      <c r="DE28" s="20"/>
      <c r="DF28" s="20"/>
      <c r="DG28" s="20"/>
      <c r="DH28" s="20"/>
      <c r="DI28" s="20"/>
      <c r="DJ28" s="20"/>
      <c r="DK28" s="20"/>
      <c r="DL28" s="20"/>
      <c r="DM28" s="20"/>
      <c r="DN28" s="20"/>
      <c r="DO28" s="20"/>
      <c r="DP28" s="20"/>
      <c r="DQ28" s="20"/>
      <c r="DR28" s="20"/>
      <c r="DS28" s="20"/>
      <c r="DT28" s="20"/>
      <c r="DU28" s="20"/>
      <c r="DV28" s="20"/>
      <c r="DW28" s="20"/>
      <c r="DX28" s="20"/>
      <c r="DY28" s="20"/>
      <c r="DZ28" s="20"/>
      <c r="EA28" s="20"/>
      <c r="EB28" s="20"/>
      <c r="EC28" s="20"/>
      <c r="ED28" s="20"/>
      <c r="EE28" s="20"/>
      <c r="EF28" s="28"/>
      <c r="EG28" s="20"/>
      <c r="EH28" s="20"/>
      <c r="EI28" s="20"/>
      <c r="EJ28" s="20"/>
      <c r="EK28" s="20"/>
      <c r="EL28" s="20"/>
      <c r="EM28" s="20"/>
      <c r="EN28" s="20"/>
      <c r="EO28" s="20"/>
      <c r="EP28" s="20"/>
      <c r="EQ28" s="20"/>
      <c r="ER28" s="20"/>
      <c r="ES28" s="20"/>
      <c r="ET28" s="20"/>
      <c r="EU28" s="20"/>
      <c r="EV28" s="20"/>
      <c r="EW28" s="20"/>
      <c r="EX28" s="20"/>
      <c r="EY28" s="20"/>
      <c r="EZ28" s="20"/>
      <c r="FA28" s="20"/>
      <c r="FB28" s="20"/>
      <c r="FC28" s="20"/>
      <c r="FD28" s="20"/>
      <c r="FE28" s="20"/>
      <c r="FF28" s="20"/>
      <c r="FG28" s="20"/>
      <c r="FH28" s="20"/>
      <c r="FI28" s="20"/>
      <c r="FJ28" s="20"/>
      <c r="FK28" s="20"/>
      <c r="FL28" s="20"/>
      <c r="FM28" s="20"/>
      <c r="FN28" s="20"/>
      <c r="FO28" s="20"/>
      <c r="FP28" s="20"/>
      <c r="FQ28" s="20"/>
      <c r="FR28" s="20"/>
      <c r="FS28" s="20"/>
      <c r="FT28" s="20"/>
      <c r="FU28" s="20"/>
      <c r="FV28" s="20"/>
      <c r="FW28" s="20"/>
      <c r="FX28" s="20"/>
      <c r="FY28" s="20"/>
      <c r="FZ28" s="20"/>
      <c r="GA28" s="20"/>
      <c r="GB28" s="20"/>
      <c r="GC28" s="20"/>
      <c r="GD28" s="20"/>
      <c r="GE28" s="20"/>
      <c r="GF28" s="20"/>
      <c r="GG28" s="20"/>
      <c r="GH28" s="20"/>
      <c r="GI28" s="20"/>
      <c r="GJ28" s="20"/>
      <c r="GK28" s="20"/>
      <c r="GL28" s="20"/>
      <c r="GM28" s="20"/>
      <c r="GN28" s="20"/>
      <c r="GO28" s="20"/>
      <c r="GP28" s="20"/>
      <c r="GQ28" s="20"/>
      <c r="GR28" s="20"/>
      <c r="GS28" s="20"/>
      <c r="GT28" s="20"/>
      <c r="GU28" s="20"/>
      <c r="GV28" s="20"/>
      <c r="GW28" s="20"/>
      <c r="GX28" s="20"/>
      <c r="GY28" s="20"/>
      <c r="GZ28" s="20"/>
      <c r="HA28" s="20"/>
      <c r="HB28" s="20"/>
      <c r="HC28" s="20"/>
      <c r="HD28" s="20"/>
      <c r="HE28" s="20"/>
      <c r="HF28" s="20"/>
      <c r="HG28" s="20"/>
      <c r="HH28" s="20"/>
      <c r="HI28" s="20"/>
      <c r="HJ28" s="20"/>
      <c r="HK28" s="20"/>
      <c r="HL28" s="20"/>
      <c r="HM28" s="20"/>
      <c r="HN28" s="20"/>
      <c r="HO28" s="20"/>
      <c r="HP28" s="20"/>
      <c r="HQ28" s="20"/>
      <c r="HR28" s="20"/>
      <c r="HS28" s="20"/>
      <c r="HT28" s="20"/>
      <c r="HU28" s="20"/>
      <c r="HV28" s="20"/>
      <c r="HW28" s="20"/>
      <c r="HX28" s="20"/>
      <c r="HY28" s="20"/>
      <c r="HZ28" s="20"/>
      <c r="IA28" s="20"/>
      <c r="IB28" s="20"/>
      <c r="IC28" s="20"/>
      <c r="ID28" s="20"/>
      <c r="IE28" s="20"/>
      <c r="IF28" s="20"/>
      <c r="IG28" s="20"/>
      <c r="IH28" s="20"/>
      <c r="II28" s="20"/>
      <c r="IJ28" s="20"/>
      <c r="IK28" s="20"/>
      <c r="IL28" s="20"/>
      <c r="IM28" s="20"/>
      <c r="IN28" s="20"/>
      <c r="IO28" s="20"/>
      <c r="IP28" s="20"/>
      <c r="IQ28" s="20"/>
      <c r="IR28" s="20"/>
      <c r="IS28" s="20"/>
      <c r="IT28" s="20"/>
      <c r="IU28" s="20"/>
      <c r="IV28" s="20"/>
      <c r="IW28" s="20"/>
      <c r="IX28" s="20"/>
      <c r="IY28" s="20"/>
      <c r="IZ28" s="20"/>
      <c r="JA28" s="20"/>
      <c r="JB28" s="20"/>
      <c r="JC28" s="20"/>
      <c r="JD28" s="20"/>
      <c r="JE28" s="20"/>
      <c r="JF28" s="20"/>
      <c r="JG28" s="20"/>
      <c r="JH28" s="20"/>
      <c r="JI28" s="20"/>
      <c r="JJ28" s="20"/>
      <c r="JK28" s="20"/>
      <c r="JL28" s="20"/>
      <c r="JM28" s="20"/>
      <c r="JN28" s="20"/>
      <c r="JO28" s="20"/>
      <c r="JP28" s="20"/>
      <c r="JQ28" s="20"/>
      <c r="JR28" s="20"/>
      <c r="JS28" s="20"/>
      <c r="JT28" s="20"/>
      <c r="JU28" s="20"/>
      <c r="JV28" s="20"/>
      <c r="JW28" s="20"/>
      <c r="JX28" s="20"/>
      <c r="JY28" s="20"/>
      <c r="JZ28" s="20"/>
      <c r="KA28" s="20"/>
      <c r="KB28" s="20"/>
      <c r="KC28" s="20"/>
      <c r="KD28" s="20"/>
      <c r="KE28" s="20"/>
      <c r="KF28" s="20"/>
      <c r="KG28" s="20"/>
      <c r="KH28" s="20"/>
      <c r="KI28" s="20"/>
      <c r="KJ28" s="20"/>
      <c r="KK28" s="20"/>
      <c r="KL28" s="20"/>
      <c r="KM28" s="20"/>
      <c r="KN28" s="20"/>
      <c r="KO28" s="20"/>
      <c r="KP28" s="20"/>
      <c r="KQ28" s="20"/>
      <c r="KR28" s="20"/>
      <c r="KS28" s="20"/>
      <c r="KT28" s="20"/>
      <c r="KU28" s="20"/>
      <c r="KV28" s="20"/>
      <c r="KW28" s="20"/>
      <c r="KX28" s="20"/>
      <c r="KY28" s="20"/>
      <c r="KZ28" s="20"/>
      <c r="LA28" s="20"/>
      <c r="LB28" s="20"/>
      <c r="LC28" s="20"/>
      <c r="LD28" s="20"/>
      <c r="LE28" s="20"/>
      <c r="LF28" s="20"/>
      <c r="LG28" s="20"/>
      <c r="LH28" s="20"/>
      <c r="LI28" s="20"/>
      <c r="LJ28" s="20"/>
      <c r="LK28" s="20"/>
      <c r="LL28" s="20"/>
      <c r="LM28" s="20"/>
      <c r="LN28" s="20"/>
      <c r="LO28" s="20"/>
      <c r="LP28" s="20"/>
      <c r="LQ28" s="20"/>
      <c r="LR28" s="20"/>
      <c r="LS28" s="20"/>
      <c r="LT28" s="20"/>
      <c r="LU28" s="20"/>
      <c r="LV28" s="20"/>
      <c r="LW28" s="20"/>
      <c r="LX28" s="20"/>
      <c r="LY28" s="20"/>
      <c r="LZ28" s="20"/>
      <c r="MA28" s="20"/>
      <c r="MB28" s="20"/>
      <c r="MC28" s="20"/>
      <c r="MD28" s="20"/>
      <c r="ME28" s="20"/>
      <c r="MF28" s="20"/>
      <c r="MG28" s="20"/>
      <c r="MH28" s="20"/>
      <c r="MI28" s="20"/>
      <c r="MJ28" s="20"/>
      <c r="MK28" s="20"/>
      <c r="ML28" s="20"/>
      <c r="MM28" s="20"/>
      <c r="MN28" s="20"/>
      <c r="MO28" s="20"/>
      <c r="MP28" s="20"/>
      <c r="MQ28" s="20"/>
      <c r="MR28" s="20"/>
      <c r="MS28" s="20"/>
      <c r="MT28" s="20"/>
      <c r="MU28" s="20"/>
      <c r="MV28" s="20"/>
      <c r="MW28" s="20"/>
      <c r="MX28" s="20"/>
      <c r="MY28" s="20"/>
      <c r="MZ28" s="20"/>
      <c r="NA28" s="20"/>
      <c r="NB28" s="20"/>
      <c r="NC28" s="20"/>
      <c r="ND28" s="20"/>
      <c r="NE28" s="20"/>
      <c r="NF28" s="20"/>
      <c r="NG28" s="20"/>
      <c r="NH28" s="20"/>
      <c r="NI28" s="20"/>
      <c r="NJ28" s="20"/>
      <c r="NK28" s="20"/>
      <c r="NL28" s="20"/>
      <c r="NM28" s="20"/>
      <c r="NN28" s="20"/>
      <c r="NO28" s="20"/>
      <c r="NP28" s="20"/>
      <c r="NQ28" s="20"/>
      <c r="NR28" s="20"/>
      <c r="NS28" s="20"/>
      <c r="NT28" s="20"/>
      <c r="NU28" s="20"/>
      <c r="NV28" s="20"/>
      <c r="NW28" s="20"/>
      <c r="NX28" s="20"/>
      <c r="NY28" s="20"/>
      <c r="NZ28" s="20"/>
      <c r="OA28" s="20"/>
      <c r="OB28" s="20"/>
      <c r="OC28" s="20"/>
      <c r="OD28" s="20"/>
      <c r="OE28" s="20"/>
      <c r="OF28" s="20"/>
      <c r="OG28" s="20"/>
      <c r="OH28" s="20"/>
      <c r="OI28" s="20"/>
      <c r="OJ28" s="20"/>
      <c r="OK28" s="20"/>
      <c r="OL28" s="20"/>
      <c r="OM28" s="20"/>
      <c r="ON28" s="20"/>
      <c r="OO28" s="20"/>
      <c r="OP28" s="20"/>
      <c r="OQ28" s="20"/>
      <c r="OR28" s="20"/>
      <c r="OS28" s="20"/>
      <c r="OT28" s="20"/>
      <c r="OU28" s="20"/>
      <c r="OV28" s="20"/>
      <c r="OW28" s="20"/>
      <c r="OX28" s="20"/>
      <c r="OY28" s="20"/>
      <c r="OZ28" s="20"/>
      <c r="PA28" s="20"/>
      <c r="PB28" s="20"/>
      <c r="PC28" s="20"/>
      <c r="PD28" s="20"/>
      <c r="PE28" s="20"/>
      <c r="PF28" s="20"/>
      <c r="PG28" s="20"/>
      <c r="PH28" s="20"/>
      <c r="PI28" s="20"/>
      <c r="PJ28" s="20"/>
      <c r="PK28" s="20"/>
      <c r="PL28" s="20"/>
      <c r="PM28" s="20"/>
      <c r="PN28" s="20"/>
      <c r="PO28" s="20"/>
      <c r="PP28" s="20"/>
      <c r="PQ28" s="20"/>
      <c r="PR28" s="20"/>
      <c r="PS28" s="20"/>
      <c r="PT28" s="20"/>
      <c r="PU28" s="20"/>
      <c r="PV28" s="20"/>
      <c r="PW28" s="20"/>
      <c r="PX28" s="20"/>
      <c r="PY28" s="20"/>
      <c r="PZ28" s="20"/>
      <c r="QA28" s="20"/>
      <c r="QB28" s="20"/>
      <c r="QC28" s="20"/>
      <c r="QD28" s="20"/>
      <c r="QE28" s="20"/>
      <c r="QF28" s="20"/>
      <c r="QG28" s="20"/>
      <c r="QH28" s="20"/>
      <c r="QI28" s="20"/>
      <c r="QJ28" s="20"/>
      <c r="QK28" s="20"/>
      <c r="QL28" s="20"/>
      <c r="QM28" s="20"/>
      <c r="QN28" s="20"/>
      <c r="QO28" s="20"/>
      <c r="QP28" s="20"/>
      <c r="QQ28" s="20"/>
      <c r="QR28" s="20"/>
      <c r="QS28" s="20"/>
      <c r="QT28" s="20"/>
      <c r="QU28" s="20"/>
      <c r="QV28" s="20"/>
      <c r="QW28" s="20"/>
      <c r="QX28" s="20"/>
      <c r="QY28" s="20"/>
      <c r="QZ28" s="20"/>
      <c r="RA28" s="20"/>
      <c r="RB28" s="20"/>
      <c r="RC28" s="20"/>
      <c r="RD28" s="20"/>
      <c r="RE28" s="20"/>
      <c r="RF28" s="20"/>
      <c r="RG28" s="20"/>
      <c r="RH28" s="20"/>
      <c r="RI28" s="20"/>
      <c r="RJ28" s="20"/>
      <c r="RK28" s="20"/>
      <c r="RL28" s="20"/>
      <c r="RM28" s="20"/>
      <c r="RN28" s="20"/>
      <c r="RO28" s="20"/>
      <c r="RP28" s="20"/>
      <c r="RQ28" s="20"/>
      <c r="RR28" s="20"/>
      <c r="RS28" s="20"/>
      <c r="RT28" s="20"/>
      <c r="RU28" s="20"/>
      <c r="RV28" s="20"/>
      <c r="RW28" s="20"/>
      <c r="RX28" s="20"/>
      <c r="RY28" s="20"/>
      <c r="RZ28" s="20"/>
      <c r="SA28" s="20"/>
      <c r="SB28" s="20"/>
      <c r="SC28" s="20"/>
      <c r="SD28" s="20"/>
      <c r="SE28" s="20"/>
      <c r="SF28" s="20"/>
      <c r="SG28" s="20"/>
      <c r="SH28" s="20"/>
      <c r="SI28" s="20"/>
      <c r="SJ28" s="20"/>
      <c r="SK28" s="20"/>
      <c r="SL28" s="20"/>
      <c r="SM28" s="20"/>
      <c r="SN28" s="20"/>
      <c r="SO28" s="20"/>
      <c r="SP28" s="20"/>
      <c r="SQ28" s="20"/>
      <c r="SR28" s="20"/>
      <c r="SS28" s="20"/>
      <c r="ST28" s="20"/>
      <c r="SU28" s="20"/>
      <c r="SV28" s="20"/>
      <c r="SW28" s="20"/>
      <c r="SX28" s="20"/>
      <c r="SY28" s="20"/>
      <c r="SZ28" s="20"/>
      <c r="TA28" s="20"/>
      <c r="TB28" s="20"/>
      <c r="TC28" s="20"/>
      <c r="TD28" s="20"/>
      <c r="TE28" s="20"/>
      <c r="TF28" s="20"/>
      <c r="TG28" s="20"/>
      <c r="TH28" s="20"/>
      <c r="TI28" s="20"/>
      <c r="TJ28" s="20"/>
      <c r="TK28" s="20"/>
      <c r="TL28" s="20"/>
      <c r="TM28" s="20"/>
      <c r="TN28" s="20"/>
      <c r="TO28" s="20"/>
      <c r="TP28" s="20"/>
      <c r="TQ28" s="20"/>
      <c r="TR28" s="20"/>
      <c r="TS28" s="20"/>
      <c r="TT28" s="20"/>
      <c r="TU28" s="20"/>
      <c r="TV28" s="20"/>
      <c r="TW28" s="20"/>
      <c r="TX28" s="20"/>
      <c r="TY28" s="20"/>
      <c r="TZ28" s="20"/>
      <c r="UA28" s="20"/>
      <c r="UB28" s="20"/>
      <c r="UC28" s="20"/>
      <c r="UD28" s="20"/>
      <c r="UE28" s="20"/>
      <c r="UF28" s="20"/>
      <c r="UG28" s="20"/>
      <c r="UH28" s="20"/>
      <c r="UI28" s="20"/>
      <c r="UJ28" s="20"/>
      <c r="UK28" s="20"/>
      <c r="UL28" s="20"/>
      <c r="UM28" s="20"/>
      <c r="UN28" s="20"/>
      <c r="UO28" s="20"/>
      <c r="UP28" s="20"/>
      <c r="UQ28" s="20"/>
      <c r="UR28" s="20"/>
      <c r="US28" s="20"/>
      <c r="UT28" s="20"/>
      <c r="UU28" s="20"/>
      <c r="UV28" s="20"/>
      <c r="UW28" s="20"/>
      <c r="UX28" s="20"/>
      <c r="UY28" s="20"/>
      <c r="UZ28" s="20"/>
      <c r="VA28" s="20"/>
      <c r="VB28" s="20"/>
      <c r="VC28" s="20"/>
      <c r="VD28" s="20"/>
      <c r="VE28" s="20"/>
      <c r="VF28" s="20"/>
      <c r="VG28" s="20"/>
      <c r="VH28" s="20"/>
      <c r="VI28" s="20"/>
      <c r="VJ28" s="20"/>
      <c r="VK28" s="20"/>
      <c r="VL28" s="20"/>
      <c r="VM28" s="20"/>
      <c r="VN28" s="20"/>
      <c r="VO28" s="20"/>
      <c r="VP28" s="20"/>
      <c r="VQ28" s="20"/>
      <c r="VR28" s="20"/>
      <c r="VS28" s="20"/>
      <c r="VT28" s="20"/>
      <c r="VU28" s="20"/>
      <c r="VV28" s="20"/>
      <c r="VW28" s="20"/>
      <c r="VX28" s="20"/>
      <c r="VY28" s="20"/>
      <c r="VZ28" s="20"/>
      <c r="WA28" s="20"/>
      <c r="WB28" s="20"/>
      <c r="WC28" s="20"/>
      <c r="WD28" s="20"/>
      <c r="WE28" s="20"/>
      <c r="WF28" s="20"/>
      <c r="WG28" s="20"/>
      <c r="WH28" s="20"/>
      <c r="WI28" s="20"/>
      <c r="WJ28" s="20"/>
      <c r="WK28" s="20"/>
      <c r="WL28" s="20"/>
      <c r="WM28" s="20"/>
      <c r="WN28" s="20"/>
      <c r="WO28" s="20"/>
      <c r="WP28" s="20"/>
      <c r="WQ28" s="20"/>
      <c r="WR28" s="20"/>
      <c r="WS28" s="20"/>
      <c r="WT28" s="20"/>
      <c r="WU28" s="20"/>
      <c r="WV28" s="20"/>
      <c r="WW28" s="20"/>
      <c r="WX28" s="20"/>
      <c r="WY28" s="20"/>
      <c r="WZ28" s="20"/>
      <c r="XA28" s="20"/>
      <c r="XB28" s="20"/>
      <c r="XC28" s="20"/>
      <c r="XD28" s="20"/>
      <c r="XE28" s="20"/>
      <c r="XF28" s="20"/>
      <c r="XG28" s="20"/>
      <c r="XH28" s="20"/>
      <c r="XI28" s="20"/>
      <c r="XJ28" s="20"/>
      <c r="XK28" s="20"/>
      <c r="XL28" s="20"/>
      <c r="XM28" s="20"/>
      <c r="XN28" s="20"/>
      <c r="XO28" s="20"/>
      <c r="XP28" s="20"/>
      <c r="XQ28" s="20"/>
      <c r="XR28" s="20"/>
      <c r="XS28" s="20"/>
      <c r="XT28" s="20"/>
      <c r="XU28" s="20"/>
      <c r="XV28" s="20"/>
      <c r="XW28" s="20"/>
      <c r="XX28" s="20"/>
      <c r="XY28" s="20"/>
      <c r="XZ28" s="20"/>
      <c r="YA28" s="20"/>
      <c r="YB28" s="20"/>
      <c r="YC28" s="20"/>
      <c r="YD28" s="20"/>
      <c r="YE28" s="20"/>
      <c r="YF28" s="20"/>
      <c r="YG28" s="20"/>
      <c r="YH28" s="20"/>
      <c r="YI28" s="20"/>
      <c r="YJ28" s="20"/>
      <c r="YK28" s="20"/>
      <c r="YL28" s="20"/>
      <c r="YM28" s="20"/>
      <c r="YN28" s="20"/>
      <c r="YO28" s="20"/>
      <c r="YP28" s="20"/>
      <c r="YQ28" s="20"/>
      <c r="YR28" s="20"/>
      <c r="YS28" s="20"/>
      <c r="YT28" s="20"/>
      <c r="YU28" s="20"/>
      <c r="YV28" s="20"/>
      <c r="YW28" s="20"/>
      <c r="YX28" s="20"/>
      <c r="YY28" s="20"/>
      <c r="YZ28" s="20"/>
      <c r="ZA28" s="20"/>
      <c r="ZB28" s="20"/>
      <c r="ZC28" s="20"/>
      <c r="ZD28" s="20"/>
      <c r="ZE28" s="20"/>
      <c r="ZF28" s="20"/>
      <c r="ZG28" s="20"/>
      <c r="ZH28" s="20"/>
      <c r="ZI28" s="20"/>
      <c r="ZJ28" s="20"/>
      <c r="ZK28" s="20"/>
      <c r="ZL28" s="20"/>
      <c r="ZM28" s="20"/>
      <c r="ZN28" s="20"/>
      <c r="ZO28" s="20"/>
      <c r="ZP28" s="20"/>
      <c r="ZQ28" s="20"/>
      <c r="ZR28" s="20"/>
      <c r="ZS28" s="20"/>
      <c r="ZT28" s="20"/>
      <c r="ZU28" s="20"/>
      <c r="ZV28" s="20"/>
      <c r="ZW28" s="20"/>
      <c r="ZX28" s="20"/>
      <c r="ZY28" s="20"/>
      <c r="ZZ28" s="20"/>
      <c r="AAA28" s="20"/>
      <c r="AAB28" s="20"/>
      <c r="AAC28" s="20"/>
      <c r="AAD28" s="20"/>
      <c r="AAE28" s="20"/>
      <c r="AAF28" s="20"/>
      <c r="AAG28" s="20"/>
      <c r="AAH28" s="20"/>
      <c r="AAI28" s="20"/>
      <c r="AAJ28" s="20"/>
      <c r="AAK28" s="20"/>
      <c r="AAL28" s="20"/>
      <c r="AAM28" s="20"/>
      <c r="AAN28" s="20"/>
      <c r="AAO28" s="20"/>
      <c r="AAP28" s="20"/>
      <c r="AAQ28" s="20"/>
      <c r="AAR28" s="20"/>
      <c r="AAS28" s="20"/>
      <c r="AAT28" s="20"/>
      <c r="AAU28" s="20"/>
      <c r="AAV28" s="20"/>
      <c r="AAW28" s="20"/>
      <c r="AAX28" s="20"/>
      <c r="AAY28" s="20"/>
      <c r="AAZ28" s="20"/>
      <c r="ABA28" s="20"/>
      <c r="ABB28" s="20"/>
      <c r="ABC28" s="20"/>
      <c r="ABD28" s="20"/>
      <c r="ABE28" s="20"/>
      <c r="ABF28" s="20"/>
      <c r="ABG28" s="20"/>
      <c r="ABH28" s="20"/>
      <c r="ABI28" s="20"/>
      <c r="ABJ28" s="20"/>
      <c r="ABK28" s="20"/>
      <c r="ABL28" s="20"/>
      <c r="ABM28" s="20"/>
      <c r="ABN28" s="20"/>
      <c r="ABO28" s="20"/>
      <c r="ABP28" s="20"/>
      <c r="ABQ28" s="20"/>
      <c r="ABR28" s="20"/>
      <c r="ABS28" s="20"/>
      <c r="ABT28" s="20"/>
      <c r="ABU28" s="20"/>
      <c r="ABV28" s="20"/>
      <c r="ABW28" s="20"/>
      <c r="ABX28" s="20"/>
      <c r="ABY28" s="20"/>
      <c r="ABZ28" s="20"/>
      <c r="ACA28" s="20"/>
      <c r="ACB28" s="20"/>
      <c r="ACC28" s="20"/>
      <c r="ACD28" s="20"/>
      <c r="ACE28" s="20"/>
      <c r="ACF28" s="20"/>
      <c r="ACG28" s="20"/>
      <c r="ACH28" s="20"/>
      <c r="ACI28" s="20"/>
      <c r="ACJ28" s="20"/>
      <c r="ACK28" s="20"/>
      <c r="ACL28" s="20"/>
      <c r="ACM28" s="20"/>
      <c r="ACN28" s="20"/>
      <c r="ACO28" s="20"/>
      <c r="ACP28" s="20"/>
      <c r="ACQ28" s="20"/>
      <c r="ACR28" s="20"/>
      <c r="ACS28" s="20"/>
      <c r="ACT28" s="20"/>
      <c r="ACU28" s="20"/>
      <c r="ACV28" s="20"/>
      <c r="ACW28" s="20"/>
      <c r="ACX28" s="20"/>
      <c r="ACY28" s="20"/>
      <c r="ACZ28" s="20"/>
      <c r="ADA28" s="20"/>
      <c r="ADB28" s="20"/>
      <c r="ADC28" s="20"/>
      <c r="ADD28" s="20"/>
      <c r="ADE28" s="20"/>
      <c r="ADF28" s="20"/>
      <c r="ADG28" s="20"/>
      <c r="ADH28" s="20"/>
      <c r="ADI28" s="20"/>
      <c r="ADJ28" s="20"/>
      <c r="ADK28" s="20"/>
      <c r="ADL28" s="20"/>
      <c r="ADM28" s="20"/>
      <c r="ADN28" s="20"/>
      <c r="ADO28" s="20"/>
      <c r="ADP28" s="20"/>
      <c r="ADQ28" s="20"/>
      <c r="ADR28" s="20"/>
      <c r="ADS28" s="20"/>
      <c r="ADT28" s="20"/>
      <c r="ADU28" s="20"/>
      <c r="ADV28" s="20"/>
      <c r="ADW28" s="20"/>
      <c r="ADX28" s="20"/>
      <c r="ADY28" s="20"/>
      <c r="ADZ28" s="20"/>
      <c r="AEA28" s="20"/>
      <c r="AEB28" s="20"/>
      <c r="AEC28" s="20"/>
      <c r="AED28" s="20"/>
      <c r="AEE28" s="20"/>
      <c r="AEF28" s="20"/>
      <c r="AEG28" s="20"/>
      <c r="AEH28" s="20"/>
      <c r="AEI28" s="20"/>
      <c r="AEJ28" s="20"/>
      <c r="AEK28" s="20"/>
      <c r="AEL28" s="20"/>
      <c r="AEM28" s="20"/>
      <c r="AEN28" s="20"/>
      <c r="AEO28" s="20"/>
      <c r="AEP28" s="20"/>
      <c r="AEQ28" s="20"/>
      <c r="AER28" s="20"/>
      <c r="AES28" s="20"/>
      <c r="AET28" s="20"/>
      <c r="AEU28" s="20"/>
      <c r="AEV28" s="20"/>
      <c r="AEW28" s="20"/>
      <c r="AEX28" s="20"/>
      <c r="AEY28" s="20"/>
      <c r="AEZ28" s="20"/>
      <c r="AFA28" s="20"/>
      <c r="AFB28" s="20"/>
      <c r="AFC28" s="20"/>
      <c r="AFD28" s="20"/>
      <c r="AFE28" s="20"/>
      <c r="AFF28" s="20"/>
      <c r="AFG28" s="20"/>
      <c r="AFH28" s="20"/>
      <c r="AFI28" s="20"/>
      <c r="AFJ28" s="20"/>
      <c r="AFK28" s="20"/>
      <c r="AFL28" s="20"/>
      <c r="AFM28" s="20"/>
      <c r="AFN28" s="20"/>
      <c r="AFO28" s="20"/>
      <c r="AFP28" s="20"/>
      <c r="AFQ28" s="20"/>
      <c r="AFR28" s="20"/>
      <c r="AFS28" s="20"/>
      <c r="AFT28" s="20"/>
      <c r="AFU28" s="20"/>
      <c r="AFV28" s="20"/>
      <c r="AFW28" s="20"/>
      <c r="AFX28" s="20"/>
      <c r="AFY28" s="20"/>
      <c r="AFZ28" s="20"/>
      <c r="AGA28" s="20"/>
      <c r="AGB28" s="20"/>
      <c r="AGC28" s="20"/>
      <c r="AGD28" s="20"/>
      <c r="AGE28" s="20"/>
      <c r="AGF28" s="20"/>
      <c r="AGG28" s="20"/>
      <c r="AGH28" s="20"/>
      <c r="AGI28" s="20"/>
      <c r="AGJ28" s="20"/>
      <c r="AGK28" s="20"/>
      <c r="AGL28" s="20"/>
      <c r="AGM28" s="20"/>
      <c r="AGN28" s="20"/>
      <c r="AGO28" s="20"/>
      <c r="AGP28" s="20"/>
      <c r="AGQ28" s="20"/>
      <c r="AGR28" s="20"/>
      <c r="AGS28" s="20"/>
      <c r="AGT28" s="20"/>
      <c r="AGU28" s="20"/>
      <c r="AGV28" s="20"/>
      <c r="AGW28" s="20"/>
      <c r="AGX28" s="20"/>
      <c r="AGY28" s="20"/>
      <c r="AGZ28" s="20"/>
      <c r="AHA28" s="20"/>
      <c r="AHB28" s="20"/>
      <c r="AHC28" s="20"/>
      <c r="AHD28" s="20"/>
      <c r="AHE28" s="20"/>
      <c r="AHF28" s="20"/>
      <c r="AHG28" s="20"/>
      <c r="AHH28" s="20"/>
      <c r="AHI28" s="20"/>
      <c r="AHJ28" s="20"/>
      <c r="AHK28" s="20"/>
      <c r="AHL28" s="20"/>
      <c r="AHM28" s="20"/>
      <c r="AHN28" s="20"/>
      <c r="AHO28" s="20"/>
      <c r="AHP28" s="20"/>
      <c r="AHQ28" s="20"/>
      <c r="AHR28" s="20"/>
    </row>
    <row r="29" spans="1:902" s="27" customFormat="1" x14ac:dyDescent="0.3">
      <c r="A29" s="20">
        <v>7</v>
      </c>
      <c r="B29" s="20" t="str">
        <f>[1]Reference_List!$C$8</f>
        <v>Marquez-Garcia, F., Gonzalez-Sanchez, E.J., Castro-Garcia, S., Ordoñez-Fernandez, R.</v>
      </c>
      <c r="C29" s="21" t="s">
        <v>334</v>
      </c>
      <c r="D29" s="21" t="s">
        <v>396</v>
      </c>
      <c r="E29" s="21" t="s">
        <v>321</v>
      </c>
      <c r="F29" s="21" t="s">
        <v>397</v>
      </c>
      <c r="G29" s="21" t="s">
        <v>321</v>
      </c>
      <c r="H29" s="21" t="s">
        <v>398</v>
      </c>
      <c r="I29" s="20" t="s">
        <v>321</v>
      </c>
      <c r="J29" s="20">
        <v>18.600000000000001</v>
      </c>
      <c r="K29" s="22" t="s">
        <v>321</v>
      </c>
      <c r="L29" s="22" t="s">
        <v>321</v>
      </c>
      <c r="M29" s="22" t="s">
        <v>321</v>
      </c>
      <c r="N29" s="21" t="s">
        <v>389</v>
      </c>
      <c r="O29" s="24">
        <v>4</v>
      </c>
      <c r="P29" s="20" t="s">
        <v>321</v>
      </c>
      <c r="Q29" s="20" t="s">
        <v>390</v>
      </c>
      <c r="R29" s="20" t="s">
        <v>391</v>
      </c>
      <c r="S29" s="20" t="s">
        <v>327</v>
      </c>
      <c r="T29" s="20">
        <v>3</v>
      </c>
      <c r="U29" s="21">
        <v>20</v>
      </c>
      <c r="V29" s="21">
        <v>1.4</v>
      </c>
      <c r="W29" s="20" t="s">
        <v>344</v>
      </c>
      <c r="X29" s="20" t="s">
        <v>333</v>
      </c>
      <c r="Y29" s="20" t="s">
        <v>321</v>
      </c>
      <c r="Z29" s="20" t="s">
        <v>392</v>
      </c>
      <c r="AA29" s="20" t="s">
        <v>321</v>
      </c>
      <c r="AB29" s="20"/>
      <c r="AC29" s="20">
        <v>27</v>
      </c>
      <c r="AD29" s="20">
        <v>39.799999999999997</v>
      </c>
      <c r="AE29" s="20">
        <v>33.200000000000003</v>
      </c>
      <c r="AF29" s="20">
        <v>7.98</v>
      </c>
      <c r="AG29" s="20"/>
      <c r="AH29" s="20" t="s">
        <v>321</v>
      </c>
      <c r="AI29" s="20"/>
      <c r="AJ29" s="20" t="s">
        <v>321</v>
      </c>
      <c r="AK29" s="20" t="s">
        <v>346</v>
      </c>
      <c r="AL29" s="20">
        <v>0.75</v>
      </c>
      <c r="AM29" s="20">
        <f t="shared" si="0"/>
        <v>20.999999999999996</v>
      </c>
      <c r="AN29" s="20" t="s">
        <v>656</v>
      </c>
      <c r="AO29" s="20"/>
      <c r="AP29" s="20"/>
      <c r="AQ29" s="20"/>
      <c r="AR29" s="20"/>
      <c r="AS29" s="20"/>
      <c r="AT29" s="20"/>
      <c r="AU29" s="20"/>
      <c r="AV29" s="20"/>
      <c r="AW29" s="20"/>
      <c r="AX29" s="20"/>
      <c r="AY29" s="20"/>
      <c r="AZ29" s="20"/>
      <c r="BA29" s="20"/>
      <c r="BB29" s="20"/>
      <c r="BC29" s="20"/>
      <c r="BD29" s="20"/>
      <c r="BE29" s="20"/>
      <c r="BF29" s="20"/>
      <c r="BG29" s="20"/>
      <c r="BH29" s="20"/>
      <c r="BI29" s="20"/>
      <c r="BJ29" s="20"/>
      <c r="BK29" s="20"/>
      <c r="BL29" s="20"/>
      <c r="BM29" s="20"/>
      <c r="BN29" s="20"/>
      <c r="BO29" s="20"/>
      <c r="BP29" s="20"/>
      <c r="BQ29" s="20"/>
      <c r="BR29" s="20"/>
      <c r="BS29" s="20"/>
      <c r="BT29" s="20"/>
      <c r="BU29" s="20"/>
      <c r="BV29" s="20"/>
      <c r="BW29" s="20"/>
      <c r="BX29" s="20"/>
      <c r="BY29" s="20"/>
      <c r="BZ29" s="20"/>
      <c r="CA29" s="20"/>
      <c r="CB29" s="20"/>
      <c r="CC29" s="20"/>
      <c r="CD29" s="20"/>
      <c r="CE29" s="20"/>
      <c r="CF29" s="20"/>
      <c r="CG29" s="20"/>
      <c r="CH29" s="20"/>
      <c r="CI29" s="20"/>
      <c r="CJ29" s="20"/>
      <c r="CK29" s="20"/>
      <c r="CL29" s="20"/>
      <c r="CM29" s="20"/>
      <c r="CN29" s="20"/>
      <c r="CO29" s="20"/>
      <c r="CP29" s="20"/>
      <c r="CQ29" s="20"/>
      <c r="CR29" s="20"/>
      <c r="CS29" s="20"/>
      <c r="CT29" s="20"/>
      <c r="CU29" s="20"/>
      <c r="CV29" s="20"/>
      <c r="CW29" s="20"/>
      <c r="CX29" s="20"/>
      <c r="CY29" s="20"/>
      <c r="CZ29" s="20"/>
      <c r="DA29" s="20"/>
      <c r="DB29" s="20"/>
      <c r="DC29" s="20"/>
      <c r="DD29" s="20"/>
      <c r="DE29" s="20"/>
      <c r="DF29" s="20"/>
      <c r="DG29" s="20"/>
      <c r="DH29" s="20"/>
      <c r="DI29" s="20"/>
      <c r="DJ29" s="20"/>
      <c r="DK29" s="20"/>
      <c r="DL29" s="20"/>
      <c r="DM29" s="20"/>
      <c r="DN29" s="20"/>
      <c r="DO29" s="20"/>
      <c r="DP29" s="20"/>
      <c r="DQ29" s="20"/>
      <c r="DR29" s="20"/>
      <c r="DS29" s="20"/>
      <c r="DT29" s="20"/>
      <c r="DU29" s="20"/>
      <c r="DV29" s="20"/>
      <c r="DW29" s="20"/>
      <c r="DX29" s="20"/>
      <c r="DY29" s="20"/>
      <c r="DZ29" s="20"/>
      <c r="EA29" s="20"/>
      <c r="EB29" s="20"/>
      <c r="EC29" s="20"/>
      <c r="ED29" s="20"/>
      <c r="EE29" s="20"/>
      <c r="EF29" s="46"/>
      <c r="EG29" s="20"/>
      <c r="EH29" s="20"/>
      <c r="EI29" s="20"/>
      <c r="EJ29" s="20"/>
      <c r="EK29" s="20"/>
      <c r="EL29" s="20"/>
      <c r="EM29" s="20"/>
      <c r="EN29" s="20"/>
      <c r="EO29" s="20"/>
      <c r="EP29" s="20"/>
      <c r="EQ29" s="20"/>
      <c r="ER29" s="20"/>
      <c r="ES29" s="20"/>
      <c r="ET29" s="20"/>
      <c r="EU29" s="20"/>
      <c r="EV29" s="20"/>
      <c r="EW29" s="20"/>
      <c r="EX29" s="20"/>
      <c r="EY29" s="20"/>
      <c r="EZ29" s="20"/>
      <c r="FA29" s="20"/>
      <c r="FB29" s="20"/>
      <c r="FC29" s="20"/>
      <c r="FD29" s="20"/>
      <c r="FE29" s="20"/>
      <c r="FF29" s="20"/>
      <c r="FG29" s="20"/>
      <c r="FH29" s="20"/>
      <c r="FI29" s="20"/>
      <c r="FJ29" s="20"/>
      <c r="FK29" s="20"/>
      <c r="FL29" s="20"/>
      <c r="FM29" s="20"/>
      <c r="FN29" s="20"/>
      <c r="FO29" s="20"/>
      <c r="FP29" s="20"/>
      <c r="FQ29" s="20"/>
      <c r="FR29" s="20"/>
      <c r="FS29" s="20"/>
      <c r="FT29" s="20"/>
      <c r="FU29" s="20"/>
      <c r="FV29" s="20"/>
      <c r="FW29" s="20"/>
      <c r="FX29" s="20"/>
      <c r="FY29" s="20"/>
      <c r="FZ29" s="20"/>
      <c r="GA29" s="20"/>
      <c r="GB29" s="20"/>
      <c r="GC29" s="20"/>
      <c r="GD29" s="20"/>
      <c r="GE29" s="20"/>
      <c r="GF29" s="20"/>
      <c r="GG29" s="20"/>
      <c r="GH29" s="20"/>
      <c r="GI29" s="20"/>
      <c r="GJ29" s="20"/>
      <c r="GK29" s="20"/>
      <c r="GL29" s="20"/>
      <c r="GM29" s="20"/>
      <c r="GN29" s="20"/>
      <c r="GO29" s="20"/>
      <c r="GP29" s="20"/>
      <c r="GQ29" s="20"/>
      <c r="GR29" s="20"/>
      <c r="GS29" s="20"/>
      <c r="GT29" s="20"/>
      <c r="GU29" s="20"/>
      <c r="GV29" s="20"/>
      <c r="GW29" s="20"/>
      <c r="GX29" s="20"/>
      <c r="GY29" s="20"/>
      <c r="GZ29" s="20"/>
      <c r="HA29" s="20"/>
      <c r="HB29" s="20"/>
      <c r="HC29" s="20"/>
      <c r="HD29" s="20"/>
      <c r="HE29" s="20"/>
      <c r="HF29" s="20"/>
      <c r="HG29" s="20"/>
      <c r="HH29" s="20"/>
      <c r="HI29" s="20"/>
      <c r="HJ29" s="20"/>
      <c r="HK29" s="20"/>
      <c r="HL29" s="20"/>
      <c r="HM29" s="20"/>
      <c r="HN29" s="20"/>
      <c r="HO29" s="20"/>
      <c r="HP29" s="20"/>
      <c r="HQ29" s="20"/>
      <c r="HR29" s="20"/>
      <c r="HS29" s="20"/>
      <c r="HT29" s="20"/>
      <c r="HU29" s="20"/>
      <c r="HV29" s="20"/>
      <c r="HW29" s="20"/>
      <c r="HX29" s="20"/>
      <c r="HY29" s="20"/>
      <c r="HZ29" s="20"/>
      <c r="IA29" s="20"/>
      <c r="IB29" s="20"/>
      <c r="IC29" s="20"/>
      <c r="ID29" s="20"/>
      <c r="IE29" s="20"/>
      <c r="IF29" s="20"/>
      <c r="IG29" s="20"/>
      <c r="IH29" s="20"/>
      <c r="II29" s="20"/>
      <c r="IJ29" s="20"/>
      <c r="IK29" s="20"/>
      <c r="IL29" s="20"/>
      <c r="IM29" s="20"/>
      <c r="IN29" s="20"/>
      <c r="IO29" s="20"/>
      <c r="IP29" s="20"/>
      <c r="IQ29" s="20"/>
      <c r="IR29" s="20"/>
      <c r="IS29" s="20"/>
      <c r="IT29" s="20"/>
      <c r="IU29" s="20"/>
      <c r="IV29" s="20"/>
      <c r="IW29" s="20"/>
      <c r="IX29" s="20"/>
      <c r="IY29" s="20"/>
      <c r="IZ29" s="20"/>
      <c r="JA29" s="20"/>
      <c r="JB29" s="20"/>
      <c r="JC29" s="20"/>
      <c r="JD29" s="20"/>
      <c r="JE29" s="20"/>
      <c r="JF29" s="20"/>
      <c r="JG29" s="20"/>
      <c r="JH29" s="20"/>
      <c r="JI29" s="20"/>
      <c r="JJ29" s="20"/>
      <c r="JK29" s="20"/>
      <c r="JL29" s="20"/>
      <c r="JM29" s="20"/>
      <c r="JN29" s="20"/>
      <c r="JO29" s="20"/>
      <c r="JP29" s="20"/>
      <c r="JQ29" s="20"/>
      <c r="JR29" s="20"/>
      <c r="JS29" s="20"/>
      <c r="JT29" s="20"/>
      <c r="JU29" s="20"/>
      <c r="JV29" s="20"/>
      <c r="JW29" s="20"/>
      <c r="JX29" s="20"/>
      <c r="JY29" s="20"/>
      <c r="JZ29" s="20"/>
      <c r="KA29" s="20"/>
      <c r="KB29" s="20"/>
      <c r="KC29" s="20"/>
      <c r="KD29" s="20"/>
      <c r="KE29" s="20"/>
      <c r="KF29" s="20"/>
      <c r="KG29" s="20"/>
      <c r="KH29" s="20"/>
      <c r="KI29" s="20"/>
      <c r="KJ29" s="20"/>
      <c r="KK29" s="20"/>
      <c r="KL29" s="20"/>
      <c r="KM29" s="20"/>
      <c r="KN29" s="20"/>
      <c r="KO29" s="20"/>
      <c r="KP29" s="20"/>
      <c r="KQ29" s="20"/>
      <c r="KR29" s="20"/>
      <c r="KS29" s="20"/>
      <c r="KT29" s="20"/>
      <c r="KU29" s="20"/>
      <c r="KV29" s="20"/>
      <c r="KW29" s="20"/>
      <c r="KX29" s="20"/>
      <c r="KY29" s="20"/>
      <c r="KZ29" s="20"/>
      <c r="LA29" s="20"/>
      <c r="LB29" s="20"/>
      <c r="LC29" s="20"/>
      <c r="LD29" s="20"/>
      <c r="LE29" s="20"/>
      <c r="LF29" s="20"/>
      <c r="LG29" s="20"/>
      <c r="LH29" s="20"/>
      <c r="LI29" s="20"/>
      <c r="LJ29" s="20"/>
      <c r="LK29" s="20"/>
      <c r="LL29" s="20"/>
      <c r="LM29" s="20"/>
      <c r="LN29" s="20"/>
      <c r="LO29" s="20"/>
      <c r="LP29" s="20"/>
      <c r="LQ29" s="20"/>
      <c r="LR29" s="20"/>
      <c r="LS29" s="20"/>
      <c r="LT29" s="20"/>
      <c r="LU29" s="20"/>
      <c r="LV29" s="20"/>
      <c r="LW29" s="20"/>
      <c r="LX29" s="20"/>
      <c r="LY29" s="20"/>
      <c r="LZ29" s="20"/>
      <c r="MA29" s="20"/>
      <c r="MB29" s="20"/>
      <c r="MC29" s="20"/>
      <c r="MD29" s="20"/>
      <c r="ME29" s="20"/>
      <c r="MF29" s="20"/>
      <c r="MG29" s="20"/>
      <c r="MH29" s="20"/>
      <c r="MI29" s="20"/>
      <c r="MJ29" s="20"/>
      <c r="MK29" s="20"/>
      <c r="ML29" s="20"/>
      <c r="MM29" s="20"/>
      <c r="MN29" s="20"/>
      <c r="MO29" s="20"/>
      <c r="MP29" s="20"/>
      <c r="MQ29" s="20"/>
      <c r="MR29" s="20"/>
      <c r="MS29" s="20"/>
      <c r="MT29" s="20"/>
      <c r="MU29" s="20"/>
      <c r="MV29" s="20"/>
      <c r="MW29" s="20"/>
      <c r="MX29" s="20"/>
      <c r="MY29" s="20"/>
      <c r="MZ29" s="20"/>
      <c r="NA29" s="20"/>
      <c r="NB29" s="20"/>
      <c r="NC29" s="20"/>
      <c r="ND29" s="20"/>
      <c r="NE29" s="20"/>
      <c r="NF29" s="20"/>
      <c r="NG29" s="20"/>
      <c r="NH29" s="20"/>
      <c r="NI29" s="20"/>
      <c r="NJ29" s="20"/>
      <c r="NK29" s="20"/>
      <c r="NL29" s="20"/>
      <c r="NM29" s="20"/>
      <c r="NN29" s="20"/>
      <c r="NO29" s="20"/>
      <c r="NP29" s="20"/>
      <c r="NQ29" s="20"/>
      <c r="NR29" s="20"/>
      <c r="NS29" s="20"/>
      <c r="NT29" s="20"/>
      <c r="NU29" s="20"/>
      <c r="NV29" s="20"/>
      <c r="NW29" s="20"/>
      <c r="NX29" s="20"/>
      <c r="NY29" s="20"/>
      <c r="NZ29" s="20"/>
      <c r="OA29" s="20"/>
      <c r="OB29" s="20"/>
      <c r="OC29" s="20"/>
      <c r="OD29" s="20"/>
      <c r="OE29" s="20"/>
      <c r="OF29" s="20"/>
      <c r="OG29" s="20"/>
      <c r="OH29" s="20"/>
      <c r="OI29" s="20"/>
      <c r="OJ29" s="20"/>
      <c r="OK29" s="20"/>
      <c r="OL29" s="20"/>
      <c r="OM29" s="20"/>
      <c r="ON29" s="20"/>
      <c r="OO29" s="20"/>
      <c r="OP29" s="20"/>
      <c r="OQ29" s="20"/>
      <c r="OR29" s="20"/>
      <c r="OS29" s="20"/>
      <c r="OT29" s="20"/>
      <c r="OU29" s="20"/>
      <c r="OV29" s="20"/>
      <c r="OW29" s="20"/>
      <c r="OX29" s="20"/>
      <c r="OY29" s="20"/>
      <c r="OZ29" s="20"/>
      <c r="PA29" s="20"/>
      <c r="PB29" s="20"/>
      <c r="PC29" s="20"/>
      <c r="PD29" s="20"/>
      <c r="PE29" s="20"/>
      <c r="PF29" s="20"/>
      <c r="PG29" s="20"/>
      <c r="PH29" s="20"/>
      <c r="PI29" s="20"/>
      <c r="PJ29" s="20"/>
      <c r="PK29" s="20"/>
      <c r="PL29" s="20"/>
      <c r="PM29" s="20"/>
      <c r="PN29" s="20"/>
      <c r="PO29" s="20"/>
      <c r="PP29" s="20"/>
      <c r="PQ29" s="20"/>
      <c r="PR29" s="20"/>
      <c r="PS29" s="20"/>
      <c r="PT29" s="20"/>
      <c r="PU29" s="20"/>
      <c r="PV29" s="20"/>
      <c r="PW29" s="20"/>
      <c r="PX29" s="20"/>
      <c r="PY29" s="20"/>
      <c r="PZ29" s="20"/>
      <c r="QA29" s="20"/>
      <c r="QB29" s="20"/>
      <c r="QC29" s="20"/>
      <c r="QD29" s="20"/>
      <c r="QE29" s="20"/>
      <c r="QF29" s="20"/>
      <c r="QG29" s="20"/>
      <c r="QH29" s="20"/>
      <c r="QI29" s="20"/>
      <c r="QJ29" s="20"/>
      <c r="QK29" s="20"/>
      <c r="QL29" s="20"/>
      <c r="QM29" s="20"/>
      <c r="QN29" s="20"/>
      <c r="QO29" s="20"/>
      <c r="QP29" s="20"/>
      <c r="QQ29" s="20"/>
      <c r="QR29" s="20"/>
      <c r="QS29" s="20"/>
      <c r="QT29" s="20"/>
      <c r="QU29" s="20"/>
      <c r="QV29" s="20"/>
      <c r="QW29" s="20"/>
      <c r="QX29" s="20"/>
      <c r="QY29" s="20"/>
      <c r="QZ29" s="20"/>
      <c r="RA29" s="20"/>
      <c r="RB29" s="20"/>
      <c r="RC29" s="20"/>
      <c r="RD29" s="20"/>
      <c r="RE29" s="20"/>
      <c r="RF29" s="20"/>
      <c r="RG29" s="20"/>
      <c r="RH29" s="20"/>
      <c r="RI29" s="20"/>
      <c r="RJ29" s="20"/>
      <c r="RK29" s="20"/>
      <c r="RL29" s="20"/>
      <c r="RM29" s="20"/>
      <c r="RN29" s="20"/>
      <c r="RO29" s="20"/>
      <c r="RP29" s="20"/>
      <c r="RQ29" s="20"/>
      <c r="RR29" s="20"/>
      <c r="RS29" s="20"/>
      <c r="RT29" s="20"/>
      <c r="RU29" s="20"/>
      <c r="RV29" s="20"/>
      <c r="RW29" s="20"/>
      <c r="RX29" s="20"/>
      <c r="RY29" s="20"/>
      <c r="RZ29" s="20"/>
      <c r="SA29" s="20"/>
      <c r="SB29" s="20"/>
      <c r="SC29" s="20"/>
      <c r="SD29" s="20"/>
      <c r="SE29" s="20"/>
      <c r="SF29" s="20"/>
      <c r="SG29" s="20"/>
      <c r="SH29" s="20"/>
      <c r="SI29" s="20"/>
      <c r="SJ29" s="20"/>
      <c r="SK29" s="20"/>
      <c r="SL29" s="20"/>
      <c r="SM29" s="20"/>
      <c r="SN29" s="20"/>
      <c r="SO29" s="20"/>
      <c r="SP29" s="20"/>
      <c r="SQ29" s="20"/>
      <c r="SR29" s="20"/>
      <c r="SS29" s="20"/>
      <c r="ST29" s="20"/>
      <c r="SU29" s="20"/>
      <c r="SV29" s="20"/>
      <c r="SW29" s="20"/>
      <c r="SX29" s="20"/>
      <c r="SY29" s="20"/>
      <c r="SZ29" s="20"/>
      <c r="TA29" s="20"/>
      <c r="TB29" s="20"/>
      <c r="TC29" s="20"/>
      <c r="TD29" s="20"/>
      <c r="TE29" s="20"/>
      <c r="TF29" s="20"/>
      <c r="TG29" s="20"/>
      <c r="TH29" s="20"/>
      <c r="TI29" s="20"/>
      <c r="TJ29" s="20"/>
      <c r="TK29" s="20"/>
      <c r="TL29" s="20"/>
      <c r="TM29" s="20"/>
      <c r="TN29" s="20"/>
      <c r="TO29" s="20"/>
      <c r="TP29" s="20"/>
      <c r="TQ29" s="20"/>
      <c r="TR29" s="20"/>
      <c r="TS29" s="20"/>
      <c r="TT29" s="20"/>
      <c r="TU29" s="20"/>
      <c r="TV29" s="20"/>
      <c r="TW29" s="20"/>
      <c r="TX29" s="20"/>
      <c r="TY29" s="20"/>
      <c r="TZ29" s="20"/>
      <c r="UA29" s="20"/>
      <c r="UB29" s="20"/>
      <c r="UC29" s="20"/>
      <c r="UD29" s="20"/>
      <c r="UE29" s="20"/>
      <c r="UF29" s="20"/>
      <c r="UG29" s="20"/>
      <c r="UH29" s="20"/>
      <c r="UI29" s="20"/>
      <c r="UJ29" s="20"/>
      <c r="UK29" s="20"/>
      <c r="UL29" s="20"/>
      <c r="UM29" s="20"/>
      <c r="UN29" s="20"/>
      <c r="UO29" s="20"/>
      <c r="UP29" s="20"/>
      <c r="UQ29" s="20"/>
      <c r="UR29" s="20"/>
      <c r="US29" s="20"/>
      <c r="UT29" s="20"/>
      <c r="UU29" s="20"/>
      <c r="UV29" s="20"/>
      <c r="UW29" s="20"/>
      <c r="UX29" s="20"/>
      <c r="UY29" s="20"/>
      <c r="UZ29" s="20"/>
      <c r="VA29" s="20"/>
      <c r="VB29" s="20"/>
      <c r="VC29" s="20"/>
      <c r="VD29" s="20"/>
      <c r="VE29" s="20"/>
      <c r="VF29" s="20"/>
      <c r="VG29" s="20"/>
      <c r="VH29" s="20"/>
      <c r="VI29" s="20"/>
      <c r="VJ29" s="20"/>
      <c r="VK29" s="20"/>
      <c r="VL29" s="20"/>
      <c r="VM29" s="20"/>
      <c r="VN29" s="20"/>
      <c r="VO29" s="20"/>
      <c r="VP29" s="20"/>
      <c r="VQ29" s="20"/>
      <c r="VR29" s="20"/>
      <c r="VS29" s="20"/>
      <c r="VT29" s="20"/>
      <c r="VU29" s="20"/>
      <c r="VV29" s="20"/>
      <c r="VW29" s="20"/>
      <c r="VX29" s="20"/>
      <c r="VY29" s="20"/>
      <c r="VZ29" s="20"/>
      <c r="WA29" s="20"/>
      <c r="WB29" s="20"/>
      <c r="WC29" s="20"/>
      <c r="WD29" s="20"/>
      <c r="WE29" s="20"/>
      <c r="WF29" s="20"/>
      <c r="WG29" s="20"/>
      <c r="WH29" s="20"/>
      <c r="WI29" s="20"/>
      <c r="WJ29" s="20"/>
      <c r="WK29" s="20"/>
      <c r="WL29" s="20"/>
      <c r="WM29" s="20"/>
      <c r="WN29" s="20"/>
      <c r="WO29" s="20"/>
      <c r="WP29" s="20"/>
      <c r="WQ29" s="20"/>
      <c r="WR29" s="20"/>
      <c r="WS29" s="20"/>
      <c r="WT29" s="20"/>
      <c r="WU29" s="20"/>
      <c r="WV29" s="20"/>
      <c r="WW29" s="20"/>
      <c r="WX29" s="20"/>
      <c r="WY29" s="20"/>
      <c r="WZ29" s="20"/>
      <c r="XA29" s="20"/>
      <c r="XB29" s="20"/>
      <c r="XC29" s="20"/>
      <c r="XD29" s="20"/>
      <c r="XE29" s="20"/>
      <c r="XF29" s="20"/>
      <c r="XG29" s="20"/>
      <c r="XH29" s="20"/>
      <c r="XI29" s="20"/>
      <c r="XJ29" s="20"/>
      <c r="XK29" s="20"/>
      <c r="XL29" s="20"/>
      <c r="XM29" s="20"/>
      <c r="XN29" s="20"/>
      <c r="XO29" s="20"/>
      <c r="XP29" s="20"/>
      <c r="XQ29" s="20"/>
      <c r="XR29" s="20"/>
      <c r="XS29" s="20"/>
      <c r="XT29" s="20"/>
      <c r="XU29" s="20"/>
      <c r="XV29" s="20"/>
      <c r="XW29" s="20"/>
      <c r="XX29" s="20"/>
      <c r="XY29" s="20"/>
      <c r="XZ29" s="20"/>
      <c r="YA29" s="20"/>
      <c r="YB29" s="20"/>
      <c r="YC29" s="20"/>
      <c r="YD29" s="20"/>
      <c r="YE29" s="20"/>
      <c r="YF29" s="20"/>
      <c r="YG29" s="20"/>
      <c r="YH29" s="20"/>
      <c r="YI29" s="20"/>
      <c r="YJ29" s="20"/>
      <c r="YK29" s="20"/>
      <c r="YL29" s="20"/>
      <c r="YM29" s="20"/>
      <c r="YN29" s="20"/>
      <c r="YO29" s="20"/>
      <c r="YP29" s="20"/>
      <c r="YQ29" s="20"/>
      <c r="YR29" s="20"/>
      <c r="YS29" s="20"/>
      <c r="YT29" s="20"/>
      <c r="YU29" s="20"/>
      <c r="YV29" s="20"/>
      <c r="YW29" s="20"/>
      <c r="YX29" s="20"/>
      <c r="YY29" s="20"/>
      <c r="YZ29" s="20"/>
      <c r="ZA29" s="20"/>
      <c r="ZB29" s="20"/>
      <c r="ZC29" s="20"/>
      <c r="ZD29" s="20"/>
      <c r="ZE29" s="20"/>
      <c r="ZF29" s="20"/>
      <c r="ZG29" s="20"/>
      <c r="ZH29" s="20"/>
      <c r="ZI29" s="20"/>
      <c r="ZJ29" s="20"/>
      <c r="ZK29" s="20"/>
      <c r="ZL29" s="20"/>
      <c r="ZM29" s="20"/>
      <c r="ZN29" s="20"/>
      <c r="ZO29" s="20"/>
      <c r="ZP29" s="20"/>
      <c r="ZQ29" s="20"/>
      <c r="ZR29" s="20"/>
      <c r="ZS29" s="20"/>
      <c r="ZT29" s="20"/>
      <c r="ZU29" s="20"/>
      <c r="ZV29" s="20"/>
      <c r="ZW29" s="20"/>
      <c r="ZX29" s="20"/>
      <c r="ZY29" s="20"/>
      <c r="ZZ29" s="20"/>
      <c r="AAA29" s="20"/>
      <c r="AAB29" s="20"/>
      <c r="AAC29" s="20"/>
      <c r="AAD29" s="20"/>
      <c r="AAE29" s="20"/>
      <c r="AAF29" s="20"/>
      <c r="AAG29" s="20"/>
      <c r="AAH29" s="20"/>
      <c r="AAI29" s="20"/>
      <c r="AAJ29" s="20"/>
      <c r="AAK29" s="20"/>
      <c r="AAL29" s="20"/>
      <c r="AAM29" s="20"/>
      <c r="AAN29" s="20"/>
      <c r="AAO29" s="20"/>
      <c r="AAP29" s="20"/>
      <c r="AAQ29" s="20"/>
      <c r="AAR29" s="20"/>
      <c r="AAS29" s="20"/>
      <c r="AAT29" s="20"/>
      <c r="AAU29" s="20"/>
      <c r="AAV29" s="20"/>
      <c r="AAW29" s="20"/>
      <c r="AAX29" s="20"/>
      <c r="AAY29" s="20"/>
      <c r="AAZ29" s="20"/>
      <c r="ABA29" s="20"/>
      <c r="ABB29" s="20"/>
      <c r="ABC29" s="20"/>
      <c r="ABD29" s="20"/>
      <c r="ABE29" s="20"/>
      <c r="ABF29" s="20"/>
      <c r="ABG29" s="20"/>
      <c r="ABH29" s="20"/>
      <c r="ABI29" s="20"/>
      <c r="ABJ29" s="20"/>
      <c r="ABK29" s="20"/>
      <c r="ABL29" s="20"/>
      <c r="ABM29" s="20"/>
      <c r="ABN29" s="20"/>
      <c r="ABO29" s="20"/>
      <c r="ABP29" s="20"/>
      <c r="ABQ29" s="20"/>
      <c r="ABR29" s="20"/>
      <c r="ABS29" s="20"/>
      <c r="ABT29" s="20"/>
      <c r="ABU29" s="20"/>
      <c r="ABV29" s="20"/>
      <c r="ABW29" s="20"/>
      <c r="ABX29" s="20"/>
      <c r="ABY29" s="20"/>
      <c r="ABZ29" s="20"/>
      <c r="ACA29" s="20"/>
      <c r="ACB29" s="20"/>
      <c r="ACC29" s="20"/>
      <c r="ACD29" s="20"/>
      <c r="ACE29" s="20"/>
      <c r="ACF29" s="20"/>
      <c r="ACG29" s="20"/>
      <c r="ACH29" s="20"/>
      <c r="ACI29" s="20"/>
      <c r="ACJ29" s="20"/>
      <c r="ACK29" s="20"/>
      <c r="ACL29" s="20"/>
      <c r="ACM29" s="20"/>
      <c r="ACN29" s="20"/>
      <c r="ACO29" s="20"/>
      <c r="ACP29" s="20"/>
      <c r="ACQ29" s="20"/>
      <c r="ACR29" s="20"/>
      <c r="ACS29" s="20"/>
      <c r="ACT29" s="20"/>
      <c r="ACU29" s="20"/>
      <c r="ACV29" s="20"/>
      <c r="ACW29" s="20"/>
      <c r="ACX29" s="20"/>
      <c r="ACY29" s="20"/>
      <c r="ACZ29" s="20"/>
      <c r="ADA29" s="20"/>
      <c r="ADB29" s="20"/>
      <c r="ADC29" s="20"/>
      <c r="ADD29" s="20"/>
      <c r="ADE29" s="20"/>
      <c r="ADF29" s="20"/>
      <c r="ADG29" s="20"/>
      <c r="ADH29" s="20"/>
      <c r="ADI29" s="20"/>
      <c r="ADJ29" s="20"/>
      <c r="ADK29" s="20"/>
      <c r="ADL29" s="20"/>
      <c r="ADM29" s="20"/>
      <c r="ADN29" s="20"/>
      <c r="ADO29" s="20"/>
      <c r="ADP29" s="20"/>
      <c r="ADQ29" s="20"/>
      <c r="ADR29" s="20"/>
      <c r="ADS29" s="20"/>
      <c r="ADT29" s="20"/>
      <c r="ADU29" s="20"/>
      <c r="ADV29" s="20"/>
      <c r="ADW29" s="20"/>
      <c r="ADX29" s="20"/>
      <c r="ADY29" s="20"/>
      <c r="ADZ29" s="20"/>
      <c r="AEA29" s="20"/>
      <c r="AEB29" s="20"/>
      <c r="AEC29" s="20"/>
      <c r="AED29" s="20"/>
      <c r="AEE29" s="20"/>
      <c r="AEF29" s="20"/>
      <c r="AEG29" s="20"/>
      <c r="AEH29" s="20"/>
      <c r="AEI29" s="20"/>
      <c r="AEJ29" s="20"/>
      <c r="AEK29" s="20"/>
      <c r="AEL29" s="20"/>
      <c r="AEM29" s="20"/>
      <c r="AEN29" s="20"/>
      <c r="AEO29" s="20"/>
      <c r="AEP29" s="20"/>
      <c r="AEQ29" s="20"/>
      <c r="AER29" s="20"/>
      <c r="AES29" s="20"/>
      <c r="AET29" s="20"/>
      <c r="AEU29" s="20"/>
      <c r="AEV29" s="20"/>
      <c r="AEW29" s="20"/>
      <c r="AEX29" s="20"/>
      <c r="AEY29" s="20"/>
      <c r="AEZ29" s="20"/>
      <c r="AFA29" s="20"/>
      <c r="AFB29" s="20"/>
      <c r="AFC29" s="20"/>
      <c r="AFD29" s="20"/>
      <c r="AFE29" s="20"/>
      <c r="AFF29" s="20"/>
      <c r="AFG29" s="20"/>
      <c r="AFH29" s="20"/>
      <c r="AFI29" s="20"/>
      <c r="AFJ29" s="20"/>
      <c r="AFK29" s="20"/>
      <c r="AFL29" s="20"/>
      <c r="AFM29" s="20"/>
      <c r="AFN29" s="20"/>
      <c r="AFO29" s="20"/>
      <c r="AFP29" s="20"/>
      <c r="AFQ29" s="20"/>
      <c r="AFR29" s="20"/>
      <c r="AFS29" s="20"/>
      <c r="AFT29" s="20"/>
      <c r="AFU29" s="20"/>
      <c r="AFV29" s="20"/>
      <c r="AFW29" s="20"/>
      <c r="AFX29" s="20"/>
      <c r="AFY29" s="20"/>
      <c r="AFZ29" s="20"/>
      <c r="AGA29" s="20"/>
      <c r="AGB29" s="20"/>
      <c r="AGC29" s="20"/>
      <c r="AGD29" s="20"/>
      <c r="AGE29" s="20"/>
      <c r="AGF29" s="20"/>
      <c r="AGG29" s="20"/>
      <c r="AGH29" s="20"/>
      <c r="AGI29" s="20"/>
      <c r="AGJ29" s="20"/>
      <c r="AGK29" s="20"/>
      <c r="AGL29" s="20"/>
      <c r="AGM29" s="20"/>
      <c r="AGN29" s="20"/>
      <c r="AGO29" s="20"/>
      <c r="AGP29" s="20"/>
      <c r="AGQ29" s="20"/>
      <c r="AGR29" s="20"/>
      <c r="AGS29" s="20"/>
      <c r="AGT29" s="20"/>
      <c r="AGU29" s="20"/>
      <c r="AGV29" s="20"/>
      <c r="AGW29" s="20"/>
      <c r="AGX29" s="20"/>
      <c r="AGY29" s="20"/>
      <c r="AGZ29" s="20"/>
      <c r="AHA29" s="20"/>
      <c r="AHB29" s="20"/>
      <c r="AHC29" s="20"/>
      <c r="AHD29" s="20"/>
      <c r="AHE29" s="20"/>
      <c r="AHF29" s="20"/>
      <c r="AHG29" s="20"/>
      <c r="AHH29" s="20"/>
      <c r="AHI29" s="20"/>
      <c r="AHJ29" s="20"/>
      <c r="AHK29" s="20"/>
      <c r="AHL29" s="20"/>
      <c r="AHM29" s="20"/>
      <c r="AHN29" s="20"/>
      <c r="AHO29" s="20"/>
      <c r="AHP29" s="20"/>
      <c r="AHQ29" s="20"/>
      <c r="AHR29" s="20"/>
    </row>
    <row r="30" spans="1:902" s="27" customFormat="1" x14ac:dyDescent="0.3">
      <c r="A30" s="20">
        <v>7</v>
      </c>
      <c r="B30" s="20" t="str">
        <f>[1]Reference_List!$C$8</f>
        <v>Marquez-Garcia, F., Gonzalez-Sanchez, E.J., Castro-Garcia, S., Ordoñez-Fernandez, R.</v>
      </c>
      <c r="C30" s="21" t="s">
        <v>334</v>
      </c>
      <c r="D30" s="21" t="s">
        <v>399</v>
      </c>
      <c r="E30" s="21" t="s">
        <v>321</v>
      </c>
      <c r="F30" s="21" t="s">
        <v>400</v>
      </c>
      <c r="G30" s="21" t="s">
        <v>321</v>
      </c>
      <c r="H30" s="21" t="s">
        <v>401</v>
      </c>
      <c r="I30" s="20" t="s">
        <v>321</v>
      </c>
      <c r="J30" s="20">
        <v>6.2</v>
      </c>
      <c r="K30" s="22" t="s">
        <v>321</v>
      </c>
      <c r="L30" s="22" t="s">
        <v>321</v>
      </c>
      <c r="M30" s="22" t="s">
        <v>321</v>
      </c>
      <c r="N30" s="21" t="s">
        <v>389</v>
      </c>
      <c r="O30" s="24">
        <v>4</v>
      </c>
      <c r="P30" s="20" t="s">
        <v>321</v>
      </c>
      <c r="Q30" s="20" t="s">
        <v>402</v>
      </c>
      <c r="R30" s="20" t="s">
        <v>403</v>
      </c>
      <c r="S30" s="20" t="s">
        <v>327</v>
      </c>
      <c r="T30" s="20">
        <v>3</v>
      </c>
      <c r="U30" s="21">
        <v>20</v>
      </c>
      <c r="V30" s="21">
        <v>1.7</v>
      </c>
      <c r="W30" s="20" t="s">
        <v>344</v>
      </c>
      <c r="X30" s="20" t="s">
        <v>362</v>
      </c>
      <c r="Y30" s="20" t="s">
        <v>321</v>
      </c>
      <c r="Z30" s="20" t="s">
        <v>392</v>
      </c>
      <c r="AA30" s="20" t="s">
        <v>321</v>
      </c>
      <c r="AB30" s="20"/>
      <c r="AC30" s="20">
        <v>42.6</v>
      </c>
      <c r="AD30" s="20">
        <v>33.200000000000003</v>
      </c>
      <c r="AE30" s="20">
        <v>24.2</v>
      </c>
      <c r="AF30" s="20">
        <v>8.2899999999999991</v>
      </c>
      <c r="AG30" s="20"/>
      <c r="AH30" s="20" t="s">
        <v>321</v>
      </c>
      <c r="AI30" s="20"/>
      <c r="AJ30" s="20" t="s">
        <v>321</v>
      </c>
      <c r="AK30" s="20" t="s">
        <v>346</v>
      </c>
      <c r="AL30" s="20">
        <v>1.5</v>
      </c>
      <c r="AM30" s="20">
        <f t="shared" si="0"/>
        <v>51</v>
      </c>
      <c r="AN30" s="20" t="s">
        <v>656</v>
      </c>
      <c r="AO30" s="20"/>
      <c r="AP30" s="20"/>
      <c r="AQ30" s="20"/>
      <c r="AR30" s="20"/>
      <c r="AS30" s="20"/>
      <c r="AT30" s="20"/>
      <c r="AU30" s="20"/>
      <c r="AV30" s="20"/>
      <c r="AW30" s="20"/>
      <c r="AX30" s="20"/>
      <c r="AY30" s="20"/>
      <c r="AZ30" s="20"/>
      <c r="BA30" s="20"/>
      <c r="BB30" s="20"/>
      <c r="BC30" s="20"/>
      <c r="BD30" s="20"/>
      <c r="BE30" s="20"/>
      <c r="BF30" s="20"/>
      <c r="BG30" s="20"/>
      <c r="BH30" s="20"/>
      <c r="BI30" s="20"/>
      <c r="BJ30" s="20"/>
      <c r="BK30" s="20"/>
      <c r="BL30" s="20"/>
      <c r="BM30" s="20"/>
      <c r="BN30" s="20"/>
      <c r="BO30" s="20"/>
      <c r="BP30" s="20"/>
      <c r="BQ30" s="20"/>
      <c r="BR30" s="20"/>
      <c r="BS30" s="20"/>
      <c r="BT30" s="20"/>
      <c r="BU30" s="20"/>
      <c r="BV30" s="20"/>
      <c r="BW30" s="20"/>
      <c r="BX30" s="20"/>
      <c r="BY30" s="20"/>
      <c r="BZ30" s="20"/>
      <c r="CA30" s="20"/>
      <c r="CB30" s="20"/>
      <c r="CC30" s="20"/>
      <c r="CD30" s="20"/>
      <c r="CE30" s="20"/>
      <c r="CF30" s="20"/>
      <c r="CG30" s="20"/>
      <c r="CH30" s="20"/>
      <c r="CI30" s="20"/>
      <c r="CJ30" s="20"/>
      <c r="CK30" s="20"/>
      <c r="CL30" s="20"/>
      <c r="CM30" s="20"/>
      <c r="CN30" s="20"/>
      <c r="CO30" s="20"/>
      <c r="CP30" s="20"/>
      <c r="CQ30" s="20"/>
      <c r="CR30" s="20"/>
      <c r="CS30" s="20"/>
      <c r="CT30" s="20"/>
      <c r="CU30" s="20"/>
      <c r="CV30" s="20"/>
      <c r="CW30" s="20"/>
      <c r="CX30" s="20"/>
      <c r="CY30" s="20"/>
      <c r="CZ30" s="20"/>
      <c r="DA30" s="20"/>
      <c r="DB30" s="20"/>
      <c r="DC30" s="20"/>
      <c r="DD30" s="20"/>
      <c r="DE30" s="20"/>
      <c r="DF30" s="20"/>
      <c r="DG30" s="20"/>
      <c r="DH30" s="20"/>
      <c r="DI30" s="20"/>
      <c r="DJ30" s="20"/>
      <c r="DK30" s="20"/>
      <c r="DL30" s="20"/>
      <c r="DM30" s="20"/>
      <c r="DN30" s="20"/>
      <c r="DO30" s="20"/>
      <c r="DP30" s="20"/>
      <c r="DQ30" s="20"/>
      <c r="DR30" s="20"/>
      <c r="DS30" s="20"/>
      <c r="DT30" s="20"/>
      <c r="DU30" s="20"/>
      <c r="DV30" s="20"/>
      <c r="DW30" s="20"/>
      <c r="DX30" s="20"/>
      <c r="DY30" s="20"/>
      <c r="DZ30" s="20"/>
      <c r="EA30" s="20"/>
      <c r="EB30" s="20"/>
      <c r="EC30" s="20"/>
      <c r="ED30" s="20"/>
      <c r="EE30" s="20"/>
      <c r="EF30" s="28"/>
      <c r="EG30" s="20"/>
      <c r="EH30" s="20"/>
      <c r="EI30" s="20"/>
      <c r="EJ30" s="20"/>
      <c r="EK30" s="20"/>
      <c r="EL30" s="20"/>
      <c r="EM30" s="20"/>
      <c r="EN30" s="20"/>
      <c r="EO30" s="20"/>
      <c r="EP30" s="20"/>
      <c r="EQ30" s="20"/>
      <c r="ER30" s="20"/>
      <c r="ES30" s="20"/>
      <c r="ET30" s="20"/>
      <c r="EU30" s="20"/>
      <c r="EV30" s="20"/>
      <c r="EW30" s="20"/>
      <c r="EX30" s="20"/>
      <c r="EY30" s="20"/>
      <c r="EZ30" s="20"/>
      <c r="FA30" s="20"/>
      <c r="FB30" s="20"/>
      <c r="FC30" s="20"/>
      <c r="FD30" s="20"/>
      <c r="FE30" s="20"/>
      <c r="FF30" s="20"/>
      <c r="FG30" s="20"/>
      <c r="FH30" s="20"/>
      <c r="FI30" s="20"/>
      <c r="FJ30" s="20"/>
      <c r="FK30" s="20"/>
      <c r="FL30" s="20"/>
      <c r="FM30" s="20"/>
      <c r="FN30" s="20"/>
      <c r="FO30" s="20"/>
      <c r="FP30" s="20"/>
      <c r="FQ30" s="20"/>
      <c r="FR30" s="20"/>
      <c r="FS30" s="20"/>
      <c r="FT30" s="20"/>
      <c r="FU30" s="20"/>
      <c r="FV30" s="20"/>
      <c r="FW30" s="20"/>
      <c r="FX30" s="20"/>
      <c r="FY30" s="20"/>
      <c r="FZ30" s="20"/>
      <c r="GA30" s="20"/>
      <c r="GB30" s="20"/>
      <c r="GC30" s="20"/>
      <c r="GD30" s="20"/>
      <c r="GE30" s="20"/>
      <c r="GF30" s="20"/>
      <c r="GG30" s="20"/>
      <c r="GH30" s="20"/>
      <c r="GI30" s="20"/>
      <c r="GJ30" s="20"/>
      <c r="GK30" s="20"/>
      <c r="GL30" s="20"/>
      <c r="GM30" s="20"/>
      <c r="GN30" s="20"/>
      <c r="GO30" s="20"/>
      <c r="GP30" s="20"/>
      <c r="GQ30" s="20"/>
      <c r="GR30" s="20"/>
      <c r="GS30" s="20"/>
      <c r="GT30" s="20"/>
      <c r="GU30" s="20"/>
      <c r="GV30" s="20"/>
      <c r="GW30" s="20"/>
      <c r="GX30" s="20"/>
      <c r="GY30" s="20"/>
      <c r="GZ30" s="20"/>
      <c r="HA30" s="20"/>
      <c r="HB30" s="20"/>
      <c r="HC30" s="20"/>
      <c r="HD30" s="20"/>
      <c r="HE30" s="20"/>
      <c r="HF30" s="20"/>
      <c r="HG30" s="20"/>
      <c r="HH30" s="20"/>
      <c r="HI30" s="20"/>
      <c r="HJ30" s="20"/>
      <c r="HK30" s="20"/>
      <c r="HL30" s="20"/>
      <c r="HM30" s="20"/>
      <c r="HN30" s="20"/>
      <c r="HO30" s="20"/>
      <c r="HP30" s="20"/>
      <c r="HQ30" s="20"/>
      <c r="HR30" s="20"/>
      <c r="HS30" s="20"/>
      <c r="HT30" s="20"/>
      <c r="HU30" s="20"/>
      <c r="HV30" s="20"/>
      <c r="HW30" s="20"/>
      <c r="HX30" s="20"/>
      <c r="HY30" s="20"/>
      <c r="HZ30" s="20"/>
      <c r="IA30" s="20"/>
      <c r="IB30" s="20"/>
      <c r="IC30" s="20"/>
      <c r="ID30" s="20"/>
      <c r="IE30" s="20"/>
      <c r="IF30" s="20"/>
      <c r="IG30" s="20"/>
      <c r="IH30" s="20"/>
      <c r="II30" s="20"/>
      <c r="IJ30" s="20"/>
      <c r="IK30" s="20"/>
      <c r="IL30" s="20"/>
      <c r="IM30" s="20"/>
      <c r="IN30" s="20"/>
      <c r="IO30" s="20"/>
      <c r="IP30" s="20"/>
      <c r="IQ30" s="20"/>
      <c r="IR30" s="20"/>
      <c r="IS30" s="20"/>
      <c r="IT30" s="20"/>
      <c r="IU30" s="20"/>
      <c r="IV30" s="20"/>
      <c r="IW30" s="20"/>
      <c r="IX30" s="20"/>
      <c r="IY30" s="20"/>
      <c r="IZ30" s="20"/>
      <c r="JA30" s="20"/>
      <c r="JB30" s="20"/>
      <c r="JC30" s="20"/>
      <c r="JD30" s="20"/>
      <c r="JE30" s="20"/>
      <c r="JF30" s="20"/>
      <c r="JG30" s="20"/>
      <c r="JH30" s="20"/>
      <c r="JI30" s="20"/>
      <c r="JJ30" s="20"/>
      <c r="JK30" s="20"/>
      <c r="JL30" s="20"/>
      <c r="JM30" s="20"/>
      <c r="JN30" s="20"/>
      <c r="JO30" s="20"/>
      <c r="JP30" s="20"/>
      <c r="JQ30" s="20"/>
      <c r="JR30" s="20"/>
      <c r="JS30" s="20"/>
      <c r="JT30" s="20"/>
      <c r="JU30" s="20"/>
      <c r="JV30" s="20"/>
      <c r="JW30" s="20"/>
      <c r="JX30" s="20"/>
      <c r="JY30" s="20"/>
      <c r="JZ30" s="20"/>
      <c r="KA30" s="20"/>
      <c r="KB30" s="20"/>
      <c r="KC30" s="20"/>
      <c r="KD30" s="20"/>
      <c r="KE30" s="20"/>
      <c r="KF30" s="20"/>
      <c r="KG30" s="20"/>
      <c r="KH30" s="20"/>
      <c r="KI30" s="20"/>
      <c r="KJ30" s="20"/>
      <c r="KK30" s="20"/>
      <c r="KL30" s="20"/>
      <c r="KM30" s="20"/>
      <c r="KN30" s="20"/>
      <c r="KO30" s="20"/>
      <c r="KP30" s="20"/>
      <c r="KQ30" s="20"/>
      <c r="KR30" s="20"/>
      <c r="KS30" s="20"/>
      <c r="KT30" s="20"/>
      <c r="KU30" s="20"/>
      <c r="KV30" s="20"/>
      <c r="KW30" s="20"/>
      <c r="KX30" s="20"/>
      <c r="KY30" s="20"/>
      <c r="KZ30" s="20"/>
      <c r="LA30" s="20"/>
      <c r="LB30" s="20"/>
      <c r="LC30" s="20"/>
      <c r="LD30" s="20"/>
      <c r="LE30" s="20"/>
      <c r="LF30" s="20"/>
      <c r="LG30" s="20"/>
      <c r="LH30" s="20"/>
      <c r="LI30" s="20"/>
      <c r="LJ30" s="20"/>
      <c r="LK30" s="20"/>
      <c r="LL30" s="20"/>
      <c r="LM30" s="20"/>
      <c r="LN30" s="20"/>
      <c r="LO30" s="20"/>
      <c r="LP30" s="20"/>
      <c r="LQ30" s="20"/>
      <c r="LR30" s="20"/>
      <c r="LS30" s="20"/>
      <c r="LT30" s="20"/>
      <c r="LU30" s="20"/>
      <c r="LV30" s="20"/>
      <c r="LW30" s="20"/>
      <c r="LX30" s="20"/>
      <c r="LY30" s="20"/>
      <c r="LZ30" s="20"/>
      <c r="MA30" s="20"/>
      <c r="MB30" s="20"/>
      <c r="MC30" s="20"/>
      <c r="MD30" s="20"/>
      <c r="ME30" s="20"/>
      <c r="MF30" s="20"/>
      <c r="MG30" s="20"/>
      <c r="MH30" s="20"/>
      <c r="MI30" s="20"/>
      <c r="MJ30" s="20"/>
      <c r="MK30" s="20"/>
      <c r="ML30" s="20"/>
      <c r="MM30" s="20"/>
      <c r="MN30" s="20"/>
      <c r="MO30" s="20"/>
      <c r="MP30" s="20"/>
      <c r="MQ30" s="20"/>
      <c r="MR30" s="20"/>
      <c r="MS30" s="20"/>
      <c r="MT30" s="20"/>
      <c r="MU30" s="20"/>
      <c r="MV30" s="20"/>
      <c r="MW30" s="20"/>
      <c r="MX30" s="20"/>
      <c r="MY30" s="20"/>
      <c r="MZ30" s="20"/>
      <c r="NA30" s="20"/>
      <c r="NB30" s="20"/>
      <c r="NC30" s="20"/>
      <c r="ND30" s="20"/>
      <c r="NE30" s="20"/>
      <c r="NF30" s="20"/>
      <c r="NG30" s="20"/>
      <c r="NH30" s="20"/>
      <c r="NI30" s="20"/>
      <c r="NJ30" s="20"/>
      <c r="NK30" s="20"/>
      <c r="NL30" s="20"/>
      <c r="NM30" s="20"/>
      <c r="NN30" s="20"/>
      <c r="NO30" s="20"/>
      <c r="NP30" s="20"/>
      <c r="NQ30" s="20"/>
      <c r="NR30" s="20"/>
      <c r="NS30" s="20"/>
      <c r="NT30" s="20"/>
      <c r="NU30" s="20"/>
      <c r="NV30" s="20"/>
      <c r="NW30" s="20"/>
      <c r="NX30" s="20"/>
      <c r="NY30" s="20"/>
      <c r="NZ30" s="20"/>
      <c r="OA30" s="20"/>
      <c r="OB30" s="20"/>
      <c r="OC30" s="20"/>
      <c r="OD30" s="20"/>
      <c r="OE30" s="20"/>
      <c r="OF30" s="20"/>
      <c r="OG30" s="20"/>
      <c r="OH30" s="20"/>
      <c r="OI30" s="20"/>
      <c r="OJ30" s="20"/>
      <c r="OK30" s="20"/>
      <c r="OL30" s="20"/>
      <c r="OM30" s="20"/>
      <c r="ON30" s="20"/>
      <c r="OO30" s="20"/>
      <c r="OP30" s="20"/>
      <c r="OQ30" s="20"/>
      <c r="OR30" s="20"/>
      <c r="OS30" s="20"/>
      <c r="OT30" s="20"/>
      <c r="OU30" s="20"/>
      <c r="OV30" s="20"/>
      <c r="OW30" s="20"/>
      <c r="OX30" s="20"/>
      <c r="OY30" s="20"/>
      <c r="OZ30" s="20"/>
      <c r="PA30" s="20"/>
      <c r="PB30" s="20"/>
      <c r="PC30" s="20"/>
      <c r="PD30" s="20"/>
      <c r="PE30" s="20"/>
      <c r="PF30" s="20"/>
      <c r="PG30" s="20"/>
      <c r="PH30" s="20"/>
      <c r="PI30" s="20"/>
      <c r="PJ30" s="20"/>
      <c r="PK30" s="20"/>
      <c r="PL30" s="20"/>
      <c r="PM30" s="20"/>
      <c r="PN30" s="20"/>
      <c r="PO30" s="20"/>
      <c r="PP30" s="20"/>
      <c r="PQ30" s="20"/>
      <c r="PR30" s="20"/>
      <c r="PS30" s="20"/>
      <c r="PT30" s="20"/>
      <c r="PU30" s="20"/>
      <c r="PV30" s="20"/>
      <c r="PW30" s="20"/>
      <c r="PX30" s="20"/>
      <c r="PY30" s="20"/>
      <c r="PZ30" s="20"/>
      <c r="QA30" s="20"/>
      <c r="QB30" s="20"/>
      <c r="QC30" s="20"/>
      <c r="QD30" s="20"/>
      <c r="QE30" s="20"/>
      <c r="QF30" s="20"/>
      <c r="QG30" s="20"/>
      <c r="QH30" s="20"/>
      <c r="QI30" s="20"/>
      <c r="QJ30" s="20"/>
      <c r="QK30" s="20"/>
      <c r="QL30" s="20"/>
      <c r="QM30" s="20"/>
      <c r="QN30" s="20"/>
      <c r="QO30" s="20"/>
      <c r="QP30" s="20"/>
      <c r="QQ30" s="20"/>
      <c r="QR30" s="20"/>
      <c r="QS30" s="20"/>
      <c r="QT30" s="20"/>
      <c r="QU30" s="20"/>
      <c r="QV30" s="20"/>
      <c r="QW30" s="20"/>
      <c r="QX30" s="20"/>
      <c r="QY30" s="20"/>
      <c r="QZ30" s="20"/>
      <c r="RA30" s="20"/>
      <c r="RB30" s="20"/>
      <c r="RC30" s="20"/>
      <c r="RD30" s="20"/>
      <c r="RE30" s="20"/>
      <c r="RF30" s="20"/>
      <c r="RG30" s="20"/>
      <c r="RH30" s="20"/>
      <c r="RI30" s="20"/>
      <c r="RJ30" s="20"/>
      <c r="RK30" s="20"/>
      <c r="RL30" s="20"/>
      <c r="RM30" s="20"/>
      <c r="RN30" s="20"/>
      <c r="RO30" s="20"/>
      <c r="RP30" s="20"/>
      <c r="RQ30" s="20"/>
      <c r="RR30" s="20"/>
      <c r="RS30" s="20"/>
      <c r="RT30" s="20"/>
      <c r="RU30" s="20"/>
      <c r="RV30" s="20"/>
      <c r="RW30" s="20"/>
      <c r="RX30" s="20"/>
      <c r="RY30" s="20"/>
      <c r="RZ30" s="20"/>
      <c r="SA30" s="20"/>
      <c r="SB30" s="20"/>
      <c r="SC30" s="20"/>
      <c r="SD30" s="20"/>
      <c r="SE30" s="20"/>
      <c r="SF30" s="20"/>
      <c r="SG30" s="20"/>
      <c r="SH30" s="20"/>
      <c r="SI30" s="20"/>
      <c r="SJ30" s="20"/>
      <c r="SK30" s="20"/>
      <c r="SL30" s="20"/>
      <c r="SM30" s="20"/>
      <c r="SN30" s="20"/>
      <c r="SO30" s="20"/>
      <c r="SP30" s="20"/>
      <c r="SQ30" s="20"/>
      <c r="SR30" s="20"/>
      <c r="SS30" s="20"/>
      <c r="ST30" s="20"/>
      <c r="SU30" s="20"/>
      <c r="SV30" s="20"/>
      <c r="SW30" s="20"/>
      <c r="SX30" s="20"/>
      <c r="SY30" s="20"/>
      <c r="SZ30" s="20"/>
      <c r="TA30" s="20"/>
      <c r="TB30" s="20"/>
      <c r="TC30" s="20"/>
      <c r="TD30" s="20"/>
      <c r="TE30" s="20"/>
      <c r="TF30" s="20"/>
      <c r="TG30" s="20"/>
      <c r="TH30" s="20"/>
      <c r="TI30" s="20"/>
      <c r="TJ30" s="20"/>
      <c r="TK30" s="20"/>
      <c r="TL30" s="20"/>
      <c r="TM30" s="20"/>
      <c r="TN30" s="20"/>
      <c r="TO30" s="20"/>
      <c r="TP30" s="20"/>
      <c r="TQ30" s="20"/>
      <c r="TR30" s="20"/>
      <c r="TS30" s="20"/>
      <c r="TT30" s="20"/>
      <c r="TU30" s="20"/>
      <c r="TV30" s="20"/>
      <c r="TW30" s="20"/>
      <c r="TX30" s="20"/>
      <c r="TY30" s="20"/>
      <c r="TZ30" s="20"/>
      <c r="UA30" s="20"/>
      <c r="UB30" s="20"/>
      <c r="UC30" s="20"/>
      <c r="UD30" s="20"/>
      <c r="UE30" s="20"/>
      <c r="UF30" s="20"/>
      <c r="UG30" s="20"/>
      <c r="UH30" s="20"/>
      <c r="UI30" s="20"/>
      <c r="UJ30" s="20"/>
      <c r="UK30" s="20"/>
      <c r="UL30" s="20"/>
      <c r="UM30" s="20"/>
      <c r="UN30" s="20"/>
      <c r="UO30" s="20"/>
      <c r="UP30" s="20"/>
      <c r="UQ30" s="20"/>
      <c r="UR30" s="20"/>
      <c r="US30" s="20"/>
      <c r="UT30" s="20"/>
      <c r="UU30" s="20"/>
      <c r="UV30" s="20"/>
      <c r="UW30" s="20"/>
      <c r="UX30" s="20"/>
      <c r="UY30" s="20"/>
      <c r="UZ30" s="20"/>
      <c r="VA30" s="20"/>
      <c r="VB30" s="20"/>
      <c r="VC30" s="20"/>
      <c r="VD30" s="20"/>
      <c r="VE30" s="20"/>
      <c r="VF30" s="20"/>
      <c r="VG30" s="20"/>
      <c r="VH30" s="20"/>
      <c r="VI30" s="20"/>
      <c r="VJ30" s="20"/>
      <c r="VK30" s="20"/>
      <c r="VL30" s="20"/>
      <c r="VM30" s="20"/>
      <c r="VN30" s="20"/>
      <c r="VO30" s="20"/>
      <c r="VP30" s="20"/>
      <c r="VQ30" s="20"/>
      <c r="VR30" s="20"/>
      <c r="VS30" s="20"/>
      <c r="VT30" s="20"/>
      <c r="VU30" s="20"/>
      <c r="VV30" s="20"/>
      <c r="VW30" s="20"/>
      <c r="VX30" s="20"/>
      <c r="VY30" s="20"/>
      <c r="VZ30" s="20"/>
      <c r="WA30" s="20"/>
      <c r="WB30" s="20"/>
      <c r="WC30" s="20"/>
      <c r="WD30" s="20"/>
      <c r="WE30" s="20"/>
      <c r="WF30" s="20"/>
      <c r="WG30" s="20"/>
      <c r="WH30" s="20"/>
      <c r="WI30" s="20"/>
      <c r="WJ30" s="20"/>
      <c r="WK30" s="20"/>
      <c r="WL30" s="20"/>
      <c r="WM30" s="20"/>
      <c r="WN30" s="20"/>
      <c r="WO30" s="20"/>
      <c r="WP30" s="20"/>
      <c r="WQ30" s="20"/>
      <c r="WR30" s="20"/>
      <c r="WS30" s="20"/>
      <c r="WT30" s="20"/>
      <c r="WU30" s="20"/>
      <c r="WV30" s="20"/>
      <c r="WW30" s="20"/>
      <c r="WX30" s="20"/>
      <c r="WY30" s="20"/>
      <c r="WZ30" s="20"/>
      <c r="XA30" s="20"/>
      <c r="XB30" s="20"/>
      <c r="XC30" s="20"/>
      <c r="XD30" s="20"/>
      <c r="XE30" s="20"/>
      <c r="XF30" s="20"/>
      <c r="XG30" s="20"/>
      <c r="XH30" s="20"/>
      <c r="XI30" s="20"/>
      <c r="XJ30" s="20"/>
      <c r="XK30" s="20"/>
      <c r="XL30" s="20"/>
      <c r="XM30" s="20"/>
      <c r="XN30" s="20"/>
      <c r="XO30" s="20"/>
      <c r="XP30" s="20"/>
      <c r="XQ30" s="20"/>
      <c r="XR30" s="20"/>
      <c r="XS30" s="20"/>
      <c r="XT30" s="20"/>
      <c r="XU30" s="20"/>
      <c r="XV30" s="20"/>
      <c r="XW30" s="20"/>
      <c r="XX30" s="20"/>
      <c r="XY30" s="20"/>
      <c r="XZ30" s="20"/>
      <c r="YA30" s="20"/>
      <c r="YB30" s="20"/>
      <c r="YC30" s="20"/>
      <c r="YD30" s="20"/>
      <c r="YE30" s="20"/>
      <c r="YF30" s="20"/>
      <c r="YG30" s="20"/>
      <c r="YH30" s="20"/>
      <c r="YI30" s="20"/>
      <c r="YJ30" s="20"/>
      <c r="YK30" s="20"/>
      <c r="YL30" s="20"/>
      <c r="YM30" s="20"/>
      <c r="YN30" s="20"/>
      <c r="YO30" s="20"/>
      <c r="YP30" s="20"/>
      <c r="YQ30" s="20"/>
      <c r="YR30" s="20"/>
      <c r="YS30" s="20"/>
      <c r="YT30" s="20"/>
      <c r="YU30" s="20"/>
      <c r="YV30" s="20"/>
      <c r="YW30" s="20"/>
      <c r="YX30" s="20"/>
      <c r="YY30" s="20"/>
      <c r="YZ30" s="20"/>
      <c r="ZA30" s="20"/>
      <c r="ZB30" s="20"/>
      <c r="ZC30" s="20"/>
      <c r="ZD30" s="20"/>
      <c r="ZE30" s="20"/>
      <c r="ZF30" s="20"/>
      <c r="ZG30" s="20"/>
      <c r="ZH30" s="20"/>
      <c r="ZI30" s="20"/>
      <c r="ZJ30" s="20"/>
      <c r="ZK30" s="20"/>
      <c r="ZL30" s="20"/>
      <c r="ZM30" s="20"/>
      <c r="ZN30" s="20"/>
      <c r="ZO30" s="20"/>
      <c r="ZP30" s="20"/>
      <c r="ZQ30" s="20"/>
      <c r="ZR30" s="20"/>
      <c r="ZS30" s="20"/>
      <c r="ZT30" s="20"/>
      <c r="ZU30" s="20"/>
      <c r="ZV30" s="20"/>
      <c r="ZW30" s="20"/>
      <c r="ZX30" s="20"/>
      <c r="ZY30" s="20"/>
      <c r="ZZ30" s="20"/>
      <c r="AAA30" s="20"/>
      <c r="AAB30" s="20"/>
      <c r="AAC30" s="20"/>
      <c r="AAD30" s="20"/>
      <c r="AAE30" s="20"/>
      <c r="AAF30" s="20"/>
      <c r="AAG30" s="20"/>
      <c r="AAH30" s="20"/>
      <c r="AAI30" s="20"/>
      <c r="AAJ30" s="20"/>
      <c r="AAK30" s="20"/>
      <c r="AAL30" s="20"/>
      <c r="AAM30" s="20"/>
      <c r="AAN30" s="20"/>
      <c r="AAO30" s="20"/>
      <c r="AAP30" s="20"/>
      <c r="AAQ30" s="20"/>
      <c r="AAR30" s="20"/>
      <c r="AAS30" s="20"/>
      <c r="AAT30" s="20"/>
      <c r="AAU30" s="20"/>
      <c r="AAV30" s="20"/>
      <c r="AAW30" s="20"/>
      <c r="AAX30" s="20"/>
      <c r="AAY30" s="20"/>
      <c r="AAZ30" s="20"/>
      <c r="ABA30" s="20"/>
      <c r="ABB30" s="20"/>
      <c r="ABC30" s="20"/>
      <c r="ABD30" s="20"/>
      <c r="ABE30" s="20"/>
      <c r="ABF30" s="20"/>
      <c r="ABG30" s="20"/>
      <c r="ABH30" s="20"/>
      <c r="ABI30" s="20"/>
      <c r="ABJ30" s="20"/>
      <c r="ABK30" s="20"/>
      <c r="ABL30" s="20"/>
      <c r="ABM30" s="20"/>
      <c r="ABN30" s="20"/>
      <c r="ABO30" s="20"/>
      <c r="ABP30" s="20"/>
      <c r="ABQ30" s="20"/>
      <c r="ABR30" s="20"/>
      <c r="ABS30" s="20"/>
      <c r="ABT30" s="20"/>
      <c r="ABU30" s="20"/>
      <c r="ABV30" s="20"/>
      <c r="ABW30" s="20"/>
      <c r="ABX30" s="20"/>
      <c r="ABY30" s="20"/>
      <c r="ABZ30" s="20"/>
      <c r="ACA30" s="20"/>
      <c r="ACB30" s="20"/>
      <c r="ACC30" s="20"/>
      <c r="ACD30" s="20"/>
      <c r="ACE30" s="20"/>
      <c r="ACF30" s="20"/>
      <c r="ACG30" s="20"/>
      <c r="ACH30" s="20"/>
      <c r="ACI30" s="20"/>
      <c r="ACJ30" s="20"/>
      <c r="ACK30" s="20"/>
      <c r="ACL30" s="20"/>
      <c r="ACM30" s="20"/>
      <c r="ACN30" s="20"/>
      <c r="ACO30" s="20"/>
      <c r="ACP30" s="20"/>
      <c r="ACQ30" s="20"/>
      <c r="ACR30" s="20"/>
      <c r="ACS30" s="20"/>
      <c r="ACT30" s="20"/>
      <c r="ACU30" s="20"/>
      <c r="ACV30" s="20"/>
      <c r="ACW30" s="20"/>
      <c r="ACX30" s="20"/>
      <c r="ACY30" s="20"/>
      <c r="ACZ30" s="20"/>
      <c r="ADA30" s="20"/>
      <c r="ADB30" s="20"/>
      <c r="ADC30" s="20"/>
      <c r="ADD30" s="20"/>
      <c r="ADE30" s="20"/>
      <c r="ADF30" s="20"/>
      <c r="ADG30" s="20"/>
      <c r="ADH30" s="20"/>
      <c r="ADI30" s="20"/>
      <c r="ADJ30" s="20"/>
      <c r="ADK30" s="20"/>
      <c r="ADL30" s="20"/>
      <c r="ADM30" s="20"/>
      <c r="ADN30" s="20"/>
      <c r="ADO30" s="20"/>
      <c r="ADP30" s="20"/>
      <c r="ADQ30" s="20"/>
      <c r="ADR30" s="20"/>
      <c r="ADS30" s="20"/>
      <c r="ADT30" s="20"/>
      <c r="ADU30" s="20"/>
      <c r="ADV30" s="20"/>
      <c r="ADW30" s="20"/>
      <c r="ADX30" s="20"/>
      <c r="ADY30" s="20"/>
      <c r="ADZ30" s="20"/>
      <c r="AEA30" s="20"/>
      <c r="AEB30" s="20"/>
      <c r="AEC30" s="20"/>
      <c r="AED30" s="20"/>
      <c r="AEE30" s="20"/>
      <c r="AEF30" s="20"/>
      <c r="AEG30" s="20"/>
      <c r="AEH30" s="20"/>
      <c r="AEI30" s="20"/>
      <c r="AEJ30" s="20"/>
      <c r="AEK30" s="20"/>
      <c r="AEL30" s="20"/>
      <c r="AEM30" s="20"/>
      <c r="AEN30" s="20"/>
      <c r="AEO30" s="20"/>
      <c r="AEP30" s="20"/>
      <c r="AEQ30" s="20"/>
      <c r="AER30" s="20"/>
      <c r="AES30" s="20"/>
      <c r="AET30" s="20"/>
      <c r="AEU30" s="20"/>
      <c r="AEV30" s="20"/>
      <c r="AEW30" s="20"/>
      <c r="AEX30" s="20"/>
      <c r="AEY30" s="20"/>
      <c r="AEZ30" s="20"/>
      <c r="AFA30" s="20"/>
      <c r="AFB30" s="20"/>
      <c r="AFC30" s="20"/>
      <c r="AFD30" s="20"/>
      <c r="AFE30" s="20"/>
      <c r="AFF30" s="20"/>
      <c r="AFG30" s="20"/>
      <c r="AFH30" s="20"/>
      <c r="AFI30" s="20"/>
      <c r="AFJ30" s="20"/>
      <c r="AFK30" s="20"/>
      <c r="AFL30" s="20"/>
      <c r="AFM30" s="20"/>
      <c r="AFN30" s="20"/>
      <c r="AFO30" s="20"/>
      <c r="AFP30" s="20"/>
      <c r="AFQ30" s="20"/>
      <c r="AFR30" s="20"/>
      <c r="AFS30" s="20"/>
      <c r="AFT30" s="20"/>
      <c r="AFU30" s="20"/>
      <c r="AFV30" s="20"/>
      <c r="AFW30" s="20"/>
      <c r="AFX30" s="20"/>
      <c r="AFY30" s="20"/>
      <c r="AFZ30" s="20"/>
      <c r="AGA30" s="20"/>
      <c r="AGB30" s="20"/>
      <c r="AGC30" s="20"/>
      <c r="AGD30" s="20"/>
      <c r="AGE30" s="20"/>
      <c r="AGF30" s="20"/>
      <c r="AGG30" s="20"/>
      <c r="AGH30" s="20"/>
      <c r="AGI30" s="20"/>
      <c r="AGJ30" s="20"/>
      <c r="AGK30" s="20"/>
      <c r="AGL30" s="20"/>
      <c r="AGM30" s="20"/>
      <c r="AGN30" s="20"/>
      <c r="AGO30" s="20"/>
      <c r="AGP30" s="20"/>
      <c r="AGQ30" s="20"/>
      <c r="AGR30" s="20"/>
      <c r="AGS30" s="20"/>
      <c r="AGT30" s="20"/>
      <c r="AGU30" s="20"/>
      <c r="AGV30" s="20"/>
      <c r="AGW30" s="20"/>
      <c r="AGX30" s="20"/>
      <c r="AGY30" s="20"/>
      <c r="AGZ30" s="20"/>
      <c r="AHA30" s="20"/>
      <c r="AHB30" s="20"/>
      <c r="AHC30" s="20"/>
      <c r="AHD30" s="20"/>
      <c r="AHE30" s="20"/>
      <c r="AHF30" s="20"/>
      <c r="AHG30" s="20"/>
      <c r="AHH30" s="20"/>
      <c r="AHI30" s="20"/>
      <c r="AHJ30" s="20"/>
      <c r="AHK30" s="20"/>
      <c r="AHL30" s="20"/>
      <c r="AHM30" s="20"/>
      <c r="AHN30" s="20"/>
      <c r="AHO30" s="20"/>
      <c r="AHP30" s="20"/>
      <c r="AHQ30" s="20"/>
      <c r="AHR30" s="20"/>
    </row>
    <row r="31" spans="1:902" s="27" customFormat="1" x14ac:dyDescent="0.3">
      <c r="A31" s="20">
        <v>7</v>
      </c>
      <c r="B31" s="20" t="str">
        <f>[1]Reference_List!$C$8</f>
        <v>Marquez-Garcia, F., Gonzalez-Sanchez, E.J., Castro-Garcia, S., Ordoñez-Fernandez, R.</v>
      </c>
      <c r="C31" s="21" t="s">
        <v>334</v>
      </c>
      <c r="D31" s="21" t="s">
        <v>399</v>
      </c>
      <c r="E31" s="21" t="s">
        <v>321</v>
      </c>
      <c r="F31" s="21" t="s">
        <v>400</v>
      </c>
      <c r="G31" s="21" t="s">
        <v>321</v>
      </c>
      <c r="H31" s="21" t="s">
        <v>401</v>
      </c>
      <c r="I31" s="20" t="s">
        <v>321</v>
      </c>
      <c r="J31" s="20">
        <v>6.2</v>
      </c>
      <c r="K31" s="22" t="s">
        <v>321</v>
      </c>
      <c r="L31" s="22" t="s">
        <v>321</v>
      </c>
      <c r="M31" s="22" t="s">
        <v>321</v>
      </c>
      <c r="N31" s="21" t="s">
        <v>389</v>
      </c>
      <c r="O31" s="24">
        <v>4</v>
      </c>
      <c r="P31" s="20" t="s">
        <v>321</v>
      </c>
      <c r="Q31" s="20" t="s">
        <v>402</v>
      </c>
      <c r="R31" s="20" t="s">
        <v>403</v>
      </c>
      <c r="S31" s="20" t="s">
        <v>327</v>
      </c>
      <c r="T31" s="20">
        <v>3</v>
      </c>
      <c r="U31" s="21">
        <v>20</v>
      </c>
      <c r="V31" s="21">
        <v>1.4</v>
      </c>
      <c r="W31" s="20" t="s">
        <v>344</v>
      </c>
      <c r="X31" s="20" t="s">
        <v>362</v>
      </c>
      <c r="Y31" s="20" t="s">
        <v>321</v>
      </c>
      <c r="Z31" s="20" t="s">
        <v>392</v>
      </c>
      <c r="AA31" s="20" t="s">
        <v>321</v>
      </c>
      <c r="AB31" s="20"/>
      <c r="AC31" s="20">
        <v>42.6</v>
      </c>
      <c r="AD31" s="20">
        <v>33.200000000000003</v>
      </c>
      <c r="AE31" s="20">
        <v>24.2</v>
      </c>
      <c r="AF31" s="20">
        <v>8.2899999999999991</v>
      </c>
      <c r="AG31" s="20"/>
      <c r="AH31" s="20" t="s">
        <v>321</v>
      </c>
      <c r="AI31" s="20"/>
      <c r="AJ31" s="20" t="s">
        <v>321</v>
      </c>
      <c r="AK31" s="20" t="s">
        <v>346</v>
      </c>
      <c r="AL31" s="20">
        <v>1.5</v>
      </c>
      <c r="AM31" s="20">
        <f t="shared" si="0"/>
        <v>41.999999999999993</v>
      </c>
      <c r="AN31" s="20" t="s">
        <v>656</v>
      </c>
      <c r="AO31" s="20"/>
      <c r="AP31" s="20"/>
      <c r="AQ31" s="20"/>
      <c r="AR31" s="20"/>
      <c r="AS31" s="20"/>
      <c r="AT31" s="20"/>
      <c r="AU31" s="20"/>
      <c r="AV31" s="20"/>
      <c r="AW31" s="20"/>
      <c r="AX31" s="20"/>
      <c r="AY31" s="20"/>
      <c r="AZ31" s="20"/>
      <c r="BA31" s="20"/>
      <c r="BB31" s="20"/>
      <c r="BC31" s="20"/>
      <c r="BD31" s="20"/>
      <c r="BE31" s="20"/>
      <c r="BF31" s="20"/>
      <c r="BG31" s="20"/>
      <c r="BH31" s="20"/>
      <c r="BI31" s="20"/>
      <c r="BJ31" s="20"/>
      <c r="BK31" s="20"/>
      <c r="BL31" s="20"/>
      <c r="BM31" s="20"/>
      <c r="BN31" s="20"/>
      <c r="BO31" s="20"/>
      <c r="BP31" s="20"/>
      <c r="BQ31" s="20"/>
      <c r="BR31" s="20"/>
      <c r="BS31" s="20"/>
      <c r="BT31" s="20"/>
      <c r="BU31" s="20"/>
      <c r="BV31" s="20"/>
      <c r="BW31" s="20"/>
      <c r="BX31" s="20"/>
      <c r="BY31" s="20"/>
      <c r="BZ31" s="20"/>
      <c r="CA31" s="20"/>
      <c r="CB31" s="20"/>
      <c r="CC31" s="20"/>
      <c r="CD31" s="20"/>
      <c r="CE31" s="20"/>
      <c r="CF31" s="20"/>
      <c r="CG31" s="20"/>
      <c r="CH31" s="20"/>
      <c r="CI31" s="20"/>
      <c r="CJ31" s="20"/>
      <c r="CK31" s="20"/>
      <c r="CL31" s="20"/>
      <c r="CM31" s="20"/>
      <c r="CN31" s="20"/>
      <c r="CO31" s="20"/>
      <c r="CP31" s="20"/>
      <c r="CQ31" s="20"/>
      <c r="CR31" s="20"/>
      <c r="CS31" s="20"/>
      <c r="CT31" s="20"/>
      <c r="CU31" s="20"/>
      <c r="CV31" s="20"/>
      <c r="CW31" s="20"/>
      <c r="CX31" s="20"/>
      <c r="CY31" s="20"/>
      <c r="CZ31" s="20"/>
      <c r="DA31" s="20"/>
      <c r="DB31" s="20"/>
      <c r="DC31" s="20"/>
      <c r="DD31" s="20"/>
      <c r="DE31" s="20"/>
      <c r="DF31" s="20"/>
      <c r="DG31" s="20"/>
      <c r="DH31" s="20"/>
      <c r="DI31" s="20"/>
      <c r="DJ31" s="20"/>
      <c r="DK31" s="20"/>
      <c r="DL31" s="20"/>
      <c r="DM31" s="20"/>
      <c r="DN31" s="20"/>
      <c r="DO31" s="20"/>
      <c r="DP31" s="20"/>
      <c r="DQ31" s="20"/>
      <c r="DR31" s="20"/>
      <c r="DS31" s="20"/>
      <c r="DT31" s="20"/>
      <c r="DU31" s="20"/>
      <c r="DV31" s="20"/>
      <c r="DW31" s="20"/>
      <c r="DX31" s="20"/>
      <c r="DY31" s="20"/>
      <c r="DZ31" s="20"/>
      <c r="EA31" s="20"/>
      <c r="EB31" s="20"/>
      <c r="EC31" s="20"/>
      <c r="ED31" s="20"/>
      <c r="EE31" s="20"/>
      <c r="EF31" s="28"/>
      <c r="EG31" s="20"/>
      <c r="EH31" s="20"/>
      <c r="EI31" s="20"/>
      <c r="EJ31" s="20"/>
      <c r="EK31" s="20"/>
      <c r="EL31" s="20"/>
      <c r="EM31" s="20"/>
      <c r="EN31" s="20"/>
      <c r="EO31" s="20"/>
      <c r="EP31" s="20"/>
      <c r="EQ31" s="20"/>
      <c r="ER31" s="20"/>
      <c r="ES31" s="20"/>
      <c r="ET31" s="20"/>
      <c r="EU31" s="20"/>
      <c r="EV31" s="20"/>
      <c r="EW31" s="20"/>
      <c r="EX31" s="20"/>
      <c r="EY31" s="20"/>
      <c r="EZ31" s="20"/>
      <c r="FA31" s="20"/>
      <c r="FB31" s="20"/>
      <c r="FC31" s="20"/>
      <c r="FD31" s="20"/>
      <c r="FE31" s="20"/>
      <c r="FF31" s="20"/>
      <c r="FG31" s="20"/>
      <c r="FH31" s="20"/>
      <c r="FI31" s="20"/>
      <c r="FJ31" s="20"/>
      <c r="FK31" s="20"/>
      <c r="FL31" s="20"/>
      <c r="FM31" s="20"/>
      <c r="FN31" s="20"/>
      <c r="FO31" s="20"/>
      <c r="FP31" s="20"/>
      <c r="FQ31" s="20"/>
      <c r="FR31" s="20"/>
      <c r="FS31" s="20"/>
      <c r="FT31" s="20"/>
      <c r="FU31" s="20"/>
      <c r="FV31" s="20"/>
      <c r="FW31" s="20"/>
      <c r="FX31" s="20"/>
      <c r="FY31" s="20"/>
      <c r="FZ31" s="20"/>
      <c r="GA31" s="20"/>
      <c r="GB31" s="20"/>
      <c r="GC31" s="20"/>
      <c r="GD31" s="20"/>
      <c r="GE31" s="20"/>
      <c r="GF31" s="20"/>
      <c r="GG31" s="20"/>
      <c r="GH31" s="20"/>
      <c r="GI31" s="20"/>
      <c r="GJ31" s="20"/>
      <c r="GK31" s="20"/>
      <c r="GL31" s="20"/>
      <c r="GM31" s="20"/>
      <c r="GN31" s="20"/>
      <c r="GO31" s="20"/>
      <c r="GP31" s="20"/>
      <c r="GQ31" s="20"/>
      <c r="GR31" s="20"/>
      <c r="GS31" s="20"/>
      <c r="GT31" s="20"/>
      <c r="GU31" s="20"/>
      <c r="GV31" s="20"/>
      <c r="GW31" s="20"/>
      <c r="GX31" s="20"/>
      <c r="GY31" s="20"/>
      <c r="GZ31" s="20"/>
      <c r="HA31" s="20"/>
      <c r="HB31" s="20"/>
      <c r="HC31" s="20"/>
      <c r="HD31" s="20"/>
      <c r="HE31" s="20"/>
      <c r="HF31" s="20"/>
      <c r="HG31" s="20"/>
      <c r="HH31" s="20"/>
      <c r="HI31" s="20"/>
      <c r="HJ31" s="20"/>
      <c r="HK31" s="20"/>
      <c r="HL31" s="20"/>
      <c r="HM31" s="20"/>
      <c r="HN31" s="20"/>
      <c r="HO31" s="20"/>
      <c r="HP31" s="20"/>
      <c r="HQ31" s="20"/>
      <c r="HR31" s="20"/>
      <c r="HS31" s="20"/>
      <c r="HT31" s="20"/>
      <c r="HU31" s="20"/>
      <c r="HV31" s="20"/>
      <c r="HW31" s="20"/>
      <c r="HX31" s="20"/>
      <c r="HY31" s="20"/>
      <c r="HZ31" s="20"/>
      <c r="IA31" s="20"/>
      <c r="IB31" s="20"/>
      <c r="IC31" s="20"/>
      <c r="ID31" s="20"/>
      <c r="IE31" s="20"/>
      <c r="IF31" s="20"/>
      <c r="IG31" s="20"/>
      <c r="IH31" s="20"/>
      <c r="II31" s="20"/>
      <c r="IJ31" s="20"/>
      <c r="IK31" s="20"/>
      <c r="IL31" s="20"/>
      <c r="IM31" s="20"/>
      <c r="IN31" s="20"/>
      <c r="IO31" s="20"/>
      <c r="IP31" s="20"/>
      <c r="IQ31" s="20"/>
      <c r="IR31" s="20"/>
      <c r="IS31" s="20"/>
      <c r="IT31" s="20"/>
      <c r="IU31" s="20"/>
      <c r="IV31" s="20"/>
      <c r="IW31" s="20"/>
      <c r="IX31" s="20"/>
      <c r="IY31" s="20"/>
      <c r="IZ31" s="20"/>
      <c r="JA31" s="20"/>
      <c r="JB31" s="20"/>
      <c r="JC31" s="20"/>
      <c r="JD31" s="20"/>
      <c r="JE31" s="20"/>
      <c r="JF31" s="20"/>
      <c r="JG31" s="20"/>
      <c r="JH31" s="20"/>
      <c r="JI31" s="20"/>
      <c r="JJ31" s="20"/>
      <c r="JK31" s="20"/>
      <c r="JL31" s="20"/>
      <c r="JM31" s="20"/>
      <c r="JN31" s="20"/>
      <c r="JO31" s="20"/>
      <c r="JP31" s="20"/>
      <c r="JQ31" s="20"/>
      <c r="JR31" s="20"/>
      <c r="JS31" s="20"/>
      <c r="JT31" s="20"/>
      <c r="JU31" s="20"/>
      <c r="JV31" s="20"/>
      <c r="JW31" s="20"/>
      <c r="JX31" s="20"/>
      <c r="JY31" s="20"/>
      <c r="JZ31" s="20"/>
      <c r="KA31" s="20"/>
      <c r="KB31" s="20"/>
      <c r="KC31" s="20"/>
      <c r="KD31" s="20"/>
      <c r="KE31" s="20"/>
      <c r="KF31" s="20"/>
      <c r="KG31" s="20"/>
      <c r="KH31" s="20"/>
      <c r="KI31" s="20"/>
      <c r="KJ31" s="20"/>
      <c r="KK31" s="20"/>
      <c r="KL31" s="20"/>
      <c r="KM31" s="20"/>
      <c r="KN31" s="20"/>
      <c r="KO31" s="20"/>
      <c r="KP31" s="20"/>
      <c r="KQ31" s="20"/>
      <c r="KR31" s="20"/>
      <c r="KS31" s="20"/>
      <c r="KT31" s="20"/>
      <c r="KU31" s="20"/>
      <c r="KV31" s="20"/>
      <c r="KW31" s="20"/>
      <c r="KX31" s="20"/>
      <c r="KY31" s="20"/>
      <c r="KZ31" s="20"/>
      <c r="LA31" s="20"/>
      <c r="LB31" s="20"/>
      <c r="LC31" s="20"/>
      <c r="LD31" s="20"/>
      <c r="LE31" s="20"/>
      <c r="LF31" s="20"/>
      <c r="LG31" s="20"/>
      <c r="LH31" s="20"/>
      <c r="LI31" s="20"/>
      <c r="LJ31" s="20"/>
      <c r="LK31" s="20"/>
      <c r="LL31" s="20"/>
      <c r="LM31" s="20"/>
      <c r="LN31" s="20"/>
      <c r="LO31" s="20"/>
      <c r="LP31" s="20"/>
      <c r="LQ31" s="20"/>
      <c r="LR31" s="20"/>
      <c r="LS31" s="20"/>
      <c r="LT31" s="20"/>
      <c r="LU31" s="20"/>
      <c r="LV31" s="20"/>
      <c r="LW31" s="20"/>
      <c r="LX31" s="20"/>
      <c r="LY31" s="20"/>
      <c r="LZ31" s="20"/>
      <c r="MA31" s="20"/>
      <c r="MB31" s="20"/>
      <c r="MC31" s="20"/>
      <c r="MD31" s="20"/>
      <c r="ME31" s="20"/>
      <c r="MF31" s="20"/>
      <c r="MG31" s="20"/>
      <c r="MH31" s="20"/>
      <c r="MI31" s="20"/>
      <c r="MJ31" s="20"/>
      <c r="MK31" s="20"/>
      <c r="ML31" s="20"/>
      <c r="MM31" s="20"/>
      <c r="MN31" s="20"/>
      <c r="MO31" s="20"/>
      <c r="MP31" s="20"/>
      <c r="MQ31" s="20"/>
      <c r="MR31" s="20"/>
      <c r="MS31" s="20"/>
      <c r="MT31" s="20"/>
      <c r="MU31" s="20"/>
      <c r="MV31" s="20"/>
      <c r="MW31" s="20"/>
      <c r="MX31" s="20"/>
      <c r="MY31" s="20"/>
      <c r="MZ31" s="20"/>
      <c r="NA31" s="20"/>
      <c r="NB31" s="20"/>
      <c r="NC31" s="20"/>
      <c r="ND31" s="20"/>
      <c r="NE31" s="20"/>
      <c r="NF31" s="20"/>
      <c r="NG31" s="20"/>
      <c r="NH31" s="20"/>
      <c r="NI31" s="20"/>
      <c r="NJ31" s="20"/>
      <c r="NK31" s="20"/>
      <c r="NL31" s="20"/>
      <c r="NM31" s="20"/>
      <c r="NN31" s="20"/>
      <c r="NO31" s="20"/>
      <c r="NP31" s="20"/>
      <c r="NQ31" s="20"/>
      <c r="NR31" s="20"/>
      <c r="NS31" s="20"/>
      <c r="NT31" s="20"/>
      <c r="NU31" s="20"/>
      <c r="NV31" s="20"/>
      <c r="NW31" s="20"/>
      <c r="NX31" s="20"/>
      <c r="NY31" s="20"/>
      <c r="NZ31" s="20"/>
      <c r="OA31" s="20"/>
      <c r="OB31" s="20"/>
      <c r="OC31" s="20"/>
      <c r="OD31" s="20"/>
      <c r="OE31" s="20"/>
      <c r="OF31" s="20"/>
      <c r="OG31" s="20"/>
      <c r="OH31" s="20"/>
      <c r="OI31" s="20"/>
      <c r="OJ31" s="20"/>
      <c r="OK31" s="20"/>
      <c r="OL31" s="20"/>
      <c r="OM31" s="20"/>
      <c r="ON31" s="20"/>
      <c r="OO31" s="20"/>
      <c r="OP31" s="20"/>
      <c r="OQ31" s="20"/>
      <c r="OR31" s="20"/>
      <c r="OS31" s="20"/>
      <c r="OT31" s="20"/>
      <c r="OU31" s="20"/>
      <c r="OV31" s="20"/>
      <c r="OW31" s="20"/>
      <c r="OX31" s="20"/>
      <c r="OY31" s="20"/>
      <c r="OZ31" s="20"/>
      <c r="PA31" s="20"/>
      <c r="PB31" s="20"/>
      <c r="PC31" s="20"/>
      <c r="PD31" s="20"/>
      <c r="PE31" s="20"/>
      <c r="PF31" s="20"/>
      <c r="PG31" s="20"/>
      <c r="PH31" s="20"/>
      <c r="PI31" s="20"/>
      <c r="PJ31" s="20"/>
      <c r="PK31" s="20"/>
      <c r="PL31" s="20"/>
      <c r="PM31" s="20"/>
      <c r="PN31" s="20"/>
      <c r="PO31" s="20"/>
      <c r="PP31" s="20"/>
      <c r="PQ31" s="20"/>
      <c r="PR31" s="20"/>
      <c r="PS31" s="20"/>
      <c r="PT31" s="20"/>
      <c r="PU31" s="20"/>
      <c r="PV31" s="20"/>
      <c r="PW31" s="20"/>
      <c r="PX31" s="20"/>
      <c r="PY31" s="20"/>
      <c r="PZ31" s="20"/>
      <c r="QA31" s="20"/>
      <c r="QB31" s="20"/>
      <c r="QC31" s="20"/>
      <c r="QD31" s="20"/>
      <c r="QE31" s="20"/>
      <c r="QF31" s="20"/>
      <c r="QG31" s="20"/>
      <c r="QH31" s="20"/>
      <c r="QI31" s="20"/>
      <c r="QJ31" s="20"/>
      <c r="QK31" s="20"/>
      <c r="QL31" s="20"/>
      <c r="QM31" s="20"/>
      <c r="QN31" s="20"/>
      <c r="QO31" s="20"/>
      <c r="QP31" s="20"/>
      <c r="QQ31" s="20"/>
      <c r="QR31" s="20"/>
      <c r="QS31" s="20"/>
      <c r="QT31" s="20"/>
      <c r="QU31" s="20"/>
      <c r="QV31" s="20"/>
      <c r="QW31" s="20"/>
      <c r="QX31" s="20"/>
      <c r="QY31" s="20"/>
      <c r="QZ31" s="20"/>
      <c r="RA31" s="20"/>
      <c r="RB31" s="20"/>
      <c r="RC31" s="20"/>
      <c r="RD31" s="20"/>
      <c r="RE31" s="20"/>
      <c r="RF31" s="20"/>
      <c r="RG31" s="20"/>
      <c r="RH31" s="20"/>
      <c r="RI31" s="20"/>
      <c r="RJ31" s="20"/>
      <c r="RK31" s="20"/>
      <c r="RL31" s="20"/>
      <c r="RM31" s="20"/>
      <c r="RN31" s="20"/>
      <c r="RO31" s="20"/>
      <c r="RP31" s="20"/>
      <c r="RQ31" s="20"/>
      <c r="RR31" s="20"/>
      <c r="RS31" s="20"/>
      <c r="RT31" s="20"/>
      <c r="RU31" s="20"/>
      <c r="RV31" s="20"/>
      <c r="RW31" s="20"/>
      <c r="RX31" s="20"/>
      <c r="RY31" s="20"/>
      <c r="RZ31" s="20"/>
      <c r="SA31" s="20"/>
      <c r="SB31" s="20"/>
      <c r="SC31" s="20"/>
      <c r="SD31" s="20"/>
      <c r="SE31" s="20"/>
      <c r="SF31" s="20"/>
      <c r="SG31" s="20"/>
      <c r="SH31" s="20"/>
      <c r="SI31" s="20"/>
      <c r="SJ31" s="20"/>
      <c r="SK31" s="20"/>
      <c r="SL31" s="20"/>
      <c r="SM31" s="20"/>
      <c r="SN31" s="20"/>
      <c r="SO31" s="20"/>
      <c r="SP31" s="20"/>
      <c r="SQ31" s="20"/>
      <c r="SR31" s="20"/>
      <c r="SS31" s="20"/>
      <c r="ST31" s="20"/>
      <c r="SU31" s="20"/>
      <c r="SV31" s="20"/>
      <c r="SW31" s="20"/>
      <c r="SX31" s="20"/>
      <c r="SY31" s="20"/>
      <c r="SZ31" s="20"/>
      <c r="TA31" s="20"/>
      <c r="TB31" s="20"/>
      <c r="TC31" s="20"/>
      <c r="TD31" s="20"/>
      <c r="TE31" s="20"/>
      <c r="TF31" s="20"/>
      <c r="TG31" s="20"/>
      <c r="TH31" s="20"/>
      <c r="TI31" s="20"/>
      <c r="TJ31" s="20"/>
      <c r="TK31" s="20"/>
      <c r="TL31" s="20"/>
      <c r="TM31" s="20"/>
      <c r="TN31" s="20"/>
      <c r="TO31" s="20"/>
      <c r="TP31" s="20"/>
      <c r="TQ31" s="20"/>
      <c r="TR31" s="20"/>
      <c r="TS31" s="20"/>
      <c r="TT31" s="20"/>
      <c r="TU31" s="20"/>
      <c r="TV31" s="20"/>
      <c r="TW31" s="20"/>
      <c r="TX31" s="20"/>
      <c r="TY31" s="20"/>
      <c r="TZ31" s="20"/>
      <c r="UA31" s="20"/>
      <c r="UB31" s="20"/>
      <c r="UC31" s="20"/>
      <c r="UD31" s="20"/>
      <c r="UE31" s="20"/>
      <c r="UF31" s="20"/>
      <c r="UG31" s="20"/>
      <c r="UH31" s="20"/>
      <c r="UI31" s="20"/>
      <c r="UJ31" s="20"/>
      <c r="UK31" s="20"/>
      <c r="UL31" s="20"/>
      <c r="UM31" s="20"/>
      <c r="UN31" s="20"/>
      <c r="UO31" s="20"/>
      <c r="UP31" s="20"/>
      <c r="UQ31" s="20"/>
      <c r="UR31" s="20"/>
      <c r="US31" s="20"/>
      <c r="UT31" s="20"/>
      <c r="UU31" s="20"/>
      <c r="UV31" s="20"/>
      <c r="UW31" s="20"/>
      <c r="UX31" s="20"/>
      <c r="UY31" s="20"/>
      <c r="UZ31" s="20"/>
      <c r="VA31" s="20"/>
      <c r="VB31" s="20"/>
      <c r="VC31" s="20"/>
      <c r="VD31" s="20"/>
      <c r="VE31" s="20"/>
      <c r="VF31" s="20"/>
      <c r="VG31" s="20"/>
      <c r="VH31" s="20"/>
      <c r="VI31" s="20"/>
      <c r="VJ31" s="20"/>
      <c r="VK31" s="20"/>
      <c r="VL31" s="20"/>
      <c r="VM31" s="20"/>
      <c r="VN31" s="20"/>
      <c r="VO31" s="20"/>
      <c r="VP31" s="20"/>
      <c r="VQ31" s="20"/>
      <c r="VR31" s="20"/>
      <c r="VS31" s="20"/>
      <c r="VT31" s="20"/>
      <c r="VU31" s="20"/>
      <c r="VV31" s="20"/>
      <c r="VW31" s="20"/>
      <c r="VX31" s="20"/>
      <c r="VY31" s="20"/>
      <c r="VZ31" s="20"/>
      <c r="WA31" s="20"/>
      <c r="WB31" s="20"/>
      <c r="WC31" s="20"/>
      <c r="WD31" s="20"/>
      <c r="WE31" s="20"/>
      <c r="WF31" s="20"/>
      <c r="WG31" s="20"/>
      <c r="WH31" s="20"/>
      <c r="WI31" s="20"/>
      <c r="WJ31" s="20"/>
      <c r="WK31" s="20"/>
      <c r="WL31" s="20"/>
      <c r="WM31" s="20"/>
      <c r="WN31" s="20"/>
      <c r="WO31" s="20"/>
      <c r="WP31" s="20"/>
      <c r="WQ31" s="20"/>
      <c r="WR31" s="20"/>
      <c r="WS31" s="20"/>
      <c r="WT31" s="20"/>
      <c r="WU31" s="20"/>
      <c r="WV31" s="20"/>
      <c r="WW31" s="20"/>
      <c r="WX31" s="20"/>
      <c r="WY31" s="20"/>
      <c r="WZ31" s="20"/>
      <c r="XA31" s="20"/>
      <c r="XB31" s="20"/>
      <c r="XC31" s="20"/>
      <c r="XD31" s="20"/>
      <c r="XE31" s="20"/>
      <c r="XF31" s="20"/>
      <c r="XG31" s="20"/>
      <c r="XH31" s="20"/>
      <c r="XI31" s="20"/>
      <c r="XJ31" s="20"/>
      <c r="XK31" s="20"/>
      <c r="XL31" s="20"/>
      <c r="XM31" s="20"/>
      <c r="XN31" s="20"/>
      <c r="XO31" s="20"/>
      <c r="XP31" s="20"/>
      <c r="XQ31" s="20"/>
      <c r="XR31" s="20"/>
      <c r="XS31" s="20"/>
      <c r="XT31" s="20"/>
      <c r="XU31" s="20"/>
      <c r="XV31" s="20"/>
      <c r="XW31" s="20"/>
      <c r="XX31" s="20"/>
      <c r="XY31" s="20"/>
      <c r="XZ31" s="20"/>
      <c r="YA31" s="20"/>
      <c r="YB31" s="20"/>
      <c r="YC31" s="20"/>
      <c r="YD31" s="20"/>
      <c r="YE31" s="20"/>
      <c r="YF31" s="20"/>
      <c r="YG31" s="20"/>
      <c r="YH31" s="20"/>
      <c r="YI31" s="20"/>
      <c r="YJ31" s="20"/>
      <c r="YK31" s="20"/>
      <c r="YL31" s="20"/>
      <c r="YM31" s="20"/>
      <c r="YN31" s="20"/>
      <c r="YO31" s="20"/>
      <c r="YP31" s="20"/>
      <c r="YQ31" s="20"/>
      <c r="YR31" s="20"/>
      <c r="YS31" s="20"/>
      <c r="YT31" s="20"/>
      <c r="YU31" s="20"/>
      <c r="YV31" s="20"/>
      <c r="YW31" s="20"/>
      <c r="YX31" s="20"/>
      <c r="YY31" s="20"/>
      <c r="YZ31" s="20"/>
      <c r="ZA31" s="20"/>
      <c r="ZB31" s="20"/>
      <c r="ZC31" s="20"/>
      <c r="ZD31" s="20"/>
      <c r="ZE31" s="20"/>
      <c r="ZF31" s="20"/>
      <c r="ZG31" s="20"/>
      <c r="ZH31" s="20"/>
      <c r="ZI31" s="20"/>
      <c r="ZJ31" s="20"/>
      <c r="ZK31" s="20"/>
      <c r="ZL31" s="20"/>
      <c r="ZM31" s="20"/>
      <c r="ZN31" s="20"/>
      <c r="ZO31" s="20"/>
      <c r="ZP31" s="20"/>
      <c r="ZQ31" s="20"/>
      <c r="ZR31" s="20"/>
      <c r="ZS31" s="20"/>
      <c r="ZT31" s="20"/>
      <c r="ZU31" s="20"/>
      <c r="ZV31" s="20"/>
      <c r="ZW31" s="20"/>
      <c r="ZX31" s="20"/>
      <c r="ZY31" s="20"/>
      <c r="ZZ31" s="20"/>
      <c r="AAA31" s="20"/>
      <c r="AAB31" s="20"/>
      <c r="AAC31" s="20"/>
      <c r="AAD31" s="20"/>
      <c r="AAE31" s="20"/>
      <c r="AAF31" s="20"/>
      <c r="AAG31" s="20"/>
      <c r="AAH31" s="20"/>
      <c r="AAI31" s="20"/>
      <c r="AAJ31" s="20"/>
      <c r="AAK31" s="20"/>
      <c r="AAL31" s="20"/>
      <c r="AAM31" s="20"/>
      <c r="AAN31" s="20"/>
      <c r="AAO31" s="20"/>
      <c r="AAP31" s="20"/>
      <c r="AAQ31" s="20"/>
      <c r="AAR31" s="20"/>
      <c r="AAS31" s="20"/>
      <c r="AAT31" s="20"/>
      <c r="AAU31" s="20"/>
      <c r="AAV31" s="20"/>
      <c r="AAW31" s="20"/>
      <c r="AAX31" s="20"/>
      <c r="AAY31" s="20"/>
      <c r="AAZ31" s="20"/>
      <c r="ABA31" s="20"/>
      <c r="ABB31" s="20"/>
      <c r="ABC31" s="20"/>
      <c r="ABD31" s="20"/>
      <c r="ABE31" s="20"/>
      <c r="ABF31" s="20"/>
      <c r="ABG31" s="20"/>
      <c r="ABH31" s="20"/>
      <c r="ABI31" s="20"/>
      <c r="ABJ31" s="20"/>
      <c r="ABK31" s="20"/>
      <c r="ABL31" s="20"/>
      <c r="ABM31" s="20"/>
      <c r="ABN31" s="20"/>
      <c r="ABO31" s="20"/>
      <c r="ABP31" s="20"/>
      <c r="ABQ31" s="20"/>
      <c r="ABR31" s="20"/>
      <c r="ABS31" s="20"/>
      <c r="ABT31" s="20"/>
      <c r="ABU31" s="20"/>
      <c r="ABV31" s="20"/>
      <c r="ABW31" s="20"/>
      <c r="ABX31" s="20"/>
      <c r="ABY31" s="20"/>
      <c r="ABZ31" s="20"/>
      <c r="ACA31" s="20"/>
      <c r="ACB31" s="20"/>
      <c r="ACC31" s="20"/>
      <c r="ACD31" s="20"/>
      <c r="ACE31" s="20"/>
      <c r="ACF31" s="20"/>
      <c r="ACG31" s="20"/>
      <c r="ACH31" s="20"/>
      <c r="ACI31" s="20"/>
      <c r="ACJ31" s="20"/>
      <c r="ACK31" s="20"/>
      <c r="ACL31" s="20"/>
      <c r="ACM31" s="20"/>
      <c r="ACN31" s="20"/>
      <c r="ACO31" s="20"/>
      <c r="ACP31" s="20"/>
      <c r="ACQ31" s="20"/>
      <c r="ACR31" s="20"/>
      <c r="ACS31" s="20"/>
      <c r="ACT31" s="20"/>
      <c r="ACU31" s="20"/>
      <c r="ACV31" s="20"/>
      <c r="ACW31" s="20"/>
      <c r="ACX31" s="20"/>
      <c r="ACY31" s="20"/>
      <c r="ACZ31" s="20"/>
      <c r="ADA31" s="20"/>
      <c r="ADB31" s="20"/>
      <c r="ADC31" s="20"/>
      <c r="ADD31" s="20"/>
      <c r="ADE31" s="20"/>
      <c r="ADF31" s="20"/>
      <c r="ADG31" s="20"/>
      <c r="ADH31" s="20"/>
      <c r="ADI31" s="20"/>
      <c r="ADJ31" s="20"/>
      <c r="ADK31" s="20"/>
      <c r="ADL31" s="20"/>
      <c r="ADM31" s="20"/>
      <c r="ADN31" s="20"/>
      <c r="ADO31" s="20"/>
      <c r="ADP31" s="20"/>
      <c r="ADQ31" s="20"/>
      <c r="ADR31" s="20"/>
      <c r="ADS31" s="20"/>
      <c r="ADT31" s="20"/>
      <c r="ADU31" s="20"/>
      <c r="ADV31" s="20"/>
      <c r="ADW31" s="20"/>
      <c r="ADX31" s="20"/>
      <c r="ADY31" s="20"/>
      <c r="ADZ31" s="20"/>
      <c r="AEA31" s="20"/>
      <c r="AEB31" s="20"/>
      <c r="AEC31" s="20"/>
      <c r="AED31" s="20"/>
      <c r="AEE31" s="20"/>
      <c r="AEF31" s="20"/>
      <c r="AEG31" s="20"/>
      <c r="AEH31" s="20"/>
      <c r="AEI31" s="20"/>
      <c r="AEJ31" s="20"/>
      <c r="AEK31" s="20"/>
      <c r="AEL31" s="20"/>
      <c r="AEM31" s="20"/>
      <c r="AEN31" s="20"/>
      <c r="AEO31" s="20"/>
      <c r="AEP31" s="20"/>
      <c r="AEQ31" s="20"/>
      <c r="AER31" s="20"/>
      <c r="AES31" s="20"/>
      <c r="AET31" s="20"/>
      <c r="AEU31" s="20"/>
      <c r="AEV31" s="20"/>
      <c r="AEW31" s="20"/>
      <c r="AEX31" s="20"/>
      <c r="AEY31" s="20"/>
      <c r="AEZ31" s="20"/>
      <c r="AFA31" s="20"/>
      <c r="AFB31" s="20"/>
      <c r="AFC31" s="20"/>
      <c r="AFD31" s="20"/>
      <c r="AFE31" s="20"/>
      <c r="AFF31" s="20"/>
      <c r="AFG31" s="20"/>
      <c r="AFH31" s="20"/>
      <c r="AFI31" s="20"/>
      <c r="AFJ31" s="20"/>
      <c r="AFK31" s="20"/>
      <c r="AFL31" s="20"/>
      <c r="AFM31" s="20"/>
      <c r="AFN31" s="20"/>
      <c r="AFO31" s="20"/>
      <c r="AFP31" s="20"/>
      <c r="AFQ31" s="20"/>
      <c r="AFR31" s="20"/>
      <c r="AFS31" s="20"/>
      <c r="AFT31" s="20"/>
      <c r="AFU31" s="20"/>
      <c r="AFV31" s="20"/>
      <c r="AFW31" s="20"/>
      <c r="AFX31" s="20"/>
      <c r="AFY31" s="20"/>
      <c r="AFZ31" s="20"/>
      <c r="AGA31" s="20"/>
      <c r="AGB31" s="20"/>
      <c r="AGC31" s="20"/>
      <c r="AGD31" s="20"/>
      <c r="AGE31" s="20"/>
      <c r="AGF31" s="20"/>
      <c r="AGG31" s="20"/>
      <c r="AGH31" s="20"/>
      <c r="AGI31" s="20"/>
      <c r="AGJ31" s="20"/>
      <c r="AGK31" s="20"/>
      <c r="AGL31" s="20"/>
      <c r="AGM31" s="20"/>
      <c r="AGN31" s="20"/>
      <c r="AGO31" s="20"/>
      <c r="AGP31" s="20"/>
      <c r="AGQ31" s="20"/>
      <c r="AGR31" s="20"/>
      <c r="AGS31" s="20"/>
      <c r="AGT31" s="20"/>
      <c r="AGU31" s="20"/>
      <c r="AGV31" s="20"/>
      <c r="AGW31" s="20"/>
      <c r="AGX31" s="20"/>
      <c r="AGY31" s="20"/>
      <c r="AGZ31" s="20"/>
      <c r="AHA31" s="20"/>
      <c r="AHB31" s="20"/>
      <c r="AHC31" s="20"/>
      <c r="AHD31" s="20"/>
      <c r="AHE31" s="20"/>
      <c r="AHF31" s="20"/>
      <c r="AHG31" s="20"/>
      <c r="AHH31" s="20"/>
      <c r="AHI31" s="20"/>
      <c r="AHJ31" s="20"/>
      <c r="AHK31" s="20"/>
      <c r="AHL31" s="20"/>
      <c r="AHM31" s="20"/>
      <c r="AHN31" s="20"/>
      <c r="AHO31" s="20"/>
      <c r="AHP31" s="20"/>
      <c r="AHQ31" s="20"/>
      <c r="AHR31" s="20"/>
    </row>
    <row r="32" spans="1:902" s="27" customFormat="1" x14ac:dyDescent="0.3">
      <c r="A32" s="20">
        <v>7</v>
      </c>
      <c r="B32" s="20" t="str">
        <f>[1]Reference_List!$C$8</f>
        <v>Marquez-Garcia, F., Gonzalez-Sanchez, E.J., Castro-Garcia, S., Ordoñez-Fernandez, R.</v>
      </c>
      <c r="C32" s="21" t="s">
        <v>334</v>
      </c>
      <c r="D32" s="21" t="s">
        <v>404</v>
      </c>
      <c r="E32" s="21" t="s">
        <v>321</v>
      </c>
      <c r="F32" s="21" t="s">
        <v>405</v>
      </c>
      <c r="G32" s="21" t="s">
        <v>321</v>
      </c>
      <c r="H32" s="21" t="s">
        <v>406</v>
      </c>
      <c r="I32" s="20" t="s">
        <v>321</v>
      </c>
      <c r="J32" s="20">
        <v>8.6999999999999993</v>
      </c>
      <c r="K32" s="22" t="s">
        <v>321</v>
      </c>
      <c r="L32" s="22" t="s">
        <v>321</v>
      </c>
      <c r="M32" s="22" t="s">
        <v>321</v>
      </c>
      <c r="N32" s="21" t="s">
        <v>389</v>
      </c>
      <c r="O32" s="24">
        <v>4</v>
      </c>
      <c r="P32" s="20" t="s">
        <v>321</v>
      </c>
      <c r="Q32" s="20" t="s">
        <v>407</v>
      </c>
      <c r="R32" s="20" t="s">
        <v>391</v>
      </c>
      <c r="S32" s="20" t="s">
        <v>327</v>
      </c>
      <c r="T32" s="20">
        <v>3</v>
      </c>
      <c r="U32" s="21">
        <v>20</v>
      </c>
      <c r="V32" s="21">
        <v>1.65</v>
      </c>
      <c r="W32" s="20" t="s">
        <v>344</v>
      </c>
      <c r="X32" s="20" t="s">
        <v>362</v>
      </c>
      <c r="Y32" s="20" t="s">
        <v>321</v>
      </c>
      <c r="Z32" s="20" t="s">
        <v>392</v>
      </c>
      <c r="AA32" s="20" t="s">
        <v>321</v>
      </c>
      <c r="AB32" s="20"/>
      <c r="AC32" s="20">
        <v>28.4</v>
      </c>
      <c r="AD32" s="20">
        <v>41.8</v>
      </c>
      <c r="AE32" s="20">
        <v>29.8</v>
      </c>
      <c r="AF32" s="20">
        <v>8.0500000000000007</v>
      </c>
      <c r="AG32" s="20"/>
      <c r="AH32" s="20" t="s">
        <v>321</v>
      </c>
      <c r="AI32" s="20"/>
      <c r="AJ32" s="20" t="s">
        <v>321</v>
      </c>
      <c r="AK32" s="20" t="s">
        <v>346</v>
      </c>
      <c r="AL32" s="20">
        <v>1.75</v>
      </c>
      <c r="AM32" s="20">
        <f t="shared" si="0"/>
        <v>57.749999999999993</v>
      </c>
      <c r="AN32" s="20" t="s">
        <v>656</v>
      </c>
      <c r="AO32" s="20"/>
      <c r="AP32" s="20"/>
      <c r="AQ32" s="20"/>
      <c r="AR32" s="20"/>
      <c r="AS32" s="20"/>
      <c r="AT32" s="20"/>
      <c r="AU32" s="20"/>
      <c r="AV32" s="20"/>
      <c r="AW32" s="20"/>
      <c r="AX32" s="20"/>
      <c r="AY32" s="20"/>
      <c r="AZ32" s="20"/>
      <c r="BA32" s="20"/>
      <c r="BB32" s="20"/>
      <c r="BC32" s="20"/>
      <c r="BD32" s="20"/>
      <c r="BE32" s="20"/>
      <c r="BF32" s="20"/>
      <c r="BG32" s="20"/>
      <c r="BH32" s="20"/>
      <c r="BI32" s="20"/>
      <c r="BJ32" s="20"/>
      <c r="BK32" s="20"/>
      <c r="BL32" s="20"/>
      <c r="BM32" s="20"/>
      <c r="BN32" s="20"/>
      <c r="BO32" s="20"/>
      <c r="BP32" s="20"/>
      <c r="BQ32" s="20"/>
      <c r="BR32" s="20"/>
      <c r="BS32" s="20"/>
      <c r="BT32" s="20"/>
      <c r="BU32" s="20"/>
      <c r="BV32" s="20"/>
      <c r="BW32" s="20"/>
      <c r="BX32" s="20"/>
      <c r="BY32" s="20"/>
      <c r="BZ32" s="20"/>
      <c r="CA32" s="20"/>
      <c r="CB32" s="20"/>
      <c r="CC32" s="20"/>
      <c r="CD32" s="20"/>
      <c r="CE32" s="20"/>
      <c r="CF32" s="20"/>
      <c r="CG32" s="20"/>
      <c r="CH32" s="20"/>
      <c r="CI32" s="20"/>
      <c r="CJ32" s="20"/>
      <c r="CK32" s="20"/>
      <c r="CL32" s="20"/>
      <c r="CM32" s="20"/>
      <c r="CN32" s="20"/>
      <c r="CO32" s="20"/>
      <c r="CP32" s="20"/>
      <c r="CQ32" s="20"/>
      <c r="CR32" s="20"/>
      <c r="CS32" s="20"/>
      <c r="CT32" s="20"/>
      <c r="CU32" s="20"/>
      <c r="CV32" s="20"/>
      <c r="CW32" s="20"/>
      <c r="CX32" s="20"/>
      <c r="CY32" s="20"/>
      <c r="CZ32" s="20"/>
      <c r="DA32" s="20"/>
      <c r="DB32" s="20"/>
      <c r="DC32" s="20"/>
      <c r="DD32" s="20"/>
      <c r="DE32" s="20"/>
      <c r="DF32" s="20"/>
      <c r="DG32" s="20"/>
      <c r="DH32" s="20"/>
      <c r="DI32" s="20"/>
      <c r="DJ32" s="20"/>
      <c r="DK32" s="20"/>
      <c r="DL32" s="20"/>
      <c r="DM32" s="20"/>
      <c r="DN32" s="20"/>
      <c r="DO32" s="20"/>
      <c r="DP32" s="20"/>
      <c r="DQ32" s="20"/>
      <c r="DR32" s="20"/>
      <c r="DS32" s="20"/>
      <c r="DT32" s="20"/>
      <c r="DU32" s="20"/>
      <c r="DV32" s="20"/>
      <c r="DW32" s="20"/>
      <c r="DX32" s="20"/>
      <c r="DY32" s="20"/>
      <c r="DZ32" s="20"/>
      <c r="EA32" s="20"/>
      <c r="EB32" s="20"/>
      <c r="EC32" s="20"/>
      <c r="ED32" s="20"/>
      <c r="EE32" s="20"/>
      <c r="EF32" s="28"/>
      <c r="EG32" s="20"/>
      <c r="EH32" s="20"/>
      <c r="EI32" s="20"/>
      <c r="EJ32" s="20"/>
      <c r="EK32" s="20"/>
      <c r="EL32" s="20"/>
      <c r="EM32" s="20"/>
      <c r="EN32" s="20"/>
      <c r="EO32" s="20"/>
      <c r="EP32" s="20"/>
      <c r="EQ32" s="20"/>
      <c r="ER32" s="20"/>
      <c r="ES32" s="20"/>
      <c r="ET32" s="20"/>
      <c r="EU32" s="20"/>
      <c r="EV32" s="20"/>
      <c r="EW32" s="20"/>
      <c r="EX32" s="20"/>
      <c r="EY32" s="20"/>
      <c r="EZ32" s="20"/>
      <c r="FA32" s="20"/>
      <c r="FB32" s="20"/>
      <c r="FC32" s="20"/>
      <c r="FD32" s="20"/>
      <c r="FE32" s="20"/>
      <c r="FF32" s="20"/>
      <c r="FG32" s="20"/>
      <c r="FH32" s="20"/>
      <c r="FI32" s="20"/>
      <c r="FJ32" s="20"/>
      <c r="FK32" s="20"/>
      <c r="FL32" s="20"/>
      <c r="FM32" s="20"/>
      <c r="FN32" s="20"/>
      <c r="FO32" s="20"/>
      <c r="FP32" s="20"/>
      <c r="FQ32" s="20"/>
      <c r="FR32" s="20"/>
      <c r="FS32" s="20"/>
      <c r="FT32" s="20"/>
      <c r="FU32" s="20"/>
      <c r="FV32" s="20"/>
      <c r="FW32" s="20"/>
      <c r="FX32" s="20"/>
      <c r="FY32" s="20"/>
      <c r="FZ32" s="20"/>
      <c r="GA32" s="20"/>
      <c r="GB32" s="20"/>
      <c r="GC32" s="20"/>
      <c r="GD32" s="20"/>
      <c r="GE32" s="20"/>
      <c r="GF32" s="20"/>
      <c r="GG32" s="20"/>
      <c r="GH32" s="20"/>
      <c r="GI32" s="20"/>
      <c r="GJ32" s="20"/>
      <c r="GK32" s="20"/>
      <c r="GL32" s="20"/>
      <c r="GM32" s="20"/>
      <c r="GN32" s="20"/>
      <c r="GO32" s="20"/>
      <c r="GP32" s="20"/>
      <c r="GQ32" s="20"/>
      <c r="GR32" s="20"/>
      <c r="GS32" s="20"/>
      <c r="GT32" s="20"/>
      <c r="GU32" s="20"/>
      <c r="GV32" s="20"/>
      <c r="GW32" s="20"/>
      <c r="GX32" s="20"/>
      <c r="GY32" s="20"/>
      <c r="GZ32" s="20"/>
      <c r="HA32" s="20"/>
      <c r="HB32" s="20"/>
      <c r="HC32" s="20"/>
      <c r="HD32" s="20"/>
      <c r="HE32" s="20"/>
      <c r="HF32" s="20"/>
      <c r="HG32" s="20"/>
      <c r="HH32" s="20"/>
      <c r="HI32" s="20"/>
      <c r="HJ32" s="20"/>
      <c r="HK32" s="20"/>
      <c r="HL32" s="20"/>
      <c r="HM32" s="20"/>
      <c r="HN32" s="20"/>
      <c r="HO32" s="20"/>
      <c r="HP32" s="20"/>
      <c r="HQ32" s="20"/>
      <c r="HR32" s="20"/>
      <c r="HS32" s="20"/>
      <c r="HT32" s="20"/>
      <c r="HU32" s="20"/>
      <c r="HV32" s="20"/>
      <c r="HW32" s="20"/>
      <c r="HX32" s="20"/>
      <c r="HY32" s="20"/>
      <c r="HZ32" s="20"/>
      <c r="IA32" s="20"/>
      <c r="IB32" s="20"/>
      <c r="IC32" s="20"/>
      <c r="ID32" s="20"/>
      <c r="IE32" s="20"/>
      <c r="IF32" s="20"/>
      <c r="IG32" s="20"/>
      <c r="IH32" s="20"/>
      <c r="II32" s="20"/>
      <c r="IJ32" s="20"/>
      <c r="IK32" s="20"/>
      <c r="IL32" s="20"/>
      <c r="IM32" s="20"/>
      <c r="IN32" s="20"/>
      <c r="IO32" s="20"/>
      <c r="IP32" s="20"/>
      <c r="IQ32" s="20"/>
      <c r="IR32" s="20"/>
      <c r="IS32" s="20"/>
      <c r="IT32" s="20"/>
      <c r="IU32" s="20"/>
      <c r="IV32" s="20"/>
      <c r="IW32" s="20"/>
      <c r="IX32" s="20"/>
      <c r="IY32" s="20"/>
      <c r="IZ32" s="20"/>
      <c r="JA32" s="20"/>
      <c r="JB32" s="20"/>
      <c r="JC32" s="20"/>
      <c r="JD32" s="20"/>
      <c r="JE32" s="20"/>
      <c r="JF32" s="20"/>
      <c r="JG32" s="20"/>
      <c r="JH32" s="20"/>
      <c r="JI32" s="20"/>
      <c r="JJ32" s="20"/>
      <c r="JK32" s="20"/>
      <c r="JL32" s="20"/>
      <c r="JM32" s="20"/>
      <c r="JN32" s="20"/>
      <c r="JO32" s="20"/>
      <c r="JP32" s="20"/>
      <c r="JQ32" s="20"/>
      <c r="JR32" s="20"/>
      <c r="JS32" s="20"/>
      <c r="JT32" s="20"/>
      <c r="JU32" s="20"/>
      <c r="JV32" s="20"/>
      <c r="JW32" s="20"/>
      <c r="JX32" s="20"/>
      <c r="JY32" s="20"/>
      <c r="JZ32" s="20"/>
      <c r="KA32" s="20"/>
      <c r="KB32" s="20"/>
      <c r="KC32" s="20"/>
      <c r="KD32" s="20"/>
      <c r="KE32" s="20"/>
      <c r="KF32" s="20"/>
      <c r="KG32" s="20"/>
      <c r="KH32" s="20"/>
      <c r="KI32" s="20"/>
      <c r="KJ32" s="20"/>
      <c r="KK32" s="20"/>
      <c r="KL32" s="20"/>
      <c r="KM32" s="20"/>
      <c r="KN32" s="20"/>
      <c r="KO32" s="20"/>
      <c r="KP32" s="20"/>
      <c r="KQ32" s="20"/>
      <c r="KR32" s="20"/>
      <c r="KS32" s="20"/>
      <c r="KT32" s="20"/>
      <c r="KU32" s="20"/>
      <c r="KV32" s="20"/>
      <c r="KW32" s="20"/>
      <c r="KX32" s="20"/>
      <c r="KY32" s="20"/>
      <c r="KZ32" s="20"/>
      <c r="LA32" s="20"/>
      <c r="LB32" s="20"/>
      <c r="LC32" s="20"/>
      <c r="LD32" s="20"/>
      <c r="LE32" s="20"/>
      <c r="LF32" s="20"/>
      <c r="LG32" s="20"/>
      <c r="LH32" s="20"/>
      <c r="LI32" s="20"/>
      <c r="LJ32" s="20"/>
      <c r="LK32" s="20"/>
      <c r="LL32" s="20"/>
      <c r="LM32" s="20"/>
      <c r="LN32" s="20"/>
      <c r="LO32" s="20"/>
      <c r="LP32" s="20"/>
      <c r="LQ32" s="20"/>
      <c r="LR32" s="20"/>
      <c r="LS32" s="20"/>
      <c r="LT32" s="20"/>
      <c r="LU32" s="20"/>
      <c r="LV32" s="20"/>
      <c r="LW32" s="20"/>
      <c r="LX32" s="20"/>
      <c r="LY32" s="20"/>
      <c r="LZ32" s="20"/>
      <c r="MA32" s="20"/>
      <c r="MB32" s="20"/>
      <c r="MC32" s="20"/>
      <c r="MD32" s="20"/>
      <c r="ME32" s="20"/>
      <c r="MF32" s="20"/>
      <c r="MG32" s="20"/>
      <c r="MH32" s="20"/>
      <c r="MI32" s="20"/>
      <c r="MJ32" s="20"/>
      <c r="MK32" s="20"/>
      <c r="ML32" s="20"/>
      <c r="MM32" s="20"/>
      <c r="MN32" s="20"/>
      <c r="MO32" s="20"/>
      <c r="MP32" s="20"/>
      <c r="MQ32" s="20"/>
      <c r="MR32" s="20"/>
      <c r="MS32" s="20"/>
      <c r="MT32" s="20"/>
      <c r="MU32" s="20"/>
      <c r="MV32" s="20"/>
      <c r="MW32" s="20"/>
      <c r="MX32" s="20"/>
      <c r="MY32" s="20"/>
      <c r="MZ32" s="20"/>
      <c r="NA32" s="20"/>
      <c r="NB32" s="20"/>
      <c r="NC32" s="20"/>
      <c r="ND32" s="20"/>
      <c r="NE32" s="20"/>
      <c r="NF32" s="20"/>
      <c r="NG32" s="20"/>
      <c r="NH32" s="20"/>
      <c r="NI32" s="20"/>
      <c r="NJ32" s="20"/>
      <c r="NK32" s="20"/>
      <c r="NL32" s="20"/>
      <c r="NM32" s="20"/>
      <c r="NN32" s="20"/>
      <c r="NO32" s="20"/>
      <c r="NP32" s="20"/>
      <c r="NQ32" s="20"/>
      <c r="NR32" s="20"/>
      <c r="NS32" s="20"/>
      <c r="NT32" s="20"/>
      <c r="NU32" s="20"/>
      <c r="NV32" s="20"/>
      <c r="NW32" s="20"/>
      <c r="NX32" s="20"/>
      <c r="NY32" s="20"/>
      <c r="NZ32" s="20"/>
      <c r="OA32" s="20"/>
      <c r="OB32" s="20"/>
      <c r="OC32" s="20"/>
      <c r="OD32" s="20"/>
      <c r="OE32" s="20"/>
      <c r="OF32" s="20"/>
      <c r="OG32" s="20"/>
      <c r="OH32" s="20"/>
      <c r="OI32" s="20"/>
      <c r="OJ32" s="20"/>
      <c r="OK32" s="20"/>
      <c r="OL32" s="20"/>
      <c r="OM32" s="20"/>
      <c r="ON32" s="20"/>
      <c r="OO32" s="20"/>
      <c r="OP32" s="20"/>
      <c r="OQ32" s="20"/>
      <c r="OR32" s="20"/>
      <c r="OS32" s="20"/>
      <c r="OT32" s="20"/>
      <c r="OU32" s="20"/>
      <c r="OV32" s="20"/>
      <c r="OW32" s="20"/>
      <c r="OX32" s="20"/>
      <c r="OY32" s="20"/>
      <c r="OZ32" s="20"/>
      <c r="PA32" s="20"/>
      <c r="PB32" s="20"/>
      <c r="PC32" s="20"/>
      <c r="PD32" s="20"/>
      <c r="PE32" s="20"/>
      <c r="PF32" s="20"/>
      <c r="PG32" s="20"/>
      <c r="PH32" s="20"/>
      <c r="PI32" s="20"/>
      <c r="PJ32" s="20"/>
      <c r="PK32" s="20"/>
      <c r="PL32" s="20"/>
      <c r="PM32" s="20"/>
      <c r="PN32" s="20"/>
      <c r="PO32" s="20"/>
      <c r="PP32" s="20"/>
      <c r="PQ32" s="20"/>
      <c r="PR32" s="20"/>
      <c r="PS32" s="20"/>
      <c r="PT32" s="20"/>
      <c r="PU32" s="20"/>
      <c r="PV32" s="20"/>
      <c r="PW32" s="20"/>
      <c r="PX32" s="20"/>
      <c r="PY32" s="20"/>
      <c r="PZ32" s="20"/>
      <c r="QA32" s="20"/>
      <c r="QB32" s="20"/>
      <c r="QC32" s="20"/>
      <c r="QD32" s="20"/>
      <c r="QE32" s="20"/>
      <c r="QF32" s="20"/>
      <c r="QG32" s="20"/>
      <c r="QH32" s="20"/>
      <c r="QI32" s="20"/>
      <c r="QJ32" s="20"/>
      <c r="QK32" s="20"/>
      <c r="QL32" s="20"/>
      <c r="QM32" s="20"/>
      <c r="QN32" s="20"/>
      <c r="QO32" s="20"/>
      <c r="QP32" s="20"/>
      <c r="QQ32" s="20"/>
      <c r="QR32" s="20"/>
      <c r="QS32" s="20"/>
      <c r="QT32" s="20"/>
      <c r="QU32" s="20"/>
      <c r="QV32" s="20"/>
      <c r="QW32" s="20"/>
      <c r="QX32" s="20"/>
      <c r="QY32" s="20"/>
      <c r="QZ32" s="20"/>
      <c r="RA32" s="20"/>
      <c r="RB32" s="20"/>
      <c r="RC32" s="20"/>
      <c r="RD32" s="20"/>
      <c r="RE32" s="20"/>
      <c r="RF32" s="20"/>
      <c r="RG32" s="20"/>
      <c r="RH32" s="20"/>
      <c r="RI32" s="20"/>
      <c r="RJ32" s="20"/>
      <c r="RK32" s="20"/>
      <c r="RL32" s="20"/>
      <c r="RM32" s="20"/>
      <c r="RN32" s="20"/>
      <c r="RO32" s="20"/>
      <c r="RP32" s="20"/>
      <c r="RQ32" s="20"/>
      <c r="RR32" s="20"/>
      <c r="RS32" s="20"/>
      <c r="RT32" s="20"/>
      <c r="RU32" s="20"/>
      <c r="RV32" s="20"/>
      <c r="RW32" s="20"/>
      <c r="RX32" s="20"/>
      <c r="RY32" s="20"/>
      <c r="RZ32" s="20"/>
      <c r="SA32" s="20"/>
      <c r="SB32" s="20"/>
      <c r="SC32" s="20"/>
      <c r="SD32" s="20"/>
      <c r="SE32" s="20"/>
      <c r="SF32" s="20"/>
      <c r="SG32" s="20"/>
      <c r="SH32" s="20"/>
      <c r="SI32" s="20"/>
      <c r="SJ32" s="20"/>
      <c r="SK32" s="20"/>
      <c r="SL32" s="20"/>
      <c r="SM32" s="20"/>
      <c r="SN32" s="20"/>
      <c r="SO32" s="20"/>
      <c r="SP32" s="20"/>
      <c r="SQ32" s="20"/>
      <c r="SR32" s="20"/>
      <c r="SS32" s="20"/>
      <c r="ST32" s="20"/>
      <c r="SU32" s="20"/>
      <c r="SV32" s="20"/>
      <c r="SW32" s="20"/>
      <c r="SX32" s="20"/>
      <c r="SY32" s="20"/>
      <c r="SZ32" s="20"/>
      <c r="TA32" s="20"/>
      <c r="TB32" s="20"/>
      <c r="TC32" s="20"/>
      <c r="TD32" s="20"/>
      <c r="TE32" s="20"/>
      <c r="TF32" s="20"/>
      <c r="TG32" s="20"/>
      <c r="TH32" s="20"/>
      <c r="TI32" s="20"/>
      <c r="TJ32" s="20"/>
      <c r="TK32" s="20"/>
      <c r="TL32" s="20"/>
      <c r="TM32" s="20"/>
      <c r="TN32" s="20"/>
      <c r="TO32" s="20"/>
      <c r="TP32" s="20"/>
      <c r="TQ32" s="20"/>
      <c r="TR32" s="20"/>
      <c r="TS32" s="20"/>
      <c r="TT32" s="20"/>
      <c r="TU32" s="20"/>
      <c r="TV32" s="20"/>
      <c r="TW32" s="20"/>
      <c r="TX32" s="20"/>
      <c r="TY32" s="20"/>
      <c r="TZ32" s="20"/>
      <c r="UA32" s="20"/>
      <c r="UB32" s="20"/>
      <c r="UC32" s="20"/>
      <c r="UD32" s="20"/>
      <c r="UE32" s="20"/>
      <c r="UF32" s="20"/>
      <c r="UG32" s="20"/>
      <c r="UH32" s="20"/>
      <c r="UI32" s="20"/>
      <c r="UJ32" s="20"/>
      <c r="UK32" s="20"/>
      <c r="UL32" s="20"/>
      <c r="UM32" s="20"/>
      <c r="UN32" s="20"/>
      <c r="UO32" s="20"/>
      <c r="UP32" s="20"/>
      <c r="UQ32" s="20"/>
      <c r="UR32" s="20"/>
      <c r="US32" s="20"/>
      <c r="UT32" s="20"/>
      <c r="UU32" s="20"/>
      <c r="UV32" s="20"/>
      <c r="UW32" s="20"/>
      <c r="UX32" s="20"/>
      <c r="UY32" s="20"/>
      <c r="UZ32" s="20"/>
      <c r="VA32" s="20"/>
      <c r="VB32" s="20"/>
      <c r="VC32" s="20"/>
      <c r="VD32" s="20"/>
      <c r="VE32" s="20"/>
      <c r="VF32" s="20"/>
      <c r="VG32" s="20"/>
      <c r="VH32" s="20"/>
      <c r="VI32" s="20"/>
      <c r="VJ32" s="20"/>
      <c r="VK32" s="20"/>
      <c r="VL32" s="20"/>
      <c r="VM32" s="20"/>
      <c r="VN32" s="20"/>
      <c r="VO32" s="20"/>
      <c r="VP32" s="20"/>
      <c r="VQ32" s="20"/>
      <c r="VR32" s="20"/>
      <c r="VS32" s="20"/>
      <c r="VT32" s="20"/>
      <c r="VU32" s="20"/>
      <c r="VV32" s="20"/>
      <c r="VW32" s="20"/>
      <c r="VX32" s="20"/>
      <c r="VY32" s="20"/>
      <c r="VZ32" s="20"/>
      <c r="WA32" s="20"/>
      <c r="WB32" s="20"/>
      <c r="WC32" s="20"/>
      <c r="WD32" s="20"/>
      <c r="WE32" s="20"/>
      <c r="WF32" s="20"/>
      <c r="WG32" s="20"/>
      <c r="WH32" s="20"/>
      <c r="WI32" s="20"/>
      <c r="WJ32" s="20"/>
      <c r="WK32" s="20"/>
      <c r="WL32" s="20"/>
      <c r="WM32" s="20"/>
      <c r="WN32" s="20"/>
      <c r="WO32" s="20"/>
      <c r="WP32" s="20"/>
      <c r="WQ32" s="20"/>
      <c r="WR32" s="20"/>
      <c r="WS32" s="20"/>
      <c r="WT32" s="20"/>
      <c r="WU32" s="20"/>
      <c r="WV32" s="20"/>
      <c r="WW32" s="20"/>
      <c r="WX32" s="20"/>
      <c r="WY32" s="20"/>
      <c r="WZ32" s="20"/>
      <c r="XA32" s="20"/>
      <c r="XB32" s="20"/>
      <c r="XC32" s="20"/>
      <c r="XD32" s="20"/>
      <c r="XE32" s="20"/>
      <c r="XF32" s="20"/>
      <c r="XG32" s="20"/>
      <c r="XH32" s="20"/>
      <c r="XI32" s="20"/>
      <c r="XJ32" s="20"/>
      <c r="XK32" s="20"/>
      <c r="XL32" s="20"/>
      <c r="XM32" s="20"/>
      <c r="XN32" s="20"/>
      <c r="XO32" s="20"/>
      <c r="XP32" s="20"/>
      <c r="XQ32" s="20"/>
      <c r="XR32" s="20"/>
      <c r="XS32" s="20"/>
      <c r="XT32" s="20"/>
      <c r="XU32" s="20"/>
      <c r="XV32" s="20"/>
      <c r="XW32" s="20"/>
      <c r="XX32" s="20"/>
      <c r="XY32" s="20"/>
      <c r="XZ32" s="20"/>
      <c r="YA32" s="20"/>
      <c r="YB32" s="20"/>
      <c r="YC32" s="20"/>
      <c r="YD32" s="20"/>
      <c r="YE32" s="20"/>
      <c r="YF32" s="20"/>
      <c r="YG32" s="20"/>
      <c r="YH32" s="20"/>
      <c r="YI32" s="20"/>
      <c r="YJ32" s="20"/>
      <c r="YK32" s="20"/>
      <c r="YL32" s="20"/>
      <c r="YM32" s="20"/>
      <c r="YN32" s="20"/>
      <c r="YO32" s="20"/>
      <c r="YP32" s="20"/>
      <c r="YQ32" s="20"/>
      <c r="YR32" s="20"/>
      <c r="YS32" s="20"/>
      <c r="YT32" s="20"/>
      <c r="YU32" s="20"/>
      <c r="YV32" s="20"/>
      <c r="YW32" s="20"/>
      <c r="YX32" s="20"/>
      <c r="YY32" s="20"/>
      <c r="YZ32" s="20"/>
      <c r="ZA32" s="20"/>
      <c r="ZB32" s="20"/>
      <c r="ZC32" s="20"/>
      <c r="ZD32" s="20"/>
      <c r="ZE32" s="20"/>
      <c r="ZF32" s="20"/>
      <c r="ZG32" s="20"/>
      <c r="ZH32" s="20"/>
      <c r="ZI32" s="20"/>
      <c r="ZJ32" s="20"/>
      <c r="ZK32" s="20"/>
      <c r="ZL32" s="20"/>
      <c r="ZM32" s="20"/>
      <c r="ZN32" s="20"/>
      <c r="ZO32" s="20"/>
      <c r="ZP32" s="20"/>
      <c r="ZQ32" s="20"/>
      <c r="ZR32" s="20"/>
      <c r="ZS32" s="20"/>
      <c r="ZT32" s="20"/>
      <c r="ZU32" s="20"/>
      <c r="ZV32" s="20"/>
      <c r="ZW32" s="20"/>
      <c r="ZX32" s="20"/>
      <c r="ZY32" s="20"/>
      <c r="ZZ32" s="20"/>
      <c r="AAA32" s="20"/>
      <c r="AAB32" s="20"/>
      <c r="AAC32" s="20"/>
      <c r="AAD32" s="20"/>
      <c r="AAE32" s="20"/>
      <c r="AAF32" s="20"/>
      <c r="AAG32" s="20"/>
      <c r="AAH32" s="20"/>
      <c r="AAI32" s="20"/>
      <c r="AAJ32" s="20"/>
      <c r="AAK32" s="20"/>
      <c r="AAL32" s="20"/>
      <c r="AAM32" s="20"/>
      <c r="AAN32" s="20"/>
      <c r="AAO32" s="20"/>
      <c r="AAP32" s="20"/>
      <c r="AAQ32" s="20"/>
      <c r="AAR32" s="20"/>
      <c r="AAS32" s="20"/>
      <c r="AAT32" s="20"/>
      <c r="AAU32" s="20"/>
      <c r="AAV32" s="20"/>
      <c r="AAW32" s="20"/>
      <c r="AAX32" s="20"/>
      <c r="AAY32" s="20"/>
      <c r="AAZ32" s="20"/>
      <c r="ABA32" s="20"/>
      <c r="ABB32" s="20"/>
      <c r="ABC32" s="20"/>
      <c r="ABD32" s="20"/>
      <c r="ABE32" s="20"/>
      <c r="ABF32" s="20"/>
      <c r="ABG32" s="20"/>
      <c r="ABH32" s="20"/>
      <c r="ABI32" s="20"/>
      <c r="ABJ32" s="20"/>
      <c r="ABK32" s="20"/>
      <c r="ABL32" s="20"/>
      <c r="ABM32" s="20"/>
      <c r="ABN32" s="20"/>
      <c r="ABO32" s="20"/>
      <c r="ABP32" s="20"/>
      <c r="ABQ32" s="20"/>
      <c r="ABR32" s="20"/>
      <c r="ABS32" s="20"/>
      <c r="ABT32" s="20"/>
      <c r="ABU32" s="20"/>
      <c r="ABV32" s="20"/>
      <c r="ABW32" s="20"/>
      <c r="ABX32" s="20"/>
      <c r="ABY32" s="20"/>
      <c r="ABZ32" s="20"/>
      <c r="ACA32" s="20"/>
      <c r="ACB32" s="20"/>
      <c r="ACC32" s="20"/>
      <c r="ACD32" s="20"/>
      <c r="ACE32" s="20"/>
      <c r="ACF32" s="20"/>
      <c r="ACG32" s="20"/>
      <c r="ACH32" s="20"/>
      <c r="ACI32" s="20"/>
      <c r="ACJ32" s="20"/>
      <c r="ACK32" s="20"/>
      <c r="ACL32" s="20"/>
      <c r="ACM32" s="20"/>
      <c r="ACN32" s="20"/>
      <c r="ACO32" s="20"/>
      <c r="ACP32" s="20"/>
      <c r="ACQ32" s="20"/>
      <c r="ACR32" s="20"/>
      <c r="ACS32" s="20"/>
      <c r="ACT32" s="20"/>
      <c r="ACU32" s="20"/>
      <c r="ACV32" s="20"/>
      <c r="ACW32" s="20"/>
      <c r="ACX32" s="20"/>
      <c r="ACY32" s="20"/>
      <c r="ACZ32" s="20"/>
      <c r="ADA32" s="20"/>
      <c r="ADB32" s="20"/>
      <c r="ADC32" s="20"/>
      <c r="ADD32" s="20"/>
      <c r="ADE32" s="20"/>
      <c r="ADF32" s="20"/>
      <c r="ADG32" s="20"/>
      <c r="ADH32" s="20"/>
      <c r="ADI32" s="20"/>
      <c r="ADJ32" s="20"/>
      <c r="ADK32" s="20"/>
      <c r="ADL32" s="20"/>
      <c r="ADM32" s="20"/>
      <c r="ADN32" s="20"/>
      <c r="ADO32" s="20"/>
      <c r="ADP32" s="20"/>
      <c r="ADQ32" s="20"/>
      <c r="ADR32" s="20"/>
      <c r="ADS32" s="20"/>
      <c r="ADT32" s="20"/>
      <c r="ADU32" s="20"/>
      <c r="ADV32" s="20"/>
      <c r="ADW32" s="20"/>
      <c r="ADX32" s="20"/>
      <c r="ADY32" s="20"/>
      <c r="ADZ32" s="20"/>
      <c r="AEA32" s="20"/>
      <c r="AEB32" s="20"/>
      <c r="AEC32" s="20"/>
      <c r="AED32" s="20"/>
      <c r="AEE32" s="20"/>
      <c r="AEF32" s="20"/>
      <c r="AEG32" s="20"/>
      <c r="AEH32" s="20"/>
      <c r="AEI32" s="20"/>
      <c r="AEJ32" s="20"/>
      <c r="AEK32" s="20"/>
      <c r="AEL32" s="20"/>
      <c r="AEM32" s="20"/>
      <c r="AEN32" s="20"/>
      <c r="AEO32" s="20"/>
      <c r="AEP32" s="20"/>
      <c r="AEQ32" s="20"/>
      <c r="AER32" s="20"/>
      <c r="AES32" s="20"/>
      <c r="AET32" s="20"/>
      <c r="AEU32" s="20"/>
      <c r="AEV32" s="20"/>
      <c r="AEW32" s="20"/>
      <c r="AEX32" s="20"/>
      <c r="AEY32" s="20"/>
      <c r="AEZ32" s="20"/>
      <c r="AFA32" s="20"/>
      <c r="AFB32" s="20"/>
      <c r="AFC32" s="20"/>
      <c r="AFD32" s="20"/>
      <c r="AFE32" s="20"/>
      <c r="AFF32" s="20"/>
      <c r="AFG32" s="20"/>
      <c r="AFH32" s="20"/>
      <c r="AFI32" s="20"/>
      <c r="AFJ32" s="20"/>
      <c r="AFK32" s="20"/>
      <c r="AFL32" s="20"/>
      <c r="AFM32" s="20"/>
      <c r="AFN32" s="20"/>
      <c r="AFO32" s="20"/>
      <c r="AFP32" s="20"/>
      <c r="AFQ32" s="20"/>
      <c r="AFR32" s="20"/>
      <c r="AFS32" s="20"/>
      <c r="AFT32" s="20"/>
      <c r="AFU32" s="20"/>
      <c r="AFV32" s="20"/>
      <c r="AFW32" s="20"/>
      <c r="AFX32" s="20"/>
      <c r="AFY32" s="20"/>
      <c r="AFZ32" s="20"/>
      <c r="AGA32" s="20"/>
      <c r="AGB32" s="20"/>
      <c r="AGC32" s="20"/>
      <c r="AGD32" s="20"/>
      <c r="AGE32" s="20"/>
      <c r="AGF32" s="20"/>
      <c r="AGG32" s="20"/>
      <c r="AGH32" s="20"/>
      <c r="AGI32" s="20"/>
      <c r="AGJ32" s="20"/>
      <c r="AGK32" s="20"/>
      <c r="AGL32" s="20"/>
      <c r="AGM32" s="20"/>
      <c r="AGN32" s="20"/>
      <c r="AGO32" s="20"/>
      <c r="AGP32" s="20"/>
      <c r="AGQ32" s="20"/>
      <c r="AGR32" s="20"/>
      <c r="AGS32" s="20"/>
      <c r="AGT32" s="20"/>
      <c r="AGU32" s="20"/>
      <c r="AGV32" s="20"/>
      <c r="AGW32" s="20"/>
      <c r="AGX32" s="20"/>
      <c r="AGY32" s="20"/>
      <c r="AGZ32" s="20"/>
      <c r="AHA32" s="20"/>
      <c r="AHB32" s="20"/>
      <c r="AHC32" s="20"/>
      <c r="AHD32" s="20"/>
      <c r="AHE32" s="20"/>
      <c r="AHF32" s="20"/>
      <c r="AHG32" s="20"/>
      <c r="AHH32" s="20"/>
      <c r="AHI32" s="20"/>
      <c r="AHJ32" s="20"/>
      <c r="AHK32" s="20"/>
      <c r="AHL32" s="20"/>
      <c r="AHM32" s="20"/>
      <c r="AHN32" s="20"/>
      <c r="AHO32" s="20"/>
      <c r="AHP32" s="20"/>
      <c r="AHQ32" s="20"/>
      <c r="AHR32" s="20"/>
    </row>
    <row r="33" spans="1:902" s="27" customFormat="1" x14ac:dyDescent="0.3">
      <c r="A33" s="20">
        <v>7</v>
      </c>
      <c r="B33" s="20" t="str">
        <f>[1]Reference_List!$C$8</f>
        <v>Marquez-Garcia, F., Gonzalez-Sanchez, E.J., Castro-Garcia, S., Ordoñez-Fernandez, R.</v>
      </c>
      <c r="C33" s="21" t="s">
        <v>334</v>
      </c>
      <c r="D33" s="21" t="s">
        <v>404</v>
      </c>
      <c r="E33" s="21" t="s">
        <v>321</v>
      </c>
      <c r="F33" s="21" t="s">
        <v>405</v>
      </c>
      <c r="G33" s="21" t="s">
        <v>321</v>
      </c>
      <c r="H33" s="21" t="s">
        <v>406</v>
      </c>
      <c r="I33" s="20" t="s">
        <v>321</v>
      </c>
      <c r="J33" s="20">
        <v>8.6999999999999993</v>
      </c>
      <c r="K33" s="22" t="s">
        <v>321</v>
      </c>
      <c r="L33" s="22" t="s">
        <v>321</v>
      </c>
      <c r="M33" s="22" t="s">
        <v>321</v>
      </c>
      <c r="N33" s="21" t="s">
        <v>389</v>
      </c>
      <c r="O33" s="24">
        <v>4</v>
      </c>
      <c r="P33" s="20" t="s">
        <v>321</v>
      </c>
      <c r="Q33" s="20" t="s">
        <v>407</v>
      </c>
      <c r="R33" s="20" t="s">
        <v>391</v>
      </c>
      <c r="S33" s="20" t="s">
        <v>327</v>
      </c>
      <c r="T33" s="20">
        <v>3</v>
      </c>
      <c r="U33" s="21">
        <v>20</v>
      </c>
      <c r="V33" s="21">
        <v>1.65</v>
      </c>
      <c r="W33" s="20" t="s">
        <v>344</v>
      </c>
      <c r="X33" s="20" t="s">
        <v>362</v>
      </c>
      <c r="Y33" s="20" t="s">
        <v>321</v>
      </c>
      <c r="Z33" s="20" t="s">
        <v>392</v>
      </c>
      <c r="AA33" s="20" t="s">
        <v>321</v>
      </c>
      <c r="AB33" s="20"/>
      <c r="AC33" s="20">
        <v>28.4</v>
      </c>
      <c r="AD33" s="20">
        <v>41.8</v>
      </c>
      <c r="AE33" s="20">
        <v>29.8</v>
      </c>
      <c r="AF33" s="20">
        <v>8.0500000000000007</v>
      </c>
      <c r="AG33" s="20"/>
      <c r="AH33" s="20" t="s">
        <v>321</v>
      </c>
      <c r="AI33" s="20"/>
      <c r="AJ33" s="20" t="s">
        <v>321</v>
      </c>
      <c r="AK33" s="20" t="s">
        <v>346</v>
      </c>
      <c r="AL33" s="20">
        <v>1.25</v>
      </c>
      <c r="AM33" s="20">
        <f t="shared" si="0"/>
        <v>41.25</v>
      </c>
      <c r="AN33" s="20" t="s">
        <v>656</v>
      </c>
      <c r="AO33" s="20"/>
      <c r="AP33" s="20"/>
      <c r="AQ33" s="20"/>
      <c r="AR33" s="20"/>
      <c r="AS33" s="20"/>
      <c r="AT33" s="20"/>
      <c r="AU33" s="20"/>
      <c r="AV33" s="20"/>
      <c r="AW33" s="20"/>
      <c r="AX33" s="20"/>
      <c r="AY33" s="20"/>
      <c r="AZ33" s="20"/>
      <c r="BA33" s="20"/>
      <c r="BB33" s="20"/>
      <c r="BC33" s="20"/>
      <c r="BD33" s="20"/>
      <c r="BE33" s="20"/>
      <c r="BF33" s="20"/>
      <c r="BG33" s="20"/>
      <c r="BH33" s="20"/>
      <c r="BI33" s="20"/>
      <c r="BJ33" s="20"/>
      <c r="BK33" s="20"/>
      <c r="BL33" s="20"/>
      <c r="BM33" s="20"/>
      <c r="BN33" s="20"/>
      <c r="BO33" s="20"/>
      <c r="BP33" s="20"/>
      <c r="BQ33" s="20"/>
      <c r="BR33" s="20"/>
      <c r="BS33" s="20"/>
      <c r="BT33" s="20"/>
      <c r="BU33" s="20"/>
      <c r="BV33" s="20"/>
      <c r="BW33" s="20"/>
      <c r="BX33" s="20"/>
      <c r="BY33" s="20"/>
      <c r="BZ33" s="20"/>
      <c r="CA33" s="20"/>
      <c r="CB33" s="20"/>
      <c r="CC33" s="20"/>
      <c r="CD33" s="20"/>
      <c r="CE33" s="20"/>
      <c r="CF33" s="20"/>
      <c r="CG33" s="20"/>
      <c r="CH33" s="20"/>
      <c r="CI33" s="20"/>
      <c r="CJ33" s="20"/>
      <c r="CK33" s="20"/>
      <c r="CL33" s="20"/>
      <c r="CM33" s="20"/>
      <c r="CN33" s="20"/>
      <c r="CO33" s="20"/>
      <c r="CP33" s="20"/>
      <c r="CQ33" s="20"/>
      <c r="CR33" s="20"/>
      <c r="CS33" s="20"/>
      <c r="CT33" s="20"/>
      <c r="CU33" s="20"/>
      <c r="CV33" s="20"/>
      <c r="CW33" s="20"/>
      <c r="CX33" s="20"/>
      <c r="CY33" s="20"/>
      <c r="CZ33" s="20"/>
      <c r="DA33" s="20"/>
      <c r="DB33" s="20"/>
      <c r="DC33" s="20"/>
      <c r="DD33" s="20"/>
      <c r="DE33" s="20"/>
      <c r="DF33" s="20"/>
      <c r="DG33" s="20"/>
      <c r="DH33" s="20"/>
      <c r="DI33" s="20"/>
      <c r="DJ33" s="20"/>
      <c r="DK33" s="20"/>
      <c r="DL33" s="20"/>
      <c r="DM33" s="20"/>
      <c r="DN33" s="20"/>
      <c r="DO33" s="20"/>
      <c r="DP33" s="20"/>
      <c r="DQ33" s="20"/>
      <c r="DR33" s="20"/>
      <c r="DS33" s="20"/>
      <c r="DT33" s="20"/>
      <c r="DU33" s="20"/>
      <c r="DV33" s="20"/>
      <c r="DW33" s="20"/>
      <c r="DX33" s="20"/>
      <c r="DY33" s="20"/>
      <c r="DZ33" s="20"/>
      <c r="EA33" s="20"/>
      <c r="EB33" s="20"/>
      <c r="EC33" s="20"/>
      <c r="ED33" s="20"/>
      <c r="EE33" s="20"/>
      <c r="EF33" s="28"/>
      <c r="EG33" s="20"/>
      <c r="EH33" s="20"/>
      <c r="EI33" s="20"/>
      <c r="EJ33" s="20"/>
      <c r="EK33" s="20"/>
      <c r="EL33" s="20"/>
      <c r="EM33" s="20"/>
      <c r="EN33" s="20"/>
      <c r="EO33" s="20"/>
      <c r="EP33" s="20"/>
      <c r="EQ33" s="20"/>
      <c r="ER33" s="20"/>
      <c r="ES33" s="20"/>
      <c r="ET33" s="20"/>
      <c r="EU33" s="20"/>
      <c r="EV33" s="20"/>
      <c r="EW33" s="20"/>
      <c r="EX33" s="20"/>
      <c r="EY33" s="20"/>
      <c r="EZ33" s="20"/>
      <c r="FA33" s="20"/>
      <c r="FB33" s="20"/>
      <c r="FC33" s="20"/>
      <c r="FD33" s="20"/>
      <c r="FE33" s="20"/>
      <c r="FF33" s="20"/>
      <c r="FG33" s="20"/>
      <c r="FH33" s="20"/>
      <c r="FI33" s="20"/>
      <c r="FJ33" s="20"/>
      <c r="FK33" s="20"/>
      <c r="FL33" s="20"/>
      <c r="FM33" s="20"/>
      <c r="FN33" s="20"/>
      <c r="FO33" s="20"/>
      <c r="FP33" s="20"/>
      <c r="FQ33" s="20"/>
      <c r="FR33" s="20"/>
      <c r="FS33" s="20"/>
      <c r="FT33" s="20"/>
      <c r="FU33" s="20"/>
      <c r="FV33" s="20"/>
      <c r="FW33" s="20"/>
      <c r="FX33" s="20"/>
      <c r="FY33" s="20"/>
      <c r="FZ33" s="20"/>
      <c r="GA33" s="20"/>
      <c r="GB33" s="20"/>
      <c r="GC33" s="20"/>
      <c r="GD33" s="20"/>
      <c r="GE33" s="20"/>
      <c r="GF33" s="20"/>
      <c r="GG33" s="20"/>
      <c r="GH33" s="20"/>
      <c r="GI33" s="20"/>
      <c r="GJ33" s="20"/>
      <c r="GK33" s="20"/>
      <c r="GL33" s="20"/>
      <c r="GM33" s="20"/>
      <c r="GN33" s="20"/>
      <c r="GO33" s="20"/>
      <c r="GP33" s="20"/>
      <c r="GQ33" s="20"/>
      <c r="GR33" s="20"/>
      <c r="GS33" s="20"/>
      <c r="GT33" s="20"/>
      <c r="GU33" s="20"/>
      <c r="GV33" s="20"/>
      <c r="GW33" s="20"/>
      <c r="GX33" s="20"/>
      <c r="GY33" s="20"/>
      <c r="GZ33" s="20"/>
      <c r="HA33" s="20"/>
      <c r="HB33" s="20"/>
      <c r="HC33" s="20"/>
      <c r="HD33" s="20"/>
      <c r="HE33" s="20"/>
      <c r="HF33" s="20"/>
      <c r="HG33" s="20"/>
      <c r="HH33" s="20"/>
      <c r="HI33" s="20"/>
      <c r="HJ33" s="20"/>
      <c r="HK33" s="20"/>
      <c r="HL33" s="20"/>
      <c r="HM33" s="20"/>
      <c r="HN33" s="20"/>
      <c r="HO33" s="20"/>
      <c r="HP33" s="20"/>
      <c r="HQ33" s="20"/>
      <c r="HR33" s="20"/>
      <c r="HS33" s="20"/>
      <c r="HT33" s="20"/>
      <c r="HU33" s="20"/>
      <c r="HV33" s="20"/>
      <c r="HW33" s="20"/>
      <c r="HX33" s="20"/>
      <c r="HY33" s="20"/>
      <c r="HZ33" s="20"/>
      <c r="IA33" s="20"/>
      <c r="IB33" s="20"/>
      <c r="IC33" s="20"/>
      <c r="ID33" s="20"/>
      <c r="IE33" s="20"/>
      <c r="IF33" s="20"/>
      <c r="IG33" s="20"/>
      <c r="IH33" s="20"/>
      <c r="II33" s="20"/>
      <c r="IJ33" s="20"/>
      <c r="IK33" s="20"/>
      <c r="IL33" s="20"/>
      <c r="IM33" s="20"/>
      <c r="IN33" s="20"/>
      <c r="IO33" s="20"/>
      <c r="IP33" s="20"/>
      <c r="IQ33" s="20"/>
      <c r="IR33" s="20"/>
      <c r="IS33" s="20"/>
      <c r="IT33" s="20"/>
      <c r="IU33" s="20"/>
      <c r="IV33" s="20"/>
      <c r="IW33" s="20"/>
      <c r="IX33" s="20"/>
      <c r="IY33" s="20"/>
      <c r="IZ33" s="20"/>
      <c r="JA33" s="20"/>
      <c r="JB33" s="20"/>
      <c r="JC33" s="20"/>
      <c r="JD33" s="20"/>
      <c r="JE33" s="20"/>
      <c r="JF33" s="20"/>
      <c r="JG33" s="20"/>
      <c r="JH33" s="20"/>
      <c r="JI33" s="20"/>
      <c r="JJ33" s="20"/>
      <c r="JK33" s="20"/>
      <c r="JL33" s="20"/>
      <c r="JM33" s="20"/>
      <c r="JN33" s="20"/>
      <c r="JO33" s="20"/>
      <c r="JP33" s="20"/>
      <c r="JQ33" s="20"/>
      <c r="JR33" s="20"/>
      <c r="JS33" s="20"/>
      <c r="JT33" s="20"/>
      <c r="JU33" s="20"/>
      <c r="JV33" s="20"/>
      <c r="JW33" s="20"/>
      <c r="JX33" s="20"/>
      <c r="JY33" s="20"/>
      <c r="JZ33" s="20"/>
      <c r="KA33" s="20"/>
      <c r="KB33" s="20"/>
      <c r="KC33" s="20"/>
      <c r="KD33" s="20"/>
      <c r="KE33" s="20"/>
      <c r="KF33" s="20"/>
      <c r="KG33" s="20"/>
      <c r="KH33" s="20"/>
      <c r="KI33" s="20"/>
      <c r="KJ33" s="20"/>
      <c r="KK33" s="20"/>
      <c r="KL33" s="20"/>
      <c r="KM33" s="20"/>
      <c r="KN33" s="20"/>
      <c r="KO33" s="20"/>
      <c r="KP33" s="20"/>
      <c r="KQ33" s="20"/>
      <c r="KR33" s="20"/>
      <c r="KS33" s="20"/>
      <c r="KT33" s="20"/>
      <c r="KU33" s="20"/>
      <c r="KV33" s="20"/>
      <c r="KW33" s="20"/>
      <c r="KX33" s="20"/>
      <c r="KY33" s="20"/>
      <c r="KZ33" s="20"/>
      <c r="LA33" s="20"/>
      <c r="LB33" s="20"/>
      <c r="LC33" s="20"/>
      <c r="LD33" s="20"/>
      <c r="LE33" s="20"/>
      <c r="LF33" s="20"/>
      <c r="LG33" s="20"/>
      <c r="LH33" s="20"/>
      <c r="LI33" s="20"/>
      <c r="LJ33" s="20"/>
      <c r="LK33" s="20"/>
      <c r="LL33" s="20"/>
      <c r="LM33" s="20"/>
      <c r="LN33" s="20"/>
      <c r="LO33" s="20"/>
      <c r="LP33" s="20"/>
      <c r="LQ33" s="20"/>
      <c r="LR33" s="20"/>
      <c r="LS33" s="20"/>
      <c r="LT33" s="20"/>
      <c r="LU33" s="20"/>
      <c r="LV33" s="20"/>
      <c r="LW33" s="20"/>
      <c r="LX33" s="20"/>
      <c r="LY33" s="20"/>
      <c r="LZ33" s="20"/>
      <c r="MA33" s="20"/>
      <c r="MB33" s="20"/>
      <c r="MC33" s="20"/>
      <c r="MD33" s="20"/>
      <c r="ME33" s="20"/>
      <c r="MF33" s="20"/>
      <c r="MG33" s="20"/>
      <c r="MH33" s="20"/>
      <c r="MI33" s="20"/>
      <c r="MJ33" s="20"/>
      <c r="MK33" s="20"/>
      <c r="ML33" s="20"/>
      <c r="MM33" s="20"/>
      <c r="MN33" s="20"/>
      <c r="MO33" s="20"/>
      <c r="MP33" s="20"/>
      <c r="MQ33" s="20"/>
      <c r="MR33" s="20"/>
      <c r="MS33" s="20"/>
      <c r="MT33" s="20"/>
      <c r="MU33" s="20"/>
      <c r="MV33" s="20"/>
      <c r="MW33" s="20"/>
      <c r="MX33" s="20"/>
      <c r="MY33" s="20"/>
      <c r="MZ33" s="20"/>
      <c r="NA33" s="20"/>
      <c r="NB33" s="20"/>
      <c r="NC33" s="20"/>
      <c r="ND33" s="20"/>
      <c r="NE33" s="20"/>
      <c r="NF33" s="20"/>
      <c r="NG33" s="20"/>
      <c r="NH33" s="20"/>
      <c r="NI33" s="20"/>
      <c r="NJ33" s="20"/>
      <c r="NK33" s="20"/>
      <c r="NL33" s="20"/>
      <c r="NM33" s="20"/>
      <c r="NN33" s="20"/>
      <c r="NO33" s="20"/>
      <c r="NP33" s="20"/>
      <c r="NQ33" s="20"/>
      <c r="NR33" s="20"/>
      <c r="NS33" s="20"/>
      <c r="NT33" s="20"/>
      <c r="NU33" s="20"/>
      <c r="NV33" s="20"/>
      <c r="NW33" s="20"/>
      <c r="NX33" s="20"/>
      <c r="NY33" s="20"/>
      <c r="NZ33" s="20"/>
      <c r="OA33" s="20"/>
      <c r="OB33" s="20"/>
      <c r="OC33" s="20"/>
      <c r="OD33" s="20"/>
      <c r="OE33" s="20"/>
      <c r="OF33" s="20"/>
      <c r="OG33" s="20"/>
      <c r="OH33" s="20"/>
      <c r="OI33" s="20"/>
      <c r="OJ33" s="20"/>
      <c r="OK33" s="20"/>
      <c r="OL33" s="20"/>
      <c r="OM33" s="20"/>
      <c r="ON33" s="20"/>
      <c r="OO33" s="20"/>
      <c r="OP33" s="20"/>
      <c r="OQ33" s="20"/>
      <c r="OR33" s="20"/>
      <c r="OS33" s="20"/>
      <c r="OT33" s="20"/>
      <c r="OU33" s="20"/>
      <c r="OV33" s="20"/>
      <c r="OW33" s="20"/>
      <c r="OX33" s="20"/>
      <c r="OY33" s="20"/>
      <c r="OZ33" s="20"/>
      <c r="PA33" s="20"/>
      <c r="PB33" s="20"/>
      <c r="PC33" s="20"/>
      <c r="PD33" s="20"/>
      <c r="PE33" s="20"/>
      <c r="PF33" s="20"/>
      <c r="PG33" s="20"/>
      <c r="PH33" s="20"/>
      <c r="PI33" s="20"/>
      <c r="PJ33" s="20"/>
      <c r="PK33" s="20"/>
      <c r="PL33" s="20"/>
      <c r="PM33" s="20"/>
      <c r="PN33" s="20"/>
      <c r="PO33" s="20"/>
      <c r="PP33" s="20"/>
      <c r="PQ33" s="20"/>
      <c r="PR33" s="20"/>
      <c r="PS33" s="20"/>
      <c r="PT33" s="20"/>
      <c r="PU33" s="20"/>
      <c r="PV33" s="20"/>
      <c r="PW33" s="20"/>
      <c r="PX33" s="20"/>
      <c r="PY33" s="20"/>
      <c r="PZ33" s="20"/>
      <c r="QA33" s="20"/>
      <c r="QB33" s="20"/>
      <c r="QC33" s="20"/>
      <c r="QD33" s="20"/>
      <c r="QE33" s="20"/>
      <c r="QF33" s="20"/>
      <c r="QG33" s="20"/>
      <c r="QH33" s="20"/>
      <c r="QI33" s="20"/>
      <c r="QJ33" s="20"/>
      <c r="QK33" s="20"/>
      <c r="QL33" s="20"/>
      <c r="QM33" s="20"/>
      <c r="QN33" s="20"/>
      <c r="QO33" s="20"/>
      <c r="QP33" s="20"/>
      <c r="QQ33" s="20"/>
      <c r="QR33" s="20"/>
      <c r="QS33" s="20"/>
      <c r="QT33" s="20"/>
      <c r="QU33" s="20"/>
      <c r="QV33" s="20"/>
      <c r="QW33" s="20"/>
      <c r="QX33" s="20"/>
      <c r="QY33" s="20"/>
      <c r="QZ33" s="20"/>
      <c r="RA33" s="20"/>
      <c r="RB33" s="20"/>
      <c r="RC33" s="20"/>
      <c r="RD33" s="20"/>
      <c r="RE33" s="20"/>
      <c r="RF33" s="20"/>
      <c r="RG33" s="20"/>
      <c r="RH33" s="20"/>
      <c r="RI33" s="20"/>
      <c r="RJ33" s="20"/>
      <c r="RK33" s="20"/>
      <c r="RL33" s="20"/>
      <c r="RM33" s="20"/>
      <c r="RN33" s="20"/>
      <c r="RO33" s="20"/>
      <c r="RP33" s="20"/>
      <c r="RQ33" s="20"/>
      <c r="RR33" s="20"/>
      <c r="RS33" s="20"/>
      <c r="RT33" s="20"/>
      <c r="RU33" s="20"/>
      <c r="RV33" s="20"/>
      <c r="RW33" s="20"/>
      <c r="RX33" s="20"/>
      <c r="RY33" s="20"/>
      <c r="RZ33" s="20"/>
      <c r="SA33" s="20"/>
      <c r="SB33" s="20"/>
      <c r="SC33" s="20"/>
      <c r="SD33" s="20"/>
      <c r="SE33" s="20"/>
      <c r="SF33" s="20"/>
      <c r="SG33" s="20"/>
      <c r="SH33" s="20"/>
      <c r="SI33" s="20"/>
      <c r="SJ33" s="20"/>
      <c r="SK33" s="20"/>
      <c r="SL33" s="20"/>
      <c r="SM33" s="20"/>
      <c r="SN33" s="20"/>
      <c r="SO33" s="20"/>
      <c r="SP33" s="20"/>
      <c r="SQ33" s="20"/>
      <c r="SR33" s="20"/>
      <c r="SS33" s="20"/>
      <c r="ST33" s="20"/>
      <c r="SU33" s="20"/>
      <c r="SV33" s="20"/>
      <c r="SW33" s="20"/>
      <c r="SX33" s="20"/>
      <c r="SY33" s="20"/>
      <c r="SZ33" s="20"/>
      <c r="TA33" s="20"/>
      <c r="TB33" s="20"/>
      <c r="TC33" s="20"/>
      <c r="TD33" s="20"/>
      <c r="TE33" s="20"/>
      <c r="TF33" s="20"/>
      <c r="TG33" s="20"/>
      <c r="TH33" s="20"/>
      <c r="TI33" s="20"/>
      <c r="TJ33" s="20"/>
      <c r="TK33" s="20"/>
      <c r="TL33" s="20"/>
      <c r="TM33" s="20"/>
      <c r="TN33" s="20"/>
      <c r="TO33" s="20"/>
      <c r="TP33" s="20"/>
      <c r="TQ33" s="20"/>
      <c r="TR33" s="20"/>
      <c r="TS33" s="20"/>
      <c r="TT33" s="20"/>
      <c r="TU33" s="20"/>
      <c r="TV33" s="20"/>
      <c r="TW33" s="20"/>
      <c r="TX33" s="20"/>
      <c r="TY33" s="20"/>
      <c r="TZ33" s="20"/>
      <c r="UA33" s="20"/>
      <c r="UB33" s="20"/>
      <c r="UC33" s="20"/>
      <c r="UD33" s="20"/>
      <c r="UE33" s="20"/>
      <c r="UF33" s="20"/>
      <c r="UG33" s="20"/>
      <c r="UH33" s="20"/>
      <c r="UI33" s="20"/>
      <c r="UJ33" s="20"/>
      <c r="UK33" s="20"/>
      <c r="UL33" s="20"/>
      <c r="UM33" s="20"/>
      <c r="UN33" s="20"/>
      <c r="UO33" s="20"/>
      <c r="UP33" s="20"/>
      <c r="UQ33" s="20"/>
      <c r="UR33" s="20"/>
      <c r="US33" s="20"/>
      <c r="UT33" s="20"/>
      <c r="UU33" s="20"/>
      <c r="UV33" s="20"/>
      <c r="UW33" s="20"/>
      <c r="UX33" s="20"/>
      <c r="UY33" s="20"/>
      <c r="UZ33" s="20"/>
      <c r="VA33" s="20"/>
      <c r="VB33" s="20"/>
      <c r="VC33" s="20"/>
      <c r="VD33" s="20"/>
      <c r="VE33" s="20"/>
      <c r="VF33" s="20"/>
      <c r="VG33" s="20"/>
      <c r="VH33" s="20"/>
      <c r="VI33" s="20"/>
      <c r="VJ33" s="20"/>
      <c r="VK33" s="20"/>
      <c r="VL33" s="20"/>
      <c r="VM33" s="20"/>
      <c r="VN33" s="20"/>
      <c r="VO33" s="20"/>
      <c r="VP33" s="20"/>
      <c r="VQ33" s="20"/>
      <c r="VR33" s="20"/>
      <c r="VS33" s="20"/>
      <c r="VT33" s="20"/>
      <c r="VU33" s="20"/>
      <c r="VV33" s="20"/>
      <c r="VW33" s="20"/>
      <c r="VX33" s="20"/>
      <c r="VY33" s="20"/>
      <c r="VZ33" s="20"/>
      <c r="WA33" s="20"/>
      <c r="WB33" s="20"/>
      <c r="WC33" s="20"/>
      <c r="WD33" s="20"/>
      <c r="WE33" s="20"/>
      <c r="WF33" s="20"/>
      <c r="WG33" s="20"/>
      <c r="WH33" s="20"/>
      <c r="WI33" s="20"/>
      <c r="WJ33" s="20"/>
      <c r="WK33" s="20"/>
      <c r="WL33" s="20"/>
      <c r="WM33" s="20"/>
      <c r="WN33" s="20"/>
      <c r="WO33" s="20"/>
      <c r="WP33" s="20"/>
      <c r="WQ33" s="20"/>
      <c r="WR33" s="20"/>
      <c r="WS33" s="20"/>
      <c r="WT33" s="20"/>
      <c r="WU33" s="20"/>
      <c r="WV33" s="20"/>
      <c r="WW33" s="20"/>
      <c r="WX33" s="20"/>
      <c r="WY33" s="20"/>
      <c r="WZ33" s="20"/>
      <c r="XA33" s="20"/>
      <c r="XB33" s="20"/>
      <c r="XC33" s="20"/>
      <c r="XD33" s="20"/>
      <c r="XE33" s="20"/>
      <c r="XF33" s="20"/>
      <c r="XG33" s="20"/>
      <c r="XH33" s="20"/>
      <c r="XI33" s="20"/>
      <c r="XJ33" s="20"/>
      <c r="XK33" s="20"/>
      <c r="XL33" s="20"/>
      <c r="XM33" s="20"/>
      <c r="XN33" s="20"/>
      <c r="XO33" s="20"/>
      <c r="XP33" s="20"/>
      <c r="XQ33" s="20"/>
      <c r="XR33" s="20"/>
      <c r="XS33" s="20"/>
      <c r="XT33" s="20"/>
      <c r="XU33" s="20"/>
      <c r="XV33" s="20"/>
      <c r="XW33" s="20"/>
      <c r="XX33" s="20"/>
      <c r="XY33" s="20"/>
      <c r="XZ33" s="20"/>
      <c r="YA33" s="20"/>
      <c r="YB33" s="20"/>
      <c r="YC33" s="20"/>
      <c r="YD33" s="20"/>
      <c r="YE33" s="20"/>
      <c r="YF33" s="20"/>
      <c r="YG33" s="20"/>
      <c r="YH33" s="20"/>
      <c r="YI33" s="20"/>
      <c r="YJ33" s="20"/>
      <c r="YK33" s="20"/>
      <c r="YL33" s="20"/>
      <c r="YM33" s="20"/>
      <c r="YN33" s="20"/>
      <c r="YO33" s="20"/>
      <c r="YP33" s="20"/>
      <c r="YQ33" s="20"/>
      <c r="YR33" s="20"/>
      <c r="YS33" s="20"/>
      <c r="YT33" s="20"/>
      <c r="YU33" s="20"/>
      <c r="YV33" s="20"/>
      <c r="YW33" s="20"/>
      <c r="YX33" s="20"/>
      <c r="YY33" s="20"/>
      <c r="YZ33" s="20"/>
      <c r="ZA33" s="20"/>
      <c r="ZB33" s="20"/>
      <c r="ZC33" s="20"/>
      <c r="ZD33" s="20"/>
      <c r="ZE33" s="20"/>
      <c r="ZF33" s="20"/>
      <c r="ZG33" s="20"/>
      <c r="ZH33" s="20"/>
      <c r="ZI33" s="20"/>
      <c r="ZJ33" s="20"/>
      <c r="ZK33" s="20"/>
      <c r="ZL33" s="20"/>
      <c r="ZM33" s="20"/>
      <c r="ZN33" s="20"/>
      <c r="ZO33" s="20"/>
      <c r="ZP33" s="20"/>
      <c r="ZQ33" s="20"/>
      <c r="ZR33" s="20"/>
      <c r="ZS33" s="20"/>
      <c r="ZT33" s="20"/>
      <c r="ZU33" s="20"/>
      <c r="ZV33" s="20"/>
      <c r="ZW33" s="20"/>
      <c r="ZX33" s="20"/>
      <c r="ZY33" s="20"/>
      <c r="ZZ33" s="20"/>
      <c r="AAA33" s="20"/>
      <c r="AAB33" s="20"/>
      <c r="AAC33" s="20"/>
      <c r="AAD33" s="20"/>
      <c r="AAE33" s="20"/>
      <c r="AAF33" s="20"/>
      <c r="AAG33" s="20"/>
      <c r="AAH33" s="20"/>
      <c r="AAI33" s="20"/>
      <c r="AAJ33" s="20"/>
      <c r="AAK33" s="20"/>
      <c r="AAL33" s="20"/>
      <c r="AAM33" s="20"/>
      <c r="AAN33" s="20"/>
      <c r="AAO33" s="20"/>
      <c r="AAP33" s="20"/>
      <c r="AAQ33" s="20"/>
      <c r="AAR33" s="20"/>
      <c r="AAS33" s="20"/>
      <c r="AAT33" s="20"/>
      <c r="AAU33" s="20"/>
      <c r="AAV33" s="20"/>
      <c r="AAW33" s="20"/>
      <c r="AAX33" s="20"/>
      <c r="AAY33" s="20"/>
      <c r="AAZ33" s="20"/>
      <c r="ABA33" s="20"/>
      <c r="ABB33" s="20"/>
      <c r="ABC33" s="20"/>
      <c r="ABD33" s="20"/>
      <c r="ABE33" s="20"/>
      <c r="ABF33" s="20"/>
      <c r="ABG33" s="20"/>
      <c r="ABH33" s="20"/>
      <c r="ABI33" s="20"/>
      <c r="ABJ33" s="20"/>
      <c r="ABK33" s="20"/>
      <c r="ABL33" s="20"/>
      <c r="ABM33" s="20"/>
      <c r="ABN33" s="20"/>
      <c r="ABO33" s="20"/>
      <c r="ABP33" s="20"/>
      <c r="ABQ33" s="20"/>
      <c r="ABR33" s="20"/>
      <c r="ABS33" s="20"/>
      <c r="ABT33" s="20"/>
      <c r="ABU33" s="20"/>
      <c r="ABV33" s="20"/>
      <c r="ABW33" s="20"/>
      <c r="ABX33" s="20"/>
      <c r="ABY33" s="20"/>
      <c r="ABZ33" s="20"/>
      <c r="ACA33" s="20"/>
      <c r="ACB33" s="20"/>
      <c r="ACC33" s="20"/>
      <c r="ACD33" s="20"/>
      <c r="ACE33" s="20"/>
      <c r="ACF33" s="20"/>
      <c r="ACG33" s="20"/>
      <c r="ACH33" s="20"/>
      <c r="ACI33" s="20"/>
      <c r="ACJ33" s="20"/>
      <c r="ACK33" s="20"/>
      <c r="ACL33" s="20"/>
      <c r="ACM33" s="20"/>
      <c r="ACN33" s="20"/>
      <c r="ACO33" s="20"/>
      <c r="ACP33" s="20"/>
      <c r="ACQ33" s="20"/>
      <c r="ACR33" s="20"/>
      <c r="ACS33" s="20"/>
      <c r="ACT33" s="20"/>
      <c r="ACU33" s="20"/>
      <c r="ACV33" s="20"/>
      <c r="ACW33" s="20"/>
      <c r="ACX33" s="20"/>
      <c r="ACY33" s="20"/>
      <c r="ACZ33" s="20"/>
      <c r="ADA33" s="20"/>
      <c r="ADB33" s="20"/>
      <c r="ADC33" s="20"/>
      <c r="ADD33" s="20"/>
      <c r="ADE33" s="20"/>
      <c r="ADF33" s="20"/>
      <c r="ADG33" s="20"/>
      <c r="ADH33" s="20"/>
      <c r="ADI33" s="20"/>
      <c r="ADJ33" s="20"/>
      <c r="ADK33" s="20"/>
      <c r="ADL33" s="20"/>
      <c r="ADM33" s="20"/>
      <c r="ADN33" s="20"/>
      <c r="ADO33" s="20"/>
      <c r="ADP33" s="20"/>
      <c r="ADQ33" s="20"/>
      <c r="ADR33" s="20"/>
      <c r="ADS33" s="20"/>
      <c r="ADT33" s="20"/>
      <c r="ADU33" s="20"/>
      <c r="ADV33" s="20"/>
      <c r="ADW33" s="20"/>
      <c r="ADX33" s="20"/>
      <c r="ADY33" s="20"/>
      <c r="ADZ33" s="20"/>
      <c r="AEA33" s="20"/>
      <c r="AEB33" s="20"/>
      <c r="AEC33" s="20"/>
      <c r="AED33" s="20"/>
      <c r="AEE33" s="20"/>
      <c r="AEF33" s="20"/>
      <c r="AEG33" s="20"/>
      <c r="AEH33" s="20"/>
      <c r="AEI33" s="20"/>
      <c r="AEJ33" s="20"/>
      <c r="AEK33" s="20"/>
      <c r="AEL33" s="20"/>
      <c r="AEM33" s="20"/>
      <c r="AEN33" s="20"/>
      <c r="AEO33" s="20"/>
      <c r="AEP33" s="20"/>
      <c r="AEQ33" s="20"/>
      <c r="AER33" s="20"/>
      <c r="AES33" s="20"/>
      <c r="AET33" s="20"/>
      <c r="AEU33" s="20"/>
      <c r="AEV33" s="20"/>
      <c r="AEW33" s="20"/>
      <c r="AEX33" s="20"/>
      <c r="AEY33" s="20"/>
      <c r="AEZ33" s="20"/>
      <c r="AFA33" s="20"/>
      <c r="AFB33" s="20"/>
      <c r="AFC33" s="20"/>
      <c r="AFD33" s="20"/>
      <c r="AFE33" s="20"/>
      <c r="AFF33" s="20"/>
      <c r="AFG33" s="20"/>
      <c r="AFH33" s="20"/>
      <c r="AFI33" s="20"/>
      <c r="AFJ33" s="20"/>
      <c r="AFK33" s="20"/>
      <c r="AFL33" s="20"/>
      <c r="AFM33" s="20"/>
      <c r="AFN33" s="20"/>
      <c r="AFO33" s="20"/>
      <c r="AFP33" s="20"/>
      <c r="AFQ33" s="20"/>
      <c r="AFR33" s="20"/>
      <c r="AFS33" s="20"/>
      <c r="AFT33" s="20"/>
      <c r="AFU33" s="20"/>
      <c r="AFV33" s="20"/>
      <c r="AFW33" s="20"/>
      <c r="AFX33" s="20"/>
      <c r="AFY33" s="20"/>
      <c r="AFZ33" s="20"/>
      <c r="AGA33" s="20"/>
      <c r="AGB33" s="20"/>
      <c r="AGC33" s="20"/>
      <c r="AGD33" s="20"/>
      <c r="AGE33" s="20"/>
      <c r="AGF33" s="20"/>
      <c r="AGG33" s="20"/>
      <c r="AGH33" s="20"/>
      <c r="AGI33" s="20"/>
      <c r="AGJ33" s="20"/>
      <c r="AGK33" s="20"/>
      <c r="AGL33" s="20"/>
      <c r="AGM33" s="20"/>
      <c r="AGN33" s="20"/>
      <c r="AGO33" s="20"/>
      <c r="AGP33" s="20"/>
      <c r="AGQ33" s="20"/>
      <c r="AGR33" s="20"/>
      <c r="AGS33" s="20"/>
      <c r="AGT33" s="20"/>
      <c r="AGU33" s="20"/>
      <c r="AGV33" s="20"/>
      <c r="AGW33" s="20"/>
      <c r="AGX33" s="20"/>
      <c r="AGY33" s="20"/>
      <c r="AGZ33" s="20"/>
      <c r="AHA33" s="20"/>
      <c r="AHB33" s="20"/>
      <c r="AHC33" s="20"/>
      <c r="AHD33" s="20"/>
      <c r="AHE33" s="20"/>
      <c r="AHF33" s="20"/>
      <c r="AHG33" s="20"/>
      <c r="AHH33" s="20"/>
      <c r="AHI33" s="20"/>
      <c r="AHJ33" s="20"/>
      <c r="AHK33" s="20"/>
      <c r="AHL33" s="20"/>
      <c r="AHM33" s="20"/>
      <c r="AHN33" s="20"/>
      <c r="AHO33" s="20"/>
      <c r="AHP33" s="20"/>
      <c r="AHQ33" s="20"/>
      <c r="AHR33" s="20"/>
    </row>
    <row r="34" spans="1:902" x14ac:dyDescent="0.3">
      <c r="A34" s="29">
        <v>8</v>
      </c>
      <c r="B34" s="29" t="str">
        <f>[1]Reference_List!$C$9</f>
        <v>Cucci, G., Lacolla, G., Grecchio, G., Pascazio, S., de Giorgio, D.</v>
      </c>
      <c r="C34" s="30" t="s">
        <v>375</v>
      </c>
      <c r="D34" s="30" t="s">
        <v>408</v>
      </c>
      <c r="E34" s="30" t="s">
        <v>408</v>
      </c>
      <c r="F34" s="30" t="s">
        <v>409</v>
      </c>
      <c r="G34" s="30" t="s">
        <v>410</v>
      </c>
      <c r="H34" s="30" t="s">
        <v>321</v>
      </c>
      <c r="I34" s="29">
        <v>126</v>
      </c>
      <c r="J34" s="29" t="s">
        <v>321</v>
      </c>
      <c r="K34" s="31" t="s">
        <v>321</v>
      </c>
      <c r="L34" s="31" t="s">
        <v>321</v>
      </c>
      <c r="M34" s="31" t="s">
        <v>321</v>
      </c>
      <c r="N34" s="30">
        <v>1976</v>
      </c>
      <c r="O34" s="32">
        <v>35</v>
      </c>
      <c r="P34" s="29">
        <v>147</v>
      </c>
      <c r="Q34" s="29" t="s">
        <v>411</v>
      </c>
      <c r="R34" s="29" t="s">
        <v>412</v>
      </c>
      <c r="S34" s="29" t="s">
        <v>327</v>
      </c>
      <c r="T34" s="29">
        <v>5</v>
      </c>
      <c r="U34" s="30">
        <v>40</v>
      </c>
      <c r="V34" s="30">
        <v>1.2</v>
      </c>
      <c r="W34" s="29" t="s">
        <v>361</v>
      </c>
      <c r="X34" s="29" t="s">
        <v>333</v>
      </c>
      <c r="Y34" s="29" t="s">
        <v>321</v>
      </c>
      <c r="Z34" s="29" t="s">
        <v>353</v>
      </c>
      <c r="AA34" s="29" t="s">
        <v>321</v>
      </c>
      <c r="AC34" s="29">
        <v>31.2</v>
      </c>
      <c r="AD34" s="29">
        <v>30.1</v>
      </c>
      <c r="AE34" s="29">
        <v>38.700000000000003</v>
      </c>
      <c r="AF34" s="29">
        <v>7.8</v>
      </c>
      <c r="AG34" s="29" t="s">
        <v>345</v>
      </c>
      <c r="AH34" s="29">
        <v>1.7</v>
      </c>
      <c r="AI34" s="29" t="s">
        <v>363</v>
      </c>
      <c r="AJ34" s="29">
        <v>57</v>
      </c>
      <c r="AK34" s="29" t="s">
        <v>346</v>
      </c>
      <c r="AL34" s="29">
        <v>2.68</v>
      </c>
      <c r="AM34" s="78">
        <f t="shared" si="0"/>
        <v>128.64000000000001</v>
      </c>
      <c r="AN34" s="29" t="s">
        <v>656</v>
      </c>
    </row>
    <row r="35" spans="1:902" x14ac:dyDescent="0.3">
      <c r="A35" s="29">
        <v>8</v>
      </c>
      <c r="B35" s="29" t="str">
        <f>[1]Reference_List!$C$9</f>
        <v>Cucci, G., Lacolla, G., Grecchio, G., Pascazio, S., de Giorgio, D.</v>
      </c>
      <c r="C35" s="30" t="s">
        <v>375</v>
      </c>
      <c r="D35" s="30" t="s">
        <v>408</v>
      </c>
      <c r="E35" s="30" t="s">
        <v>408</v>
      </c>
      <c r="F35" s="30" t="s">
        <v>409</v>
      </c>
      <c r="G35" s="30" t="s">
        <v>410</v>
      </c>
      <c r="H35" s="30" t="s">
        <v>321</v>
      </c>
      <c r="I35" s="29">
        <v>126</v>
      </c>
      <c r="J35" s="29" t="s">
        <v>321</v>
      </c>
      <c r="K35" s="31" t="s">
        <v>321</v>
      </c>
      <c r="L35" s="31" t="s">
        <v>321</v>
      </c>
      <c r="M35" s="31" t="s">
        <v>321</v>
      </c>
      <c r="N35" s="30">
        <v>1976</v>
      </c>
      <c r="O35" s="32">
        <v>35</v>
      </c>
      <c r="P35" s="29">
        <v>147</v>
      </c>
      <c r="Q35" s="29" t="s">
        <v>411</v>
      </c>
      <c r="R35" s="29" t="s">
        <v>412</v>
      </c>
      <c r="S35" s="29" t="s">
        <v>327</v>
      </c>
      <c r="T35" s="29">
        <v>5</v>
      </c>
      <c r="U35" s="30">
        <v>40</v>
      </c>
      <c r="V35" s="30">
        <v>1.2</v>
      </c>
      <c r="W35" s="29" t="s">
        <v>361</v>
      </c>
      <c r="X35" s="29" t="s">
        <v>333</v>
      </c>
      <c r="Y35" s="29" t="s">
        <v>321</v>
      </c>
      <c r="Z35" s="29" t="s">
        <v>331</v>
      </c>
      <c r="AA35" s="29" t="s">
        <v>321</v>
      </c>
      <c r="AC35" s="29">
        <v>31.2</v>
      </c>
      <c r="AD35" s="29">
        <v>30.1</v>
      </c>
      <c r="AE35" s="29">
        <v>38.700000000000003</v>
      </c>
      <c r="AF35" s="29">
        <v>7.8</v>
      </c>
      <c r="AG35" s="29" t="s">
        <v>345</v>
      </c>
      <c r="AH35" s="29">
        <v>2</v>
      </c>
      <c r="AI35" s="29" t="s">
        <v>363</v>
      </c>
      <c r="AJ35" s="29">
        <v>53</v>
      </c>
      <c r="AK35" s="29" t="s">
        <v>346</v>
      </c>
      <c r="AL35" s="29">
        <v>3.2</v>
      </c>
      <c r="AM35" s="78">
        <f t="shared" si="0"/>
        <v>153.6</v>
      </c>
      <c r="AN35" s="29" t="s">
        <v>656</v>
      </c>
    </row>
    <row r="36" spans="1:902" x14ac:dyDescent="0.3">
      <c r="A36" s="29">
        <v>8</v>
      </c>
      <c r="B36" s="29" t="str">
        <f>[1]Reference_List!$C$9</f>
        <v>Cucci, G., Lacolla, G., Grecchio, G., Pascazio, S., de Giorgio, D.</v>
      </c>
      <c r="C36" s="30" t="s">
        <v>375</v>
      </c>
      <c r="D36" s="30" t="s">
        <v>408</v>
      </c>
      <c r="E36" s="30" t="s">
        <v>408</v>
      </c>
      <c r="F36" s="30" t="s">
        <v>409</v>
      </c>
      <c r="G36" s="30" t="s">
        <v>410</v>
      </c>
      <c r="H36" s="30" t="s">
        <v>321</v>
      </c>
      <c r="I36" s="29">
        <v>126</v>
      </c>
      <c r="J36" s="29" t="s">
        <v>321</v>
      </c>
      <c r="K36" s="31" t="s">
        <v>321</v>
      </c>
      <c r="L36" s="31" t="s">
        <v>321</v>
      </c>
      <c r="M36" s="31" t="s">
        <v>321</v>
      </c>
      <c r="N36" s="30">
        <v>1976</v>
      </c>
      <c r="O36" s="32">
        <v>35</v>
      </c>
      <c r="P36" s="29">
        <v>147</v>
      </c>
      <c r="Q36" s="29" t="s">
        <v>411</v>
      </c>
      <c r="R36" s="29" t="s">
        <v>412</v>
      </c>
      <c r="S36" s="29" t="s">
        <v>327</v>
      </c>
      <c r="T36" s="29">
        <v>5</v>
      </c>
      <c r="U36" s="30">
        <v>40</v>
      </c>
      <c r="V36" s="30">
        <v>1.2</v>
      </c>
      <c r="W36" s="29" t="s">
        <v>361</v>
      </c>
      <c r="X36" s="29" t="s">
        <v>333</v>
      </c>
      <c r="Y36" s="29" t="s">
        <v>321</v>
      </c>
      <c r="Z36" s="29" t="s">
        <v>331</v>
      </c>
      <c r="AA36" s="29" t="s">
        <v>321</v>
      </c>
      <c r="AC36" s="29">
        <v>31.2</v>
      </c>
      <c r="AD36" s="29">
        <v>30.1</v>
      </c>
      <c r="AE36" s="29">
        <v>38.700000000000003</v>
      </c>
      <c r="AF36" s="29">
        <v>7.9</v>
      </c>
      <c r="AG36" s="29" t="s">
        <v>345</v>
      </c>
      <c r="AH36" s="29">
        <v>2.5</v>
      </c>
      <c r="AI36" s="29" t="s">
        <v>363</v>
      </c>
      <c r="AJ36" s="29">
        <v>56</v>
      </c>
      <c r="AK36" s="29" t="s">
        <v>346</v>
      </c>
      <c r="AL36" s="29">
        <v>3.97</v>
      </c>
      <c r="AM36" s="78">
        <f t="shared" si="0"/>
        <v>190.56</v>
      </c>
      <c r="AN36" s="29" t="s">
        <v>656</v>
      </c>
      <c r="EF36" s="10"/>
    </row>
    <row r="37" spans="1:902" x14ac:dyDescent="0.3">
      <c r="A37" s="29">
        <v>8</v>
      </c>
      <c r="B37" s="29" t="str">
        <f>[1]Reference_List!$C$9</f>
        <v>Cucci, G., Lacolla, G., Grecchio, G., Pascazio, S., de Giorgio, D.</v>
      </c>
      <c r="C37" s="30" t="s">
        <v>375</v>
      </c>
      <c r="D37" s="30" t="s">
        <v>408</v>
      </c>
      <c r="E37" s="30" t="s">
        <v>408</v>
      </c>
      <c r="F37" s="30" t="s">
        <v>409</v>
      </c>
      <c r="G37" s="30" t="s">
        <v>410</v>
      </c>
      <c r="H37" s="30" t="s">
        <v>321</v>
      </c>
      <c r="I37" s="29">
        <v>126</v>
      </c>
      <c r="J37" s="29" t="s">
        <v>321</v>
      </c>
      <c r="K37" s="31" t="s">
        <v>321</v>
      </c>
      <c r="L37" s="31" t="s">
        <v>321</v>
      </c>
      <c r="M37" s="31" t="s">
        <v>321</v>
      </c>
      <c r="N37" s="30">
        <v>1976</v>
      </c>
      <c r="O37" s="32">
        <v>35</v>
      </c>
      <c r="P37" s="29">
        <v>147</v>
      </c>
      <c r="Q37" s="29" t="s">
        <v>411</v>
      </c>
      <c r="R37" s="29" t="s">
        <v>412</v>
      </c>
      <c r="S37" s="29" t="s">
        <v>413</v>
      </c>
      <c r="T37" s="29">
        <v>5</v>
      </c>
      <c r="U37" s="30">
        <v>40</v>
      </c>
      <c r="V37" s="30">
        <v>1.2</v>
      </c>
      <c r="W37" s="29" t="s">
        <v>361</v>
      </c>
      <c r="X37" s="29" t="s">
        <v>362</v>
      </c>
      <c r="Y37" s="29" t="s">
        <v>321</v>
      </c>
      <c r="Z37" s="29" t="s">
        <v>353</v>
      </c>
      <c r="AA37" s="29" t="s">
        <v>321</v>
      </c>
      <c r="AC37" s="29">
        <v>31.2</v>
      </c>
      <c r="AD37" s="29">
        <v>30.1</v>
      </c>
      <c r="AE37" s="29">
        <v>38.700000000000003</v>
      </c>
      <c r="AF37" s="29">
        <v>7.7</v>
      </c>
      <c r="AG37" s="29" t="s">
        <v>345</v>
      </c>
      <c r="AH37" s="29">
        <v>2.4</v>
      </c>
      <c r="AI37" s="29" t="s">
        <v>363</v>
      </c>
      <c r="AJ37" s="29">
        <v>59</v>
      </c>
      <c r="AK37" s="29" t="s">
        <v>346</v>
      </c>
      <c r="AL37" s="29">
        <v>3.64</v>
      </c>
      <c r="AM37" s="78">
        <f t="shared" si="0"/>
        <v>174.72000000000003</v>
      </c>
      <c r="AN37" s="29" t="s">
        <v>656</v>
      </c>
      <c r="EF37" s="10"/>
    </row>
    <row r="38" spans="1:902" x14ac:dyDescent="0.3">
      <c r="A38" s="29">
        <v>8</v>
      </c>
      <c r="B38" s="29" t="str">
        <f>[1]Reference_List!$C$9</f>
        <v>Cucci, G., Lacolla, G., Grecchio, G., Pascazio, S., de Giorgio, D.</v>
      </c>
      <c r="C38" s="30" t="s">
        <v>375</v>
      </c>
      <c r="D38" s="30" t="s">
        <v>408</v>
      </c>
      <c r="E38" s="30" t="s">
        <v>408</v>
      </c>
      <c r="F38" s="30" t="s">
        <v>409</v>
      </c>
      <c r="G38" s="30" t="s">
        <v>410</v>
      </c>
      <c r="H38" s="30" t="s">
        <v>321</v>
      </c>
      <c r="I38" s="29">
        <v>126</v>
      </c>
      <c r="J38" s="29" t="s">
        <v>321</v>
      </c>
      <c r="K38" s="31" t="s">
        <v>321</v>
      </c>
      <c r="L38" s="31" t="s">
        <v>321</v>
      </c>
      <c r="M38" s="31" t="s">
        <v>321</v>
      </c>
      <c r="N38" s="30">
        <v>1976</v>
      </c>
      <c r="O38" s="32">
        <v>35</v>
      </c>
      <c r="P38" s="29">
        <v>147</v>
      </c>
      <c r="Q38" s="29" t="s">
        <v>411</v>
      </c>
      <c r="R38" s="29" t="s">
        <v>412</v>
      </c>
      <c r="S38" s="29" t="s">
        <v>327</v>
      </c>
      <c r="T38" s="29">
        <v>5</v>
      </c>
      <c r="U38" s="30">
        <v>40</v>
      </c>
      <c r="V38" s="30">
        <v>1.2</v>
      </c>
      <c r="W38" s="29" t="s">
        <v>361</v>
      </c>
      <c r="X38" s="29" t="s">
        <v>329</v>
      </c>
      <c r="Y38" s="29" t="s">
        <v>321</v>
      </c>
      <c r="Z38" s="29" t="s">
        <v>353</v>
      </c>
      <c r="AA38" s="29" t="s">
        <v>321</v>
      </c>
      <c r="AC38" s="29">
        <v>31.2</v>
      </c>
      <c r="AD38" s="29">
        <v>30.1</v>
      </c>
      <c r="AE38" s="29">
        <v>38.700000000000003</v>
      </c>
      <c r="AF38" s="29">
        <v>7.9</v>
      </c>
      <c r="AG38" s="29" t="s">
        <v>345</v>
      </c>
      <c r="AH38" s="29">
        <v>1.7</v>
      </c>
      <c r="AI38" s="29" t="s">
        <v>363</v>
      </c>
      <c r="AJ38" s="29">
        <v>54</v>
      </c>
      <c r="AK38" s="29" t="s">
        <v>346</v>
      </c>
      <c r="AL38" s="29">
        <v>2.71</v>
      </c>
      <c r="AM38" s="78">
        <f t="shared" si="0"/>
        <v>130.07999999999998</v>
      </c>
      <c r="AN38" s="29" t="s">
        <v>656</v>
      </c>
      <c r="EF38" s="10"/>
    </row>
    <row r="39" spans="1:902" s="27" customFormat="1" x14ac:dyDescent="0.3">
      <c r="A39" s="20">
        <v>9</v>
      </c>
      <c r="B39" s="20" t="str">
        <f>[1]Reference_List!$C$10</f>
        <v>Correia, P.J., Guerreiro, J.F., Pestana, M., Martins-Louçao, M.A.</v>
      </c>
      <c r="C39" s="21" t="s">
        <v>317</v>
      </c>
      <c r="D39" s="21" t="s">
        <v>414</v>
      </c>
      <c r="E39" s="21" t="s">
        <v>415</v>
      </c>
      <c r="F39" s="21" t="s">
        <v>321</v>
      </c>
      <c r="G39" s="21" t="s">
        <v>321</v>
      </c>
      <c r="H39" s="21" t="s">
        <v>321</v>
      </c>
      <c r="I39" s="20" t="s">
        <v>321</v>
      </c>
      <c r="J39" s="20" t="s">
        <v>321</v>
      </c>
      <c r="K39" s="22" t="s">
        <v>321</v>
      </c>
      <c r="L39" s="22">
        <v>500</v>
      </c>
      <c r="M39" s="22" t="s">
        <v>321</v>
      </c>
      <c r="N39" s="21" t="s">
        <v>321</v>
      </c>
      <c r="O39" s="24">
        <v>1</v>
      </c>
      <c r="P39" s="20">
        <v>5500</v>
      </c>
      <c r="Q39" s="20" t="s">
        <v>321</v>
      </c>
      <c r="R39" s="20" t="s">
        <v>321</v>
      </c>
      <c r="S39" s="20" t="s">
        <v>327</v>
      </c>
      <c r="T39" s="20">
        <v>12</v>
      </c>
      <c r="U39" s="21"/>
      <c r="V39" s="21" t="s">
        <v>484</v>
      </c>
      <c r="W39" s="20" t="s">
        <v>416</v>
      </c>
      <c r="X39" s="20" t="s">
        <v>329</v>
      </c>
      <c r="Y39" s="20" t="s">
        <v>321</v>
      </c>
      <c r="Z39" s="20" t="s">
        <v>331</v>
      </c>
      <c r="AA39" s="20">
        <v>0.47699999999999998</v>
      </c>
      <c r="AB39" s="20"/>
      <c r="AC39" s="20" t="s">
        <v>321</v>
      </c>
      <c r="AD39" s="20" t="s">
        <v>321</v>
      </c>
      <c r="AE39" s="20" t="s">
        <v>321</v>
      </c>
      <c r="AF39" s="20" t="s">
        <v>321</v>
      </c>
      <c r="AG39" s="20"/>
      <c r="AH39" s="20" t="s">
        <v>321</v>
      </c>
      <c r="AI39" s="20"/>
      <c r="AJ39" s="20" t="s">
        <v>321</v>
      </c>
      <c r="AK39" s="20"/>
      <c r="AL39" s="20" t="s">
        <v>321</v>
      </c>
      <c r="AM39" s="20"/>
      <c r="AN39" s="20"/>
      <c r="AO39" s="20"/>
      <c r="AP39" s="20"/>
      <c r="AQ39" s="20"/>
      <c r="AR39" s="20"/>
      <c r="AS39" s="20"/>
      <c r="AT39" s="20"/>
      <c r="AU39" s="20"/>
      <c r="AV39" s="20"/>
      <c r="AW39" s="20"/>
      <c r="AX39" s="20"/>
      <c r="AY39" s="20"/>
      <c r="AZ39" s="20"/>
      <c r="BA39" s="20"/>
      <c r="BB39" s="20"/>
      <c r="BC39" s="20"/>
      <c r="BD39" s="20"/>
      <c r="BE39" s="20"/>
      <c r="BF39" s="20"/>
      <c r="BG39" s="20"/>
      <c r="BH39" s="20"/>
      <c r="BI39" s="20"/>
      <c r="BJ39" s="20"/>
      <c r="BK39" s="20"/>
      <c r="BL39" s="20"/>
      <c r="BM39" s="20"/>
      <c r="BN39" s="20"/>
      <c r="BO39" s="20"/>
      <c r="BP39" s="20"/>
      <c r="BQ39" s="20"/>
      <c r="BR39" s="20"/>
      <c r="BS39" s="20"/>
      <c r="BT39" s="20"/>
      <c r="BU39" s="20"/>
      <c r="BV39" s="20"/>
      <c r="BW39" s="20"/>
      <c r="BX39" s="20"/>
      <c r="BY39" s="20"/>
      <c r="BZ39" s="20"/>
      <c r="CA39" s="20"/>
      <c r="CB39" s="20"/>
      <c r="CC39" s="20"/>
      <c r="CD39" s="20"/>
      <c r="CE39" s="20"/>
      <c r="CF39" s="20"/>
      <c r="CG39" s="20"/>
      <c r="CH39" s="20"/>
      <c r="CI39" s="20"/>
      <c r="CJ39" s="20"/>
      <c r="CK39" s="20"/>
      <c r="CL39" s="20"/>
      <c r="CM39" s="20"/>
      <c r="CN39" s="20"/>
      <c r="CO39" s="20"/>
      <c r="CP39" s="20"/>
      <c r="CQ39" s="20"/>
      <c r="CR39" s="20"/>
      <c r="CS39" s="20"/>
      <c r="CT39" s="20"/>
      <c r="CU39" s="20"/>
      <c r="CV39" s="20"/>
      <c r="CW39" s="20"/>
      <c r="CX39" s="20"/>
      <c r="CY39" s="20"/>
      <c r="CZ39" s="20"/>
      <c r="DA39" s="20"/>
      <c r="DB39" s="20"/>
      <c r="DC39" s="20"/>
      <c r="DD39" s="20"/>
      <c r="DE39" s="20"/>
      <c r="DF39" s="20"/>
      <c r="DG39" s="20"/>
      <c r="DH39" s="20"/>
      <c r="DI39" s="20"/>
      <c r="DJ39" s="20"/>
      <c r="DK39" s="20"/>
      <c r="DL39" s="20"/>
      <c r="DM39" s="20"/>
      <c r="DN39" s="20"/>
      <c r="DO39" s="20"/>
      <c r="DP39" s="20"/>
      <c r="DQ39" s="20"/>
      <c r="DR39" s="20"/>
      <c r="DS39" s="20"/>
      <c r="DT39" s="20"/>
      <c r="DU39" s="20"/>
      <c r="DV39" s="20"/>
      <c r="DW39" s="20"/>
      <c r="DX39" s="20"/>
      <c r="DY39" s="20"/>
      <c r="DZ39" s="20"/>
      <c r="EA39" s="20"/>
      <c r="EB39" s="20"/>
      <c r="EC39" s="20"/>
      <c r="ED39" s="20"/>
      <c r="EE39" s="20"/>
      <c r="EG39" s="20"/>
      <c r="EH39" s="20"/>
      <c r="EI39" s="20"/>
      <c r="EJ39" s="20"/>
      <c r="EK39" s="20"/>
      <c r="EL39" s="20"/>
      <c r="EM39" s="20"/>
      <c r="EN39" s="20"/>
      <c r="EO39" s="20"/>
      <c r="EP39" s="20"/>
      <c r="EQ39" s="20"/>
      <c r="ER39" s="20"/>
      <c r="ES39" s="20"/>
      <c r="ET39" s="20"/>
      <c r="EU39" s="20"/>
      <c r="EV39" s="20"/>
      <c r="EW39" s="20"/>
      <c r="EX39" s="20"/>
      <c r="EY39" s="20"/>
      <c r="EZ39" s="20"/>
      <c r="FA39" s="20"/>
      <c r="FB39" s="20"/>
      <c r="FC39" s="20"/>
      <c r="FD39" s="20"/>
      <c r="FE39" s="20"/>
      <c r="FF39" s="20"/>
      <c r="FG39" s="20"/>
      <c r="FH39" s="20"/>
      <c r="FI39" s="20"/>
      <c r="FJ39" s="20"/>
      <c r="FK39" s="20"/>
      <c r="FL39" s="20"/>
      <c r="FM39" s="20"/>
      <c r="FN39" s="20"/>
      <c r="FO39" s="20"/>
      <c r="FP39" s="20"/>
      <c r="FQ39" s="20"/>
      <c r="FR39" s="20"/>
      <c r="FS39" s="20"/>
      <c r="FT39" s="20"/>
      <c r="FU39" s="20"/>
      <c r="FV39" s="20"/>
      <c r="FW39" s="20"/>
      <c r="FX39" s="20"/>
      <c r="FY39" s="20"/>
      <c r="FZ39" s="20"/>
      <c r="GA39" s="20"/>
      <c r="GB39" s="20"/>
      <c r="GC39" s="20"/>
      <c r="GD39" s="20"/>
      <c r="GE39" s="20"/>
      <c r="GF39" s="20"/>
      <c r="GG39" s="20"/>
      <c r="GH39" s="20"/>
      <c r="GI39" s="20"/>
      <c r="GJ39" s="20"/>
      <c r="GK39" s="20"/>
      <c r="GL39" s="20"/>
      <c r="GM39" s="20"/>
      <c r="GN39" s="20"/>
      <c r="GO39" s="20"/>
      <c r="GP39" s="20"/>
      <c r="GQ39" s="20"/>
      <c r="GR39" s="20"/>
      <c r="GS39" s="20"/>
      <c r="GT39" s="20"/>
      <c r="GU39" s="20"/>
      <c r="GV39" s="20"/>
      <c r="GW39" s="20"/>
      <c r="GX39" s="20"/>
      <c r="GY39" s="20"/>
      <c r="GZ39" s="20"/>
      <c r="HA39" s="20"/>
      <c r="HB39" s="20"/>
      <c r="HC39" s="20"/>
      <c r="HD39" s="20"/>
      <c r="HE39" s="20"/>
      <c r="HF39" s="20"/>
      <c r="HG39" s="20"/>
      <c r="HH39" s="20"/>
      <c r="HI39" s="20"/>
      <c r="HJ39" s="20"/>
      <c r="HK39" s="20"/>
      <c r="HL39" s="20"/>
      <c r="HM39" s="20"/>
      <c r="HN39" s="20"/>
      <c r="HO39" s="20"/>
      <c r="HP39" s="20"/>
      <c r="HQ39" s="20"/>
      <c r="HR39" s="20"/>
      <c r="HS39" s="20"/>
      <c r="HT39" s="20"/>
      <c r="HU39" s="20"/>
      <c r="HV39" s="20"/>
      <c r="HW39" s="20"/>
      <c r="HX39" s="20"/>
      <c r="HY39" s="20"/>
      <c r="HZ39" s="20"/>
      <c r="IA39" s="20"/>
      <c r="IB39" s="20"/>
      <c r="IC39" s="20"/>
      <c r="ID39" s="20"/>
      <c r="IE39" s="20"/>
      <c r="IF39" s="20"/>
      <c r="IG39" s="20"/>
      <c r="IH39" s="20"/>
      <c r="II39" s="20"/>
      <c r="IJ39" s="20"/>
      <c r="IK39" s="20"/>
      <c r="IL39" s="20"/>
      <c r="IM39" s="20"/>
      <c r="IN39" s="20"/>
      <c r="IO39" s="20"/>
      <c r="IP39" s="20"/>
      <c r="IQ39" s="20"/>
      <c r="IR39" s="20"/>
      <c r="IS39" s="20"/>
      <c r="IT39" s="20"/>
      <c r="IU39" s="20"/>
      <c r="IV39" s="20"/>
      <c r="IW39" s="20"/>
      <c r="IX39" s="20"/>
      <c r="IY39" s="20"/>
      <c r="IZ39" s="20"/>
      <c r="JA39" s="20"/>
      <c r="JB39" s="20"/>
      <c r="JC39" s="20"/>
      <c r="JD39" s="20"/>
      <c r="JE39" s="20"/>
      <c r="JF39" s="20"/>
      <c r="JG39" s="20"/>
      <c r="JH39" s="20"/>
      <c r="JI39" s="20"/>
      <c r="JJ39" s="20"/>
      <c r="JK39" s="20"/>
      <c r="JL39" s="20"/>
      <c r="JM39" s="20"/>
      <c r="JN39" s="20"/>
      <c r="JO39" s="20"/>
      <c r="JP39" s="20"/>
      <c r="JQ39" s="20"/>
      <c r="JR39" s="20"/>
      <c r="JS39" s="20"/>
      <c r="JT39" s="20"/>
      <c r="JU39" s="20"/>
      <c r="JV39" s="20"/>
      <c r="JW39" s="20"/>
      <c r="JX39" s="20"/>
      <c r="JY39" s="20"/>
      <c r="JZ39" s="20"/>
      <c r="KA39" s="20"/>
      <c r="KB39" s="20"/>
      <c r="KC39" s="20"/>
      <c r="KD39" s="20"/>
      <c r="KE39" s="20"/>
      <c r="KF39" s="20"/>
      <c r="KG39" s="20"/>
      <c r="KH39" s="20"/>
      <c r="KI39" s="20"/>
      <c r="KJ39" s="20"/>
      <c r="KK39" s="20"/>
      <c r="KL39" s="20"/>
      <c r="KM39" s="20"/>
      <c r="KN39" s="20"/>
      <c r="KO39" s="20"/>
      <c r="KP39" s="20"/>
      <c r="KQ39" s="20"/>
      <c r="KR39" s="20"/>
      <c r="KS39" s="20"/>
      <c r="KT39" s="20"/>
      <c r="KU39" s="20"/>
      <c r="KV39" s="20"/>
      <c r="KW39" s="20"/>
      <c r="KX39" s="20"/>
      <c r="KY39" s="20"/>
      <c r="KZ39" s="20"/>
      <c r="LA39" s="20"/>
      <c r="LB39" s="20"/>
      <c r="LC39" s="20"/>
      <c r="LD39" s="20"/>
      <c r="LE39" s="20"/>
      <c r="LF39" s="20"/>
      <c r="LG39" s="20"/>
      <c r="LH39" s="20"/>
      <c r="LI39" s="20"/>
      <c r="LJ39" s="20"/>
      <c r="LK39" s="20"/>
      <c r="LL39" s="20"/>
      <c r="LM39" s="20"/>
      <c r="LN39" s="20"/>
      <c r="LO39" s="20"/>
      <c r="LP39" s="20"/>
      <c r="LQ39" s="20"/>
      <c r="LR39" s="20"/>
      <c r="LS39" s="20"/>
      <c r="LT39" s="20"/>
      <c r="LU39" s="20"/>
      <c r="LV39" s="20"/>
      <c r="LW39" s="20"/>
      <c r="LX39" s="20"/>
      <c r="LY39" s="20"/>
      <c r="LZ39" s="20"/>
      <c r="MA39" s="20"/>
      <c r="MB39" s="20"/>
      <c r="MC39" s="20"/>
      <c r="MD39" s="20"/>
      <c r="ME39" s="20"/>
      <c r="MF39" s="20"/>
      <c r="MG39" s="20"/>
      <c r="MH39" s="20"/>
      <c r="MI39" s="20"/>
      <c r="MJ39" s="20"/>
      <c r="MK39" s="20"/>
      <c r="ML39" s="20"/>
      <c r="MM39" s="20"/>
      <c r="MN39" s="20"/>
      <c r="MO39" s="20"/>
      <c r="MP39" s="20"/>
      <c r="MQ39" s="20"/>
      <c r="MR39" s="20"/>
      <c r="MS39" s="20"/>
      <c r="MT39" s="20"/>
      <c r="MU39" s="20"/>
      <c r="MV39" s="20"/>
      <c r="MW39" s="20"/>
      <c r="MX39" s="20"/>
      <c r="MY39" s="20"/>
      <c r="MZ39" s="20"/>
      <c r="NA39" s="20"/>
      <c r="NB39" s="20"/>
      <c r="NC39" s="20"/>
      <c r="ND39" s="20"/>
      <c r="NE39" s="20"/>
      <c r="NF39" s="20"/>
      <c r="NG39" s="20"/>
      <c r="NH39" s="20"/>
      <c r="NI39" s="20"/>
      <c r="NJ39" s="20"/>
      <c r="NK39" s="20"/>
      <c r="NL39" s="20"/>
      <c r="NM39" s="20"/>
      <c r="NN39" s="20"/>
      <c r="NO39" s="20"/>
      <c r="NP39" s="20"/>
      <c r="NQ39" s="20"/>
      <c r="NR39" s="20"/>
      <c r="NS39" s="20"/>
      <c r="NT39" s="20"/>
      <c r="NU39" s="20"/>
      <c r="NV39" s="20"/>
      <c r="NW39" s="20"/>
      <c r="NX39" s="20"/>
      <c r="NY39" s="20"/>
      <c r="NZ39" s="20"/>
      <c r="OA39" s="20"/>
      <c r="OB39" s="20"/>
      <c r="OC39" s="20"/>
      <c r="OD39" s="20"/>
      <c r="OE39" s="20"/>
      <c r="OF39" s="20"/>
      <c r="OG39" s="20"/>
      <c r="OH39" s="20"/>
      <c r="OI39" s="20"/>
      <c r="OJ39" s="20"/>
      <c r="OK39" s="20"/>
      <c r="OL39" s="20"/>
      <c r="OM39" s="20"/>
      <c r="ON39" s="20"/>
      <c r="OO39" s="20"/>
      <c r="OP39" s="20"/>
      <c r="OQ39" s="20"/>
      <c r="OR39" s="20"/>
      <c r="OS39" s="20"/>
      <c r="OT39" s="20"/>
      <c r="OU39" s="20"/>
      <c r="OV39" s="20"/>
      <c r="OW39" s="20"/>
      <c r="OX39" s="20"/>
      <c r="OY39" s="20"/>
      <c r="OZ39" s="20"/>
      <c r="PA39" s="20"/>
      <c r="PB39" s="20"/>
      <c r="PC39" s="20"/>
      <c r="PD39" s="20"/>
      <c r="PE39" s="20"/>
      <c r="PF39" s="20"/>
      <c r="PG39" s="20"/>
      <c r="PH39" s="20"/>
      <c r="PI39" s="20"/>
      <c r="PJ39" s="20"/>
      <c r="PK39" s="20"/>
      <c r="PL39" s="20"/>
      <c r="PM39" s="20"/>
      <c r="PN39" s="20"/>
      <c r="PO39" s="20"/>
      <c r="PP39" s="20"/>
      <c r="PQ39" s="20"/>
      <c r="PR39" s="20"/>
      <c r="PS39" s="20"/>
      <c r="PT39" s="20"/>
      <c r="PU39" s="20"/>
      <c r="PV39" s="20"/>
      <c r="PW39" s="20"/>
      <c r="PX39" s="20"/>
      <c r="PY39" s="20"/>
      <c r="PZ39" s="20"/>
      <c r="QA39" s="20"/>
      <c r="QB39" s="20"/>
      <c r="QC39" s="20"/>
      <c r="QD39" s="20"/>
      <c r="QE39" s="20"/>
      <c r="QF39" s="20"/>
      <c r="QG39" s="20"/>
      <c r="QH39" s="20"/>
      <c r="QI39" s="20"/>
      <c r="QJ39" s="20"/>
      <c r="QK39" s="20"/>
      <c r="QL39" s="20"/>
      <c r="QM39" s="20"/>
      <c r="QN39" s="20"/>
      <c r="QO39" s="20"/>
      <c r="QP39" s="20"/>
      <c r="QQ39" s="20"/>
      <c r="QR39" s="20"/>
      <c r="QS39" s="20"/>
      <c r="QT39" s="20"/>
      <c r="QU39" s="20"/>
      <c r="QV39" s="20"/>
      <c r="QW39" s="20"/>
      <c r="QX39" s="20"/>
      <c r="QY39" s="20"/>
      <c r="QZ39" s="20"/>
      <c r="RA39" s="20"/>
      <c r="RB39" s="20"/>
      <c r="RC39" s="20"/>
      <c r="RD39" s="20"/>
      <c r="RE39" s="20"/>
      <c r="RF39" s="20"/>
      <c r="RG39" s="20"/>
      <c r="RH39" s="20"/>
      <c r="RI39" s="20"/>
      <c r="RJ39" s="20"/>
      <c r="RK39" s="20"/>
      <c r="RL39" s="20"/>
      <c r="RM39" s="20"/>
      <c r="RN39" s="20"/>
      <c r="RO39" s="20"/>
      <c r="RP39" s="20"/>
      <c r="RQ39" s="20"/>
      <c r="RR39" s="20"/>
      <c r="RS39" s="20"/>
      <c r="RT39" s="20"/>
      <c r="RU39" s="20"/>
      <c r="RV39" s="20"/>
      <c r="RW39" s="20"/>
      <c r="RX39" s="20"/>
      <c r="RY39" s="20"/>
      <c r="RZ39" s="20"/>
      <c r="SA39" s="20"/>
      <c r="SB39" s="20"/>
      <c r="SC39" s="20"/>
      <c r="SD39" s="20"/>
      <c r="SE39" s="20"/>
      <c r="SF39" s="20"/>
      <c r="SG39" s="20"/>
      <c r="SH39" s="20"/>
      <c r="SI39" s="20"/>
      <c r="SJ39" s="20"/>
      <c r="SK39" s="20"/>
      <c r="SL39" s="20"/>
      <c r="SM39" s="20"/>
      <c r="SN39" s="20"/>
      <c r="SO39" s="20"/>
      <c r="SP39" s="20"/>
      <c r="SQ39" s="20"/>
      <c r="SR39" s="20"/>
      <c r="SS39" s="20"/>
      <c r="ST39" s="20"/>
      <c r="SU39" s="20"/>
      <c r="SV39" s="20"/>
      <c r="SW39" s="20"/>
      <c r="SX39" s="20"/>
      <c r="SY39" s="20"/>
      <c r="SZ39" s="20"/>
      <c r="TA39" s="20"/>
      <c r="TB39" s="20"/>
      <c r="TC39" s="20"/>
      <c r="TD39" s="20"/>
      <c r="TE39" s="20"/>
      <c r="TF39" s="20"/>
      <c r="TG39" s="20"/>
      <c r="TH39" s="20"/>
      <c r="TI39" s="20"/>
      <c r="TJ39" s="20"/>
      <c r="TK39" s="20"/>
      <c r="TL39" s="20"/>
      <c r="TM39" s="20"/>
      <c r="TN39" s="20"/>
      <c r="TO39" s="20"/>
      <c r="TP39" s="20"/>
      <c r="TQ39" s="20"/>
      <c r="TR39" s="20"/>
      <c r="TS39" s="20"/>
      <c r="TT39" s="20"/>
      <c r="TU39" s="20"/>
      <c r="TV39" s="20"/>
      <c r="TW39" s="20"/>
      <c r="TX39" s="20"/>
      <c r="TY39" s="20"/>
      <c r="TZ39" s="20"/>
      <c r="UA39" s="20"/>
      <c r="UB39" s="20"/>
      <c r="UC39" s="20"/>
      <c r="UD39" s="20"/>
      <c r="UE39" s="20"/>
      <c r="UF39" s="20"/>
      <c r="UG39" s="20"/>
      <c r="UH39" s="20"/>
      <c r="UI39" s="20"/>
      <c r="UJ39" s="20"/>
      <c r="UK39" s="20"/>
      <c r="UL39" s="20"/>
      <c r="UM39" s="20"/>
      <c r="UN39" s="20"/>
      <c r="UO39" s="20"/>
      <c r="UP39" s="20"/>
      <c r="UQ39" s="20"/>
      <c r="UR39" s="20"/>
      <c r="US39" s="20"/>
      <c r="UT39" s="20"/>
      <c r="UU39" s="20"/>
      <c r="UV39" s="20"/>
      <c r="UW39" s="20"/>
      <c r="UX39" s="20"/>
      <c r="UY39" s="20"/>
      <c r="UZ39" s="20"/>
      <c r="VA39" s="20"/>
      <c r="VB39" s="20"/>
      <c r="VC39" s="20"/>
      <c r="VD39" s="20"/>
      <c r="VE39" s="20"/>
      <c r="VF39" s="20"/>
      <c r="VG39" s="20"/>
      <c r="VH39" s="20"/>
      <c r="VI39" s="20"/>
      <c r="VJ39" s="20"/>
      <c r="VK39" s="20"/>
      <c r="VL39" s="20"/>
      <c r="VM39" s="20"/>
      <c r="VN39" s="20"/>
      <c r="VO39" s="20"/>
      <c r="VP39" s="20"/>
      <c r="VQ39" s="20"/>
      <c r="VR39" s="20"/>
      <c r="VS39" s="20"/>
      <c r="VT39" s="20"/>
      <c r="VU39" s="20"/>
      <c r="VV39" s="20"/>
      <c r="VW39" s="20"/>
      <c r="VX39" s="20"/>
      <c r="VY39" s="20"/>
      <c r="VZ39" s="20"/>
      <c r="WA39" s="20"/>
      <c r="WB39" s="20"/>
      <c r="WC39" s="20"/>
      <c r="WD39" s="20"/>
      <c r="WE39" s="20"/>
      <c r="WF39" s="20"/>
      <c r="WG39" s="20"/>
      <c r="WH39" s="20"/>
      <c r="WI39" s="20"/>
      <c r="WJ39" s="20"/>
      <c r="WK39" s="20"/>
      <c r="WL39" s="20"/>
      <c r="WM39" s="20"/>
      <c r="WN39" s="20"/>
      <c r="WO39" s="20"/>
      <c r="WP39" s="20"/>
      <c r="WQ39" s="20"/>
      <c r="WR39" s="20"/>
      <c r="WS39" s="20"/>
      <c r="WT39" s="20"/>
      <c r="WU39" s="20"/>
      <c r="WV39" s="20"/>
      <c r="WW39" s="20"/>
      <c r="WX39" s="20"/>
      <c r="WY39" s="20"/>
      <c r="WZ39" s="20"/>
      <c r="XA39" s="20"/>
      <c r="XB39" s="20"/>
      <c r="XC39" s="20"/>
      <c r="XD39" s="20"/>
      <c r="XE39" s="20"/>
      <c r="XF39" s="20"/>
      <c r="XG39" s="20"/>
      <c r="XH39" s="20"/>
      <c r="XI39" s="20"/>
      <c r="XJ39" s="20"/>
      <c r="XK39" s="20"/>
      <c r="XL39" s="20"/>
      <c r="XM39" s="20"/>
      <c r="XN39" s="20"/>
      <c r="XO39" s="20"/>
      <c r="XP39" s="20"/>
      <c r="XQ39" s="20"/>
      <c r="XR39" s="20"/>
      <c r="XS39" s="20"/>
      <c r="XT39" s="20"/>
      <c r="XU39" s="20"/>
      <c r="XV39" s="20"/>
      <c r="XW39" s="20"/>
      <c r="XX39" s="20"/>
      <c r="XY39" s="20"/>
      <c r="XZ39" s="20"/>
      <c r="YA39" s="20"/>
      <c r="YB39" s="20"/>
      <c r="YC39" s="20"/>
      <c r="YD39" s="20"/>
      <c r="YE39" s="20"/>
      <c r="YF39" s="20"/>
      <c r="YG39" s="20"/>
      <c r="YH39" s="20"/>
      <c r="YI39" s="20"/>
      <c r="YJ39" s="20"/>
      <c r="YK39" s="20"/>
      <c r="YL39" s="20"/>
      <c r="YM39" s="20"/>
      <c r="YN39" s="20"/>
      <c r="YO39" s="20"/>
      <c r="YP39" s="20"/>
      <c r="YQ39" s="20"/>
      <c r="YR39" s="20"/>
      <c r="YS39" s="20"/>
      <c r="YT39" s="20"/>
      <c r="YU39" s="20"/>
      <c r="YV39" s="20"/>
      <c r="YW39" s="20"/>
      <c r="YX39" s="20"/>
      <c r="YY39" s="20"/>
      <c r="YZ39" s="20"/>
      <c r="ZA39" s="20"/>
      <c r="ZB39" s="20"/>
      <c r="ZC39" s="20"/>
      <c r="ZD39" s="20"/>
      <c r="ZE39" s="20"/>
      <c r="ZF39" s="20"/>
      <c r="ZG39" s="20"/>
      <c r="ZH39" s="20"/>
      <c r="ZI39" s="20"/>
      <c r="ZJ39" s="20"/>
      <c r="ZK39" s="20"/>
      <c r="ZL39" s="20"/>
      <c r="ZM39" s="20"/>
      <c r="ZN39" s="20"/>
      <c r="ZO39" s="20"/>
      <c r="ZP39" s="20"/>
      <c r="ZQ39" s="20"/>
      <c r="ZR39" s="20"/>
      <c r="ZS39" s="20"/>
      <c r="ZT39" s="20"/>
      <c r="ZU39" s="20"/>
      <c r="ZV39" s="20"/>
      <c r="ZW39" s="20"/>
      <c r="ZX39" s="20"/>
      <c r="ZY39" s="20"/>
      <c r="ZZ39" s="20"/>
      <c r="AAA39" s="20"/>
      <c r="AAB39" s="20"/>
      <c r="AAC39" s="20"/>
      <c r="AAD39" s="20"/>
      <c r="AAE39" s="20"/>
      <c r="AAF39" s="20"/>
      <c r="AAG39" s="20"/>
      <c r="AAH39" s="20"/>
      <c r="AAI39" s="20"/>
      <c r="AAJ39" s="20"/>
      <c r="AAK39" s="20"/>
      <c r="AAL39" s="20"/>
      <c r="AAM39" s="20"/>
      <c r="AAN39" s="20"/>
      <c r="AAO39" s="20"/>
      <c r="AAP39" s="20"/>
      <c r="AAQ39" s="20"/>
      <c r="AAR39" s="20"/>
      <c r="AAS39" s="20"/>
      <c r="AAT39" s="20"/>
      <c r="AAU39" s="20"/>
      <c r="AAV39" s="20"/>
      <c r="AAW39" s="20"/>
      <c r="AAX39" s="20"/>
      <c r="AAY39" s="20"/>
      <c r="AAZ39" s="20"/>
      <c r="ABA39" s="20"/>
      <c r="ABB39" s="20"/>
      <c r="ABC39" s="20"/>
      <c r="ABD39" s="20"/>
      <c r="ABE39" s="20"/>
      <c r="ABF39" s="20"/>
      <c r="ABG39" s="20"/>
      <c r="ABH39" s="20"/>
      <c r="ABI39" s="20"/>
      <c r="ABJ39" s="20"/>
      <c r="ABK39" s="20"/>
      <c r="ABL39" s="20"/>
      <c r="ABM39" s="20"/>
      <c r="ABN39" s="20"/>
      <c r="ABO39" s="20"/>
      <c r="ABP39" s="20"/>
      <c r="ABQ39" s="20"/>
      <c r="ABR39" s="20"/>
      <c r="ABS39" s="20"/>
      <c r="ABT39" s="20"/>
      <c r="ABU39" s="20"/>
      <c r="ABV39" s="20"/>
      <c r="ABW39" s="20"/>
      <c r="ABX39" s="20"/>
      <c r="ABY39" s="20"/>
      <c r="ABZ39" s="20"/>
      <c r="ACA39" s="20"/>
      <c r="ACB39" s="20"/>
      <c r="ACC39" s="20"/>
      <c r="ACD39" s="20"/>
      <c r="ACE39" s="20"/>
      <c r="ACF39" s="20"/>
      <c r="ACG39" s="20"/>
      <c r="ACH39" s="20"/>
      <c r="ACI39" s="20"/>
      <c r="ACJ39" s="20"/>
      <c r="ACK39" s="20"/>
      <c r="ACL39" s="20"/>
      <c r="ACM39" s="20"/>
      <c r="ACN39" s="20"/>
      <c r="ACO39" s="20"/>
      <c r="ACP39" s="20"/>
      <c r="ACQ39" s="20"/>
      <c r="ACR39" s="20"/>
      <c r="ACS39" s="20"/>
      <c r="ACT39" s="20"/>
      <c r="ACU39" s="20"/>
      <c r="ACV39" s="20"/>
      <c r="ACW39" s="20"/>
      <c r="ACX39" s="20"/>
      <c r="ACY39" s="20"/>
      <c r="ACZ39" s="20"/>
      <c r="ADA39" s="20"/>
      <c r="ADB39" s="20"/>
      <c r="ADC39" s="20"/>
      <c r="ADD39" s="20"/>
      <c r="ADE39" s="20"/>
      <c r="ADF39" s="20"/>
      <c r="ADG39" s="20"/>
      <c r="ADH39" s="20"/>
      <c r="ADI39" s="20"/>
      <c r="ADJ39" s="20"/>
      <c r="ADK39" s="20"/>
      <c r="ADL39" s="20"/>
      <c r="ADM39" s="20"/>
      <c r="ADN39" s="20"/>
      <c r="ADO39" s="20"/>
      <c r="ADP39" s="20"/>
      <c r="ADQ39" s="20"/>
      <c r="ADR39" s="20"/>
      <c r="ADS39" s="20"/>
      <c r="ADT39" s="20"/>
      <c r="ADU39" s="20"/>
      <c r="ADV39" s="20"/>
      <c r="ADW39" s="20"/>
      <c r="ADX39" s="20"/>
      <c r="ADY39" s="20"/>
      <c r="ADZ39" s="20"/>
      <c r="AEA39" s="20"/>
      <c r="AEB39" s="20"/>
      <c r="AEC39" s="20"/>
      <c r="AED39" s="20"/>
      <c r="AEE39" s="20"/>
      <c r="AEF39" s="20"/>
      <c r="AEG39" s="20"/>
      <c r="AEH39" s="20"/>
      <c r="AEI39" s="20"/>
      <c r="AEJ39" s="20"/>
      <c r="AEK39" s="20"/>
      <c r="AEL39" s="20"/>
      <c r="AEM39" s="20"/>
      <c r="AEN39" s="20"/>
      <c r="AEO39" s="20"/>
      <c r="AEP39" s="20"/>
      <c r="AEQ39" s="20"/>
      <c r="AER39" s="20"/>
      <c r="AES39" s="20"/>
      <c r="AET39" s="20"/>
      <c r="AEU39" s="20"/>
      <c r="AEV39" s="20"/>
      <c r="AEW39" s="20"/>
      <c r="AEX39" s="20"/>
      <c r="AEY39" s="20"/>
      <c r="AEZ39" s="20"/>
      <c r="AFA39" s="20"/>
      <c r="AFB39" s="20"/>
      <c r="AFC39" s="20"/>
      <c r="AFD39" s="20"/>
      <c r="AFE39" s="20"/>
      <c r="AFF39" s="20"/>
      <c r="AFG39" s="20"/>
      <c r="AFH39" s="20"/>
      <c r="AFI39" s="20"/>
      <c r="AFJ39" s="20"/>
      <c r="AFK39" s="20"/>
      <c r="AFL39" s="20"/>
      <c r="AFM39" s="20"/>
      <c r="AFN39" s="20"/>
      <c r="AFO39" s="20"/>
      <c r="AFP39" s="20"/>
      <c r="AFQ39" s="20"/>
      <c r="AFR39" s="20"/>
      <c r="AFS39" s="20"/>
      <c r="AFT39" s="20"/>
      <c r="AFU39" s="20"/>
      <c r="AFV39" s="20"/>
      <c r="AFW39" s="20"/>
      <c r="AFX39" s="20"/>
      <c r="AFY39" s="20"/>
      <c r="AFZ39" s="20"/>
      <c r="AGA39" s="20"/>
      <c r="AGB39" s="20"/>
      <c r="AGC39" s="20"/>
      <c r="AGD39" s="20"/>
      <c r="AGE39" s="20"/>
      <c r="AGF39" s="20"/>
      <c r="AGG39" s="20"/>
      <c r="AGH39" s="20"/>
      <c r="AGI39" s="20"/>
      <c r="AGJ39" s="20"/>
      <c r="AGK39" s="20"/>
      <c r="AGL39" s="20"/>
      <c r="AGM39" s="20"/>
      <c r="AGN39" s="20"/>
      <c r="AGO39" s="20"/>
      <c r="AGP39" s="20"/>
      <c r="AGQ39" s="20"/>
      <c r="AGR39" s="20"/>
      <c r="AGS39" s="20"/>
      <c r="AGT39" s="20"/>
      <c r="AGU39" s="20"/>
      <c r="AGV39" s="20"/>
      <c r="AGW39" s="20"/>
      <c r="AGX39" s="20"/>
      <c r="AGY39" s="20"/>
      <c r="AGZ39" s="20"/>
      <c r="AHA39" s="20"/>
      <c r="AHB39" s="20"/>
      <c r="AHC39" s="20"/>
      <c r="AHD39" s="20"/>
      <c r="AHE39" s="20"/>
      <c r="AHF39" s="20"/>
      <c r="AHG39" s="20"/>
      <c r="AHH39" s="20"/>
      <c r="AHI39" s="20"/>
      <c r="AHJ39" s="20"/>
      <c r="AHK39" s="20"/>
      <c r="AHL39" s="20"/>
      <c r="AHM39" s="20"/>
      <c r="AHN39" s="20"/>
      <c r="AHO39" s="20"/>
      <c r="AHP39" s="20"/>
      <c r="AHQ39" s="20"/>
      <c r="AHR39" s="20"/>
    </row>
    <row r="40" spans="1:902" s="27" customFormat="1" x14ac:dyDescent="0.3">
      <c r="A40" s="20">
        <v>9</v>
      </c>
      <c r="B40" s="20" t="str">
        <f>[1]Reference_List!$C$10</f>
        <v>Correia, P.J., Guerreiro, J.F., Pestana, M., Martins-Louçao, M.A.</v>
      </c>
      <c r="C40" s="21" t="s">
        <v>317</v>
      </c>
      <c r="D40" s="21" t="s">
        <v>414</v>
      </c>
      <c r="E40" s="21" t="s">
        <v>415</v>
      </c>
      <c r="F40" s="21" t="s">
        <v>321</v>
      </c>
      <c r="G40" s="21" t="s">
        <v>321</v>
      </c>
      <c r="H40" s="21" t="s">
        <v>321</v>
      </c>
      <c r="I40" s="20" t="s">
        <v>321</v>
      </c>
      <c r="J40" s="20" t="s">
        <v>321</v>
      </c>
      <c r="K40" s="22" t="s">
        <v>321</v>
      </c>
      <c r="L40" s="22">
        <v>500</v>
      </c>
      <c r="M40" s="22" t="s">
        <v>321</v>
      </c>
      <c r="N40" s="21" t="s">
        <v>321</v>
      </c>
      <c r="O40" s="24">
        <v>1</v>
      </c>
      <c r="P40" s="20">
        <v>3000</v>
      </c>
      <c r="Q40" s="20" t="s">
        <v>321</v>
      </c>
      <c r="R40" s="20" t="s">
        <v>321</v>
      </c>
      <c r="S40" s="20" t="s">
        <v>343</v>
      </c>
      <c r="T40" s="20">
        <v>6</v>
      </c>
      <c r="U40" s="21"/>
      <c r="V40" s="21" t="s">
        <v>484</v>
      </c>
      <c r="W40" s="20" t="s">
        <v>417</v>
      </c>
      <c r="X40" s="20" t="s">
        <v>329</v>
      </c>
      <c r="Y40" s="20" t="s">
        <v>321</v>
      </c>
      <c r="Z40" s="20" t="s">
        <v>331</v>
      </c>
      <c r="AA40" s="20">
        <v>1.2825</v>
      </c>
      <c r="AB40" s="20"/>
      <c r="AC40" s="20" t="s">
        <v>321</v>
      </c>
      <c r="AD40" s="20" t="s">
        <v>321</v>
      </c>
      <c r="AE40" s="20" t="s">
        <v>321</v>
      </c>
      <c r="AF40" s="20" t="s">
        <v>321</v>
      </c>
      <c r="AG40" s="20"/>
      <c r="AH40" s="20" t="s">
        <v>321</v>
      </c>
      <c r="AI40" s="20"/>
      <c r="AJ40" s="20" t="s">
        <v>321</v>
      </c>
      <c r="AK40" s="20"/>
      <c r="AL40" s="20" t="s">
        <v>321</v>
      </c>
      <c r="AM40" s="20"/>
      <c r="AN40" s="20"/>
      <c r="AO40" s="20"/>
      <c r="AP40" s="20"/>
      <c r="AQ40" s="20"/>
      <c r="AR40" s="20"/>
      <c r="AS40" s="20"/>
      <c r="AT40" s="20"/>
      <c r="AU40" s="20"/>
      <c r="AV40" s="20"/>
      <c r="AW40" s="20"/>
      <c r="AX40" s="20"/>
      <c r="AY40" s="20"/>
      <c r="AZ40" s="20"/>
      <c r="BA40" s="20"/>
      <c r="BB40" s="20"/>
      <c r="BC40" s="20"/>
      <c r="BD40" s="20"/>
      <c r="BE40" s="20"/>
      <c r="BF40" s="20"/>
      <c r="BG40" s="20"/>
      <c r="BH40" s="20"/>
      <c r="BI40" s="20"/>
      <c r="BJ40" s="20"/>
      <c r="BK40" s="20"/>
      <c r="BL40" s="20"/>
      <c r="BM40" s="20"/>
      <c r="BN40" s="20"/>
      <c r="BO40" s="20"/>
      <c r="BP40" s="20"/>
      <c r="BQ40" s="20"/>
      <c r="BR40" s="20"/>
      <c r="BS40" s="20"/>
      <c r="BT40" s="20"/>
      <c r="BU40" s="20"/>
      <c r="BV40" s="20"/>
      <c r="BW40" s="20"/>
      <c r="BX40" s="20"/>
      <c r="BY40" s="20"/>
      <c r="BZ40" s="20"/>
      <c r="CA40" s="20"/>
      <c r="CB40" s="20"/>
      <c r="CC40" s="20"/>
      <c r="CD40" s="20"/>
      <c r="CE40" s="20"/>
      <c r="CF40" s="20"/>
      <c r="CG40" s="20"/>
      <c r="CH40" s="20"/>
      <c r="CI40" s="20"/>
      <c r="CJ40" s="20"/>
      <c r="CK40" s="20"/>
      <c r="CL40" s="20"/>
      <c r="CM40" s="20"/>
      <c r="CN40" s="20"/>
      <c r="CO40" s="20"/>
      <c r="CP40" s="20"/>
      <c r="CQ40" s="20"/>
      <c r="CR40" s="20"/>
      <c r="CS40" s="20"/>
      <c r="CT40" s="20"/>
      <c r="CU40" s="20"/>
      <c r="CV40" s="20"/>
      <c r="CW40" s="20"/>
      <c r="CX40" s="20"/>
      <c r="CY40" s="20"/>
      <c r="CZ40" s="20"/>
      <c r="DA40" s="20"/>
      <c r="DB40" s="20"/>
      <c r="DC40" s="20"/>
      <c r="DD40" s="20"/>
      <c r="DE40" s="20"/>
      <c r="DF40" s="20"/>
      <c r="DG40" s="20"/>
      <c r="DH40" s="20"/>
      <c r="DI40" s="20"/>
      <c r="DJ40" s="20"/>
      <c r="DK40" s="20"/>
      <c r="DL40" s="20"/>
      <c r="DM40" s="20"/>
      <c r="DN40" s="20"/>
      <c r="DO40" s="20"/>
      <c r="DP40" s="20"/>
      <c r="DQ40" s="20"/>
      <c r="DR40" s="20"/>
      <c r="DS40" s="20"/>
      <c r="DT40" s="20"/>
      <c r="DU40" s="20"/>
      <c r="DV40" s="20"/>
      <c r="DW40" s="20"/>
      <c r="DX40" s="20"/>
      <c r="DY40" s="20"/>
      <c r="DZ40" s="20"/>
      <c r="EA40" s="20"/>
      <c r="EB40" s="20"/>
      <c r="EC40" s="20"/>
      <c r="ED40" s="20"/>
      <c r="EE40" s="20"/>
      <c r="EG40" s="20"/>
      <c r="EH40" s="20"/>
      <c r="EI40" s="20"/>
      <c r="EJ40" s="20"/>
      <c r="EK40" s="20"/>
      <c r="EL40" s="20"/>
      <c r="EM40" s="20"/>
      <c r="EN40" s="20"/>
      <c r="EO40" s="20"/>
      <c r="EP40" s="20"/>
      <c r="EQ40" s="20"/>
      <c r="ER40" s="20"/>
      <c r="ES40" s="20"/>
      <c r="ET40" s="20"/>
      <c r="EU40" s="20"/>
      <c r="EV40" s="20"/>
      <c r="EW40" s="20"/>
      <c r="EX40" s="20"/>
      <c r="EY40" s="20"/>
      <c r="EZ40" s="20"/>
      <c r="FA40" s="20"/>
      <c r="FB40" s="20"/>
      <c r="FC40" s="20"/>
      <c r="FD40" s="20"/>
      <c r="FE40" s="20"/>
      <c r="FF40" s="20"/>
      <c r="FG40" s="20"/>
      <c r="FH40" s="20"/>
      <c r="FI40" s="20"/>
      <c r="FJ40" s="20"/>
      <c r="FK40" s="20"/>
      <c r="FL40" s="20"/>
      <c r="FM40" s="20"/>
      <c r="FN40" s="20"/>
      <c r="FO40" s="20"/>
      <c r="FP40" s="20"/>
      <c r="FQ40" s="20"/>
      <c r="FR40" s="20"/>
      <c r="FS40" s="20"/>
      <c r="FT40" s="20"/>
      <c r="FU40" s="20"/>
      <c r="FV40" s="20"/>
      <c r="FW40" s="20"/>
      <c r="FX40" s="20"/>
      <c r="FY40" s="20"/>
      <c r="FZ40" s="20"/>
      <c r="GA40" s="20"/>
      <c r="GB40" s="20"/>
      <c r="GC40" s="20"/>
      <c r="GD40" s="20"/>
      <c r="GE40" s="20"/>
      <c r="GF40" s="20"/>
      <c r="GG40" s="20"/>
      <c r="GH40" s="20"/>
      <c r="GI40" s="20"/>
      <c r="GJ40" s="20"/>
      <c r="GK40" s="20"/>
      <c r="GL40" s="20"/>
      <c r="GM40" s="20"/>
      <c r="GN40" s="20"/>
      <c r="GO40" s="20"/>
      <c r="GP40" s="20"/>
      <c r="GQ40" s="20"/>
      <c r="GR40" s="20"/>
      <c r="GS40" s="20"/>
      <c r="GT40" s="20"/>
      <c r="GU40" s="20"/>
      <c r="GV40" s="20"/>
      <c r="GW40" s="20"/>
      <c r="GX40" s="20"/>
      <c r="GY40" s="20"/>
      <c r="GZ40" s="20"/>
      <c r="HA40" s="20"/>
      <c r="HB40" s="20"/>
      <c r="HC40" s="20"/>
      <c r="HD40" s="20"/>
      <c r="HE40" s="20"/>
      <c r="HF40" s="20"/>
      <c r="HG40" s="20"/>
      <c r="HH40" s="20"/>
      <c r="HI40" s="20"/>
      <c r="HJ40" s="20"/>
      <c r="HK40" s="20"/>
      <c r="HL40" s="20"/>
      <c r="HM40" s="20"/>
      <c r="HN40" s="20"/>
      <c r="HO40" s="20"/>
      <c r="HP40" s="20"/>
      <c r="HQ40" s="20"/>
      <c r="HR40" s="20"/>
      <c r="HS40" s="20"/>
      <c r="HT40" s="20"/>
      <c r="HU40" s="20"/>
      <c r="HV40" s="20"/>
      <c r="HW40" s="20"/>
      <c r="HX40" s="20"/>
      <c r="HY40" s="20"/>
      <c r="HZ40" s="20"/>
      <c r="IA40" s="20"/>
      <c r="IB40" s="20"/>
      <c r="IC40" s="20"/>
      <c r="ID40" s="20"/>
      <c r="IE40" s="20"/>
      <c r="IF40" s="20"/>
      <c r="IG40" s="20"/>
      <c r="IH40" s="20"/>
      <c r="II40" s="20"/>
      <c r="IJ40" s="20"/>
      <c r="IK40" s="20"/>
      <c r="IL40" s="20"/>
      <c r="IM40" s="20"/>
      <c r="IN40" s="20"/>
      <c r="IO40" s="20"/>
      <c r="IP40" s="20"/>
      <c r="IQ40" s="20"/>
      <c r="IR40" s="20"/>
      <c r="IS40" s="20"/>
      <c r="IT40" s="20"/>
      <c r="IU40" s="20"/>
      <c r="IV40" s="20"/>
      <c r="IW40" s="20"/>
      <c r="IX40" s="20"/>
      <c r="IY40" s="20"/>
      <c r="IZ40" s="20"/>
      <c r="JA40" s="20"/>
      <c r="JB40" s="20"/>
      <c r="JC40" s="20"/>
      <c r="JD40" s="20"/>
      <c r="JE40" s="20"/>
      <c r="JF40" s="20"/>
      <c r="JG40" s="20"/>
      <c r="JH40" s="20"/>
      <c r="JI40" s="20"/>
      <c r="JJ40" s="20"/>
      <c r="JK40" s="20"/>
      <c r="JL40" s="20"/>
      <c r="JM40" s="20"/>
      <c r="JN40" s="20"/>
      <c r="JO40" s="20"/>
      <c r="JP40" s="20"/>
      <c r="JQ40" s="20"/>
      <c r="JR40" s="20"/>
      <c r="JS40" s="20"/>
      <c r="JT40" s="20"/>
      <c r="JU40" s="20"/>
      <c r="JV40" s="20"/>
      <c r="JW40" s="20"/>
      <c r="JX40" s="20"/>
      <c r="JY40" s="20"/>
      <c r="JZ40" s="20"/>
      <c r="KA40" s="20"/>
      <c r="KB40" s="20"/>
      <c r="KC40" s="20"/>
      <c r="KD40" s="20"/>
      <c r="KE40" s="20"/>
      <c r="KF40" s="20"/>
      <c r="KG40" s="20"/>
      <c r="KH40" s="20"/>
      <c r="KI40" s="20"/>
      <c r="KJ40" s="20"/>
      <c r="KK40" s="20"/>
      <c r="KL40" s="20"/>
      <c r="KM40" s="20"/>
      <c r="KN40" s="20"/>
      <c r="KO40" s="20"/>
      <c r="KP40" s="20"/>
      <c r="KQ40" s="20"/>
      <c r="KR40" s="20"/>
      <c r="KS40" s="20"/>
      <c r="KT40" s="20"/>
      <c r="KU40" s="20"/>
      <c r="KV40" s="20"/>
      <c r="KW40" s="20"/>
      <c r="KX40" s="20"/>
      <c r="KY40" s="20"/>
      <c r="KZ40" s="20"/>
      <c r="LA40" s="20"/>
      <c r="LB40" s="20"/>
      <c r="LC40" s="20"/>
      <c r="LD40" s="20"/>
      <c r="LE40" s="20"/>
      <c r="LF40" s="20"/>
      <c r="LG40" s="20"/>
      <c r="LH40" s="20"/>
      <c r="LI40" s="20"/>
      <c r="LJ40" s="20"/>
      <c r="LK40" s="20"/>
      <c r="LL40" s="20"/>
      <c r="LM40" s="20"/>
      <c r="LN40" s="20"/>
      <c r="LO40" s="20"/>
      <c r="LP40" s="20"/>
      <c r="LQ40" s="20"/>
      <c r="LR40" s="20"/>
      <c r="LS40" s="20"/>
      <c r="LT40" s="20"/>
      <c r="LU40" s="20"/>
      <c r="LV40" s="20"/>
      <c r="LW40" s="20"/>
      <c r="LX40" s="20"/>
      <c r="LY40" s="20"/>
      <c r="LZ40" s="20"/>
      <c r="MA40" s="20"/>
      <c r="MB40" s="20"/>
      <c r="MC40" s="20"/>
      <c r="MD40" s="20"/>
      <c r="ME40" s="20"/>
      <c r="MF40" s="20"/>
      <c r="MG40" s="20"/>
      <c r="MH40" s="20"/>
      <c r="MI40" s="20"/>
      <c r="MJ40" s="20"/>
      <c r="MK40" s="20"/>
      <c r="ML40" s="20"/>
      <c r="MM40" s="20"/>
      <c r="MN40" s="20"/>
      <c r="MO40" s="20"/>
      <c r="MP40" s="20"/>
      <c r="MQ40" s="20"/>
      <c r="MR40" s="20"/>
      <c r="MS40" s="20"/>
      <c r="MT40" s="20"/>
      <c r="MU40" s="20"/>
      <c r="MV40" s="20"/>
      <c r="MW40" s="20"/>
      <c r="MX40" s="20"/>
      <c r="MY40" s="20"/>
      <c r="MZ40" s="20"/>
      <c r="NA40" s="20"/>
      <c r="NB40" s="20"/>
      <c r="NC40" s="20"/>
      <c r="ND40" s="20"/>
      <c r="NE40" s="20"/>
      <c r="NF40" s="20"/>
      <c r="NG40" s="20"/>
      <c r="NH40" s="20"/>
      <c r="NI40" s="20"/>
      <c r="NJ40" s="20"/>
      <c r="NK40" s="20"/>
      <c r="NL40" s="20"/>
      <c r="NM40" s="20"/>
      <c r="NN40" s="20"/>
      <c r="NO40" s="20"/>
      <c r="NP40" s="20"/>
      <c r="NQ40" s="20"/>
      <c r="NR40" s="20"/>
      <c r="NS40" s="20"/>
      <c r="NT40" s="20"/>
      <c r="NU40" s="20"/>
      <c r="NV40" s="20"/>
      <c r="NW40" s="20"/>
      <c r="NX40" s="20"/>
      <c r="NY40" s="20"/>
      <c r="NZ40" s="20"/>
      <c r="OA40" s="20"/>
      <c r="OB40" s="20"/>
      <c r="OC40" s="20"/>
      <c r="OD40" s="20"/>
      <c r="OE40" s="20"/>
      <c r="OF40" s="20"/>
      <c r="OG40" s="20"/>
      <c r="OH40" s="20"/>
      <c r="OI40" s="20"/>
      <c r="OJ40" s="20"/>
      <c r="OK40" s="20"/>
      <c r="OL40" s="20"/>
      <c r="OM40" s="20"/>
      <c r="ON40" s="20"/>
      <c r="OO40" s="20"/>
      <c r="OP40" s="20"/>
      <c r="OQ40" s="20"/>
      <c r="OR40" s="20"/>
      <c r="OS40" s="20"/>
      <c r="OT40" s="20"/>
      <c r="OU40" s="20"/>
      <c r="OV40" s="20"/>
      <c r="OW40" s="20"/>
      <c r="OX40" s="20"/>
      <c r="OY40" s="20"/>
      <c r="OZ40" s="20"/>
      <c r="PA40" s="20"/>
      <c r="PB40" s="20"/>
      <c r="PC40" s="20"/>
      <c r="PD40" s="20"/>
      <c r="PE40" s="20"/>
      <c r="PF40" s="20"/>
      <c r="PG40" s="20"/>
      <c r="PH40" s="20"/>
      <c r="PI40" s="20"/>
      <c r="PJ40" s="20"/>
      <c r="PK40" s="20"/>
      <c r="PL40" s="20"/>
      <c r="PM40" s="20"/>
      <c r="PN40" s="20"/>
      <c r="PO40" s="20"/>
      <c r="PP40" s="20"/>
      <c r="PQ40" s="20"/>
      <c r="PR40" s="20"/>
      <c r="PS40" s="20"/>
      <c r="PT40" s="20"/>
      <c r="PU40" s="20"/>
      <c r="PV40" s="20"/>
      <c r="PW40" s="20"/>
      <c r="PX40" s="20"/>
      <c r="PY40" s="20"/>
      <c r="PZ40" s="20"/>
      <c r="QA40" s="20"/>
      <c r="QB40" s="20"/>
      <c r="QC40" s="20"/>
      <c r="QD40" s="20"/>
      <c r="QE40" s="20"/>
      <c r="QF40" s="20"/>
      <c r="QG40" s="20"/>
      <c r="QH40" s="20"/>
      <c r="QI40" s="20"/>
      <c r="QJ40" s="20"/>
      <c r="QK40" s="20"/>
      <c r="QL40" s="20"/>
      <c r="QM40" s="20"/>
      <c r="QN40" s="20"/>
      <c r="QO40" s="20"/>
      <c r="QP40" s="20"/>
      <c r="QQ40" s="20"/>
      <c r="QR40" s="20"/>
      <c r="QS40" s="20"/>
      <c r="QT40" s="20"/>
      <c r="QU40" s="20"/>
      <c r="QV40" s="20"/>
      <c r="QW40" s="20"/>
      <c r="QX40" s="20"/>
      <c r="QY40" s="20"/>
      <c r="QZ40" s="20"/>
      <c r="RA40" s="20"/>
      <c r="RB40" s="20"/>
      <c r="RC40" s="20"/>
      <c r="RD40" s="20"/>
      <c r="RE40" s="20"/>
      <c r="RF40" s="20"/>
      <c r="RG40" s="20"/>
      <c r="RH40" s="20"/>
      <c r="RI40" s="20"/>
      <c r="RJ40" s="20"/>
      <c r="RK40" s="20"/>
      <c r="RL40" s="20"/>
      <c r="RM40" s="20"/>
      <c r="RN40" s="20"/>
      <c r="RO40" s="20"/>
      <c r="RP40" s="20"/>
      <c r="RQ40" s="20"/>
      <c r="RR40" s="20"/>
      <c r="RS40" s="20"/>
      <c r="RT40" s="20"/>
      <c r="RU40" s="20"/>
      <c r="RV40" s="20"/>
      <c r="RW40" s="20"/>
      <c r="RX40" s="20"/>
      <c r="RY40" s="20"/>
      <c r="RZ40" s="20"/>
      <c r="SA40" s="20"/>
      <c r="SB40" s="20"/>
      <c r="SC40" s="20"/>
      <c r="SD40" s="20"/>
      <c r="SE40" s="20"/>
      <c r="SF40" s="20"/>
      <c r="SG40" s="20"/>
      <c r="SH40" s="20"/>
      <c r="SI40" s="20"/>
      <c r="SJ40" s="20"/>
      <c r="SK40" s="20"/>
      <c r="SL40" s="20"/>
      <c r="SM40" s="20"/>
      <c r="SN40" s="20"/>
      <c r="SO40" s="20"/>
      <c r="SP40" s="20"/>
      <c r="SQ40" s="20"/>
      <c r="SR40" s="20"/>
      <c r="SS40" s="20"/>
      <c r="ST40" s="20"/>
      <c r="SU40" s="20"/>
      <c r="SV40" s="20"/>
      <c r="SW40" s="20"/>
      <c r="SX40" s="20"/>
      <c r="SY40" s="20"/>
      <c r="SZ40" s="20"/>
      <c r="TA40" s="20"/>
      <c r="TB40" s="20"/>
      <c r="TC40" s="20"/>
      <c r="TD40" s="20"/>
      <c r="TE40" s="20"/>
      <c r="TF40" s="20"/>
      <c r="TG40" s="20"/>
      <c r="TH40" s="20"/>
      <c r="TI40" s="20"/>
      <c r="TJ40" s="20"/>
      <c r="TK40" s="20"/>
      <c r="TL40" s="20"/>
      <c r="TM40" s="20"/>
      <c r="TN40" s="20"/>
      <c r="TO40" s="20"/>
      <c r="TP40" s="20"/>
      <c r="TQ40" s="20"/>
      <c r="TR40" s="20"/>
      <c r="TS40" s="20"/>
      <c r="TT40" s="20"/>
      <c r="TU40" s="20"/>
      <c r="TV40" s="20"/>
      <c r="TW40" s="20"/>
      <c r="TX40" s="20"/>
      <c r="TY40" s="20"/>
      <c r="TZ40" s="20"/>
      <c r="UA40" s="20"/>
      <c r="UB40" s="20"/>
      <c r="UC40" s="20"/>
      <c r="UD40" s="20"/>
      <c r="UE40" s="20"/>
      <c r="UF40" s="20"/>
      <c r="UG40" s="20"/>
      <c r="UH40" s="20"/>
      <c r="UI40" s="20"/>
      <c r="UJ40" s="20"/>
      <c r="UK40" s="20"/>
      <c r="UL40" s="20"/>
      <c r="UM40" s="20"/>
      <c r="UN40" s="20"/>
      <c r="UO40" s="20"/>
      <c r="UP40" s="20"/>
      <c r="UQ40" s="20"/>
      <c r="UR40" s="20"/>
      <c r="US40" s="20"/>
      <c r="UT40" s="20"/>
      <c r="UU40" s="20"/>
      <c r="UV40" s="20"/>
      <c r="UW40" s="20"/>
      <c r="UX40" s="20"/>
      <c r="UY40" s="20"/>
      <c r="UZ40" s="20"/>
      <c r="VA40" s="20"/>
      <c r="VB40" s="20"/>
      <c r="VC40" s="20"/>
      <c r="VD40" s="20"/>
      <c r="VE40" s="20"/>
      <c r="VF40" s="20"/>
      <c r="VG40" s="20"/>
      <c r="VH40" s="20"/>
      <c r="VI40" s="20"/>
      <c r="VJ40" s="20"/>
      <c r="VK40" s="20"/>
      <c r="VL40" s="20"/>
      <c r="VM40" s="20"/>
      <c r="VN40" s="20"/>
      <c r="VO40" s="20"/>
      <c r="VP40" s="20"/>
      <c r="VQ40" s="20"/>
      <c r="VR40" s="20"/>
      <c r="VS40" s="20"/>
      <c r="VT40" s="20"/>
      <c r="VU40" s="20"/>
      <c r="VV40" s="20"/>
      <c r="VW40" s="20"/>
      <c r="VX40" s="20"/>
      <c r="VY40" s="20"/>
      <c r="VZ40" s="20"/>
      <c r="WA40" s="20"/>
      <c r="WB40" s="20"/>
      <c r="WC40" s="20"/>
      <c r="WD40" s="20"/>
      <c r="WE40" s="20"/>
      <c r="WF40" s="20"/>
      <c r="WG40" s="20"/>
      <c r="WH40" s="20"/>
      <c r="WI40" s="20"/>
      <c r="WJ40" s="20"/>
      <c r="WK40" s="20"/>
      <c r="WL40" s="20"/>
      <c r="WM40" s="20"/>
      <c r="WN40" s="20"/>
      <c r="WO40" s="20"/>
      <c r="WP40" s="20"/>
      <c r="WQ40" s="20"/>
      <c r="WR40" s="20"/>
      <c r="WS40" s="20"/>
      <c r="WT40" s="20"/>
      <c r="WU40" s="20"/>
      <c r="WV40" s="20"/>
      <c r="WW40" s="20"/>
      <c r="WX40" s="20"/>
      <c r="WY40" s="20"/>
      <c r="WZ40" s="20"/>
      <c r="XA40" s="20"/>
      <c r="XB40" s="20"/>
      <c r="XC40" s="20"/>
      <c r="XD40" s="20"/>
      <c r="XE40" s="20"/>
      <c r="XF40" s="20"/>
      <c r="XG40" s="20"/>
      <c r="XH40" s="20"/>
      <c r="XI40" s="20"/>
      <c r="XJ40" s="20"/>
      <c r="XK40" s="20"/>
      <c r="XL40" s="20"/>
      <c r="XM40" s="20"/>
      <c r="XN40" s="20"/>
      <c r="XO40" s="20"/>
      <c r="XP40" s="20"/>
      <c r="XQ40" s="20"/>
      <c r="XR40" s="20"/>
      <c r="XS40" s="20"/>
      <c r="XT40" s="20"/>
      <c r="XU40" s="20"/>
      <c r="XV40" s="20"/>
      <c r="XW40" s="20"/>
      <c r="XX40" s="20"/>
      <c r="XY40" s="20"/>
      <c r="XZ40" s="20"/>
      <c r="YA40" s="20"/>
      <c r="YB40" s="20"/>
      <c r="YC40" s="20"/>
      <c r="YD40" s="20"/>
      <c r="YE40" s="20"/>
      <c r="YF40" s="20"/>
      <c r="YG40" s="20"/>
      <c r="YH40" s="20"/>
      <c r="YI40" s="20"/>
      <c r="YJ40" s="20"/>
      <c r="YK40" s="20"/>
      <c r="YL40" s="20"/>
      <c r="YM40" s="20"/>
      <c r="YN40" s="20"/>
      <c r="YO40" s="20"/>
      <c r="YP40" s="20"/>
      <c r="YQ40" s="20"/>
      <c r="YR40" s="20"/>
      <c r="YS40" s="20"/>
      <c r="YT40" s="20"/>
      <c r="YU40" s="20"/>
      <c r="YV40" s="20"/>
      <c r="YW40" s="20"/>
      <c r="YX40" s="20"/>
      <c r="YY40" s="20"/>
      <c r="YZ40" s="20"/>
      <c r="ZA40" s="20"/>
      <c r="ZB40" s="20"/>
      <c r="ZC40" s="20"/>
      <c r="ZD40" s="20"/>
      <c r="ZE40" s="20"/>
      <c r="ZF40" s="20"/>
      <c r="ZG40" s="20"/>
      <c r="ZH40" s="20"/>
      <c r="ZI40" s="20"/>
      <c r="ZJ40" s="20"/>
      <c r="ZK40" s="20"/>
      <c r="ZL40" s="20"/>
      <c r="ZM40" s="20"/>
      <c r="ZN40" s="20"/>
      <c r="ZO40" s="20"/>
      <c r="ZP40" s="20"/>
      <c r="ZQ40" s="20"/>
      <c r="ZR40" s="20"/>
      <c r="ZS40" s="20"/>
      <c r="ZT40" s="20"/>
      <c r="ZU40" s="20"/>
      <c r="ZV40" s="20"/>
      <c r="ZW40" s="20"/>
      <c r="ZX40" s="20"/>
      <c r="ZY40" s="20"/>
      <c r="ZZ40" s="20"/>
      <c r="AAA40" s="20"/>
      <c r="AAB40" s="20"/>
      <c r="AAC40" s="20"/>
      <c r="AAD40" s="20"/>
      <c r="AAE40" s="20"/>
      <c r="AAF40" s="20"/>
      <c r="AAG40" s="20"/>
      <c r="AAH40" s="20"/>
      <c r="AAI40" s="20"/>
      <c r="AAJ40" s="20"/>
      <c r="AAK40" s="20"/>
      <c r="AAL40" s="20"/>
      <c r="AAM40" s="20"/>
      <c r="AAN40" s="20"/>
      <c r="AAO40" s="20"/>
      <c r="AAP40" s="20"/>
      <c r="AAQ40" s="20"/>
      <c r="AAR40" s="20"/>
      <c r="AAS40" s="20"/>
      <c r="AAT40" s="20"/>
      <c r="AAU40" s="20"/>
      <c r="AAV40" s="20"/>
      <c r="AAW40" s="20"/>
      <c r="AAX40" s="20"/>
      <c r="AAY40" s="20"/>
      <c r="AAZ40" s="20"/>
      <c r="ABA40" s="20"/>
      <c r="ABB40" s="20"/>
      <c r="ABC40" s="20"/>
      <c r="ABD40" s="20"/>
      <c r="ABE40" s="20"/>
      <c r="ABF40" s="20"/>
      <c r="ABG40" s="20"/>
      <c r="ABH40" s="20"/>
      <c r="ABI40" s="20"/>
      <c r="ABJ40" s="20"/>
      <c r="ABK40" s="20"/>
      <c r="ABL40" s="20"/>
      <c r="ABM40" s="20"/>
      <c r="ABN40" s="20"/>
      <c r="ABO40" s="20"/>
      <c r="ABP40" s="20"/>
      <c r="ABQ40" s="20"/>
      <c r="ABR40" s="20"/>
      <c r="ABS40" s="20"/>
      <c r="ABT40" s="20"/>
      <c r="ABU40" s="20"/>
      <c r="ABV40" s="20"/>
      <c r="ABW40" s="20"/>
      <c r="ABX40" s="20"/>
      <c r="ABY40" s="20"/>
      <c r="ABZ40" s="20"/>
      <c r="ACA40" s="20"/>
      <c r="ACB40" s="20"/>
      <c r="ACC40" s="20"/>
      <c r="ACD40" s="20"/>
      <c r="ACE40" s="20"/>
      <c r="ACF40" s="20"/>
      <c r="ACG40" s="20"/>
      <c r="ACH40" s="20"/>
      <c r="ACI40" s="20"/>
      <c r="ACJ40" s="20"/>
      <c r="ACK40" s="20"/>
      <c r="ACL40" s="20"/>
      <c r="ACM40" s="20"/>
      <c r="ACN40" s="20"/>
      <c r="ACO40" s="20"/>
      <c r="ACP40" s="20"/>
      <c r="ACQ40" s="20"/>
      <c r="ACR40" s="20"/>
      <c r="ACS40" s="20"/>
      <c r="ACT40" s="20"/>
      <c r="ACU40" s="20"/>
      <c r="ACV40" s="20"/>
      <c r="ACW40" s="20"/>
      <c r="ACX40" s="20"/>
      <c r="ACY40" s="20"/>
      <c r="ACZ40" s="20"/>
      <c r="ADA40" s="20"/>
      <c r="ADB40" s="20"/>
      <c r="ADC40" s="20"/>
      <c r="ADD40" s="20"/>
      <c r="ADE40" s="20"/>
      <c r="ADF40" s="20"/>
      <c r="ADG40" s="20"/>
      <c r="ADH40" s="20"/>
      <c r="ADI40" s="20"/>
      <c r="ADJ40" s="20"/>
      <c r="ADK40" s="20"/>
      <c r="ADL40" s="20"/>
      <c r="ADM40" s="20"/>
      <c r="ADN40" s="20"/>
      <c r="ADO40" s="20"/>
      <c r="ADP40" s="20"/>
      <c r="ADQ40" s="20"/>
      <c r="ADR40" s="20"/>
      <c r="ADS40" s="20"/>
      <c r="ADT40" s="20"/>
      <c r="ADU40" s="20"/>
      <c r="ADV40" s="20"/>
      <c r="ADW40" s="20"/>
      <c r="ADX40" s="20"/>
      <c r="ADY40" s="20"/>
      <c r="ADZ40" s="20"/>
      <c r="AEA40" s="20"/>
      <c r="AEB40" s="20"/>
      <c r="AEC40" s="20"/>
      <c r="AED40" s="20"/>
      <c r="AEE40" s="20"/>
      <c r="AEF40" s="20"/>
      <c r="AEG40" s="20"/>
      <c r="AEH40" s="20"/>
      <c r="AEI40" s="20"/>
      <c r="AEJ40" s="20"/>
      <c r="AEK40" s="20"/>
      <c r="AEL40" s="20"/>
      <c r="AEM40" s="20"/>
      <c r="AEN40" s="20"/>
      <c r="AEO40" s="20"/>
      <c r="AEP40" s="20"/>
      <c r="AEQ40" s="20"/>
      <c r="AER40" s="20"/>
      <c r="AES40" s="20"/>
      <c r="AET40" s="20"/>
      <c r="AEU40" s="20"/>
      <c r="AEV40" s="20"/>
      <c r="AEW40" s="20"/>
      <c r="AEX40" s="20"/>
      <c r="AEY40" s="20"/>
      <c r="AEZ40" s="20"/>
      <c r="AFA40" s="20"/>
      <c r="AFB40" s="20"/>
      <c r="AFC40" s="20"/>
      <c r="AFD40" s="20"/>
      <c r="AFE40" s="20"/>
      <c r="AFF40" s="20"/>
      <c r="AFG40" s="20"/>
      <c r="AFH40" s="20"/>
      <c r="AFI40" s="20"/>
      <c r="AFJ40" s="20"/>
      <c r="AFK40" s="20"/>
      <c r="AFL40" s="20"/>
      <c r="AFM40" s="20"/>
      <c r="AFN40" s="20"/>
      <c r="AFO40" s="20"/>
      <c r="AFP40" s="20"/>
      <c r="AFQ40" s="20"/>
      <c r="AFR40" s="20"/>
      <c r="AFS40" s="20"/>
      <c r="AFT40" s="20"/>
      <c r="AFU40" s="20"/>
      <c r="AFV40" s="20"/>
      <c r="AFW40" s="20"/>
      <c r="AFX40" s="20"/>
      <c r="AFY40" s="20"/>
      <c r="AFZ40" s="20"/>
      <c r="AGA40" s="20"/>
      <c r="AGB40" s="20"/>
      <c r="AGC40" s="20"/>
      <c r="AGD40" s="20"/>
      <c r="AGE40" s="20"/>
      <c r="AGF40" s="20"/>
      <c r="AGG40" s="20"/>
      <c r="AGH40" s="20"/>
      <c r="AGI40" s="20"/>
      <c r="AGJ40" s="20"/>
      <c r="AGK40" s="20"/>
      <c r="AGL40" s="20"/>
      <c r="AGM40" s="20"/>
      <c r="AGN40" s="20"/>
      <c r="AGO40" s="20"/>
      <c r="AGP40" s="20"/>
      <c r="AGQ40" s="20"/>
      <c r="AGR40" s="20"/>
      <c r="AGS40" s="20"/>
      <c r="AGT40" s="20"/>
      <c r="AGU40" s="20"/>
      <c r="AGV40" s="20"/>
      <c r="AGW40" s="20"/>
      <c r="AGX40" s="20"/>
      <c r="AGY40" s="20"/>
      <c r="AGZ40" s="20"/>
      <c r="AHA40" s="20"/>
      <c r="AHB40" s="20"/>
      <c r="AHC40" s="20"/>
      <c r="AHD40" s="20"/>
      <c r="AHE40" s="20"/>
      <c r="AHF40" s="20"/>
      <c r="AHG40" s="20"/>
      <c r="AHH40" s="20"/>
      <c r="AHI40" s="20"/>
      <c r="AHJ40" s="20"/>
      <c r="AHK40" s="20"/>
      <c r="AHL40" s="20"/>
      <c r="AHM40" s="20"/>
      <c r="AHN40" s="20"/>
      <c r="AHO40" s="20"/>
      <c r="AHP40" s="20"/>
      <c r="AHQ40" s="20"/>
      <c r="AHR40" s="20"/>
    </row>
    <row r="41" spans="1:902" x14ac:dyDescent="0.3">
      <c r="A41" s="29">
        <v>10</v>
      </c>
      <c r="B41" s="29" t="str">
        <f>[1]Reference_List!$C$11</f>
        <v>Taguas, E.V., Arroyo, C., Lora, A., Guzmán, G., Vanderlinden, K., Gómez, J.A.</v>
      </c>
      <c r="C41" s="30" t="s">
        <v>334</v>
      </c>
      <c r="D41" s="30" t="s">
        <v>418</v>
      </c>
      <c r="E41" s="30" t="s">
        <v>418</v>
      </c>
      <c r="F41" s="30" t="s">
        <v>419</v>
      </c>
      <c r="G41" s="30" t="s">
        <v>321</v>
      </c>
      <c r="H41" s="30" t="s">
        <v>420</v>
      </c>
      <c r="I41" s="29">
        <v>142</v>
      </c>
      <c r="J41" s="29">
        <v>9</v>
      </c>
      <c r="K41" s="31">
        <v>17.5</v>
      </c>
      <c r="L41" s="31">
        <v>642</v>
      </c>
      <c r="M41" s="31" t="s">
        <v>484</v>
      </c>
      <c r="N41" s="30" t="s">
        <v>421</v>
      </c>
      <c r="O41" s="32">
        <v>3</v>
      </c>
      <c r="P41" s="29" t="s">
        <v>321</v>
      </c>
      <c r="Q41" s="29" t="s">
        <v>422</v>
      </c>
      <c r="R41" s="29" t="s">
        <v>423</v>
      </c>
      <c r="S41" s="29" t="s">
        <v>327</v>
      </c>
      <c r="T41" s="29">
        <v>1</v>
      </c>
      <c r="U41" s="30">
        <v>10</v>
      </c>
      <c r="V41" s="30">
        <v>1.57</v>
      </c>
      <c r="W41" s="29" t="s">
        <v>344</v>
      </c>
      <c r="X41" s="29" t="s">
        <v>329</v>
      </c>
      <c r="Y41" s="29" t="s">
        <v>321</v>
      </c>
      <c r="Z41" s="29" t="s">
        <v>392</v>
      </c>
      <c r="AA41" s="29">
        <v>8</v>
      </c>
      <c r="AC41" s="29">
        <v>59.5</v>
      </c>
      <c r="AD41" s="29">
        <v>35.200000000000003</v>
      </c>
      <c r="AE41" s="29">
        <v>5.3</v>
      </c>
      <c r="AF41" s="29">
        <v>8.8000000000000007</v>
      </c>
      <c r="AG41" s="29"/>
      <c r="AH41" s="29" t="s">
        <v>321</v>
      </c>
      <c r="AI41" s="29"/>
      <c r="AJ41" s="29" t="s">
        <v>321</v>
      </c>
      <c r="AK41" s="29"/>
      <c r="AL41" s="29">
        <v>1.59</v>
      </c>
      <c r="AM41" s="78">
        <f t="shared" si="0"/>
        <v>24.963000000000001</v>
      </c>
      <c r="AN41" s="29" t="s">
        <v>656</v>
      </c>
      <c r="EF41" s="10"/>
    </row>
    <row r="42" spans="1:902" x14ac:dyDescent="0.3">
      <c r="A42" s="29">
        <v>10</v>
      </c>
      <c r="B42" s="29" t="str">
        <f>[1]Reference_List!$C$11</f>
        <v>Taguas, E.V., Arroyo, C., Lora, A., Guzmán, G., Vanderlinden, K., Gómez, J.A.</v>
      </c>
      <c r="C42" s="30" t="s">
        <v>334</v>
      </c>
      <c r="D42" s="30" t="s">
        <v>418</v>
      </c>
      <c r="E42" s="30" t="s">
        <v>424</v>
      </c>
      <c r="F42" s="30" t="s">
        <v>425</v>
      </c>
      <c r="G42" s="30" t="s">
        <v>321</v>
      </c>
      <c r="H42" s="30" t="s">
        <v>426</v>
      </c>
      <c r="I42" s="29">
        <v>239</v>
      </c>
      <c r="J42" s="29">
        <v>15</v>
      </c>
      <c r="K42" s="31">
        <v>17.5</v>
      </c>
      <c r="L42" s="31">
        <v>400</v>
      </c>
      <c r="M42" s="31" t="s">
        <v>484</v>
      </c>
      <c r="N42" s="30" t="s">
        <v>421</v>
      </c>
      <c r="O42" s="32">
        <v>3</v>
      </c>
      <c r="P42" s="29" t="s">
        <v>321</v>
      </c>
      <c r="Q42" s="29" t="s">
        <v>427</v>
      </c>
      <c r="R42" s="29" t="s">
        <v>428</v>
      </c>
      <c r="S42" s="29" t="s">
        <v>332</v>
      </c>
      <c r="T42" s="29">
        <v>1</v>
      </c>
      <c r="U42" s="30">
        <v>10</v>
      </c>
      <c r="V42" s="30">
        <v>1.5</v>
      </c>
      <c r="W42" s="29" t="s">
        <v>344</v>
      </c>
      <c r="X42" s="29" t="s">
        <v>329</v>
      </c>
      <c r="Y42" s="29" t="s">
        <v>321</v>
      </c>
      <c r="Z42" s="29" t="s">
        <v>392</v>
      </c>
      <c r="AA42" s="29">
        <v>1.3</v>
      </c>
      <c r="AC42" s="29">
        <v>5.9</v>
      </c>
      <c r="AD42" s="29">
        <v>45.1</v>
      </c>
      <c r="AE42" s="29">
        <v>49</v>
      </c>
      <c r="AF42" s="29">
        <v>8.6</v>
      </c>
      <c r="AG42" s="29"/>
      <c r="AH42" s="29" t="s">
        <v>321</v>
      </c>
      <c r="AI42" s="29"/>
      <c r="AJ42" s="29" t="s">
        <v>321</v>
      </c>
      <c r="AK42" s="30"/>
      <c r="AL42" s="29">
        <v>0.96</v>
      </c>
      <c r="AM42" s="78">
        <f t="shared" si="0"/>
        <v>14.399999999999999</v>
      </c>
      <c r="AN42" s="29" t="s">
        <v>656</v>
      </c>
      <c r="EF42" s="10"/>
    </row>
    <row r="43" spans="1:902" s="27" customFormat="1" x14ac:dyDescent="0.3">
      <c r="A43" s="20">
        <v>11</v>
      </c>
      <c r="B43" s="20" t="str">
        <f>[1]Reference_List!$C$12</f>
        <v>Novara, A., Minacapilli, M., Santoro, A., Rodrigo-Comino, J., Carrubba, A., Sarno, M., Venezia, G., Gristina, L.</v>
      </c>
      <c r="C43" s="21" t="s">
        <v>375</v>
      </c>
      <c r="D43" s="21" t="s">
        <v>429</v>
      </c>
      <c r="E43" s="21"/>
      <c r="F43" s="21" t="s">
        <v>430</v>
      </c>
      <c r="G43" s="21" t="s">
        <v>431</v>
      </c>
      <c r="H43" s="21"/>
      <c r="I43" s="20"/>
      <c r="J43" s="20"/>
      <c r="K43" s="22">
        <v>18</v>
      </c>
      <c r="L43" s="22">
        <v>516</v>
      </c>
      <c r="M43" s="22" t="s">
        <v>484</v>
      </c>
      <c r="N43" s="21" t="s">
        <v>370</v>
      </c>
      <c r="O43" s="24">
        <v>4</v>
      </c>
      <c r="P43" s="20"/>
      <c r="Q43" s="20" t="s">
        <v>432</v>
      </c>
      <c r="R43" s="20"/>
      <c r="S43" s="20" t="s">
        <v>332</v>
      </c>
      <c r="T43" s="20">
        <v>3</v>
      </c>
      <c r="U43" s="21">
        <v>30</v>
      </c>
      <c r="V43" s="21" t="s">
        <v>484</v>
      </c>
      <c r="W43" s="20" t="s">
        <v>433</v>
      </c>
      <c r="X43" s="20" t="s">
        <v>333</v>
      </c>
      <c r="Y43" s="20"/>
      <c r="Z43" s="20" t="s">
        <v>392</v>
      </c>
      <c r="AA43" s="20"/>
      <c r="AB43" s="20"/>
      <c r="AC43" s="20">
        <v>26</v>
      </c>
      <c r="AD43" s="20">
        <v>34</v>
      </c>
      <c r="AE43" s="20">
        <v>40</v>
      </c>
      <c r="AF43" s="20"/>
      <c r="AG43" s="20"/>
      <c r="AH43" s="20"/>
      <c r="AI43" s="20"/>
      <c r="AJ43" s="20"/>
      <c r="AK43" s="20" t="s">
        <v>346</v>
      </c>
      <c r="AL43" s="20">
        <v>0.91</v>
      </c>
      <c r="AM43" s="20"/>
      <c r="AN43" s="20"/>
      <c r="AO43" s="20"/>
      <c r="AP43" s="20"/>
      <c r="AQ43" s="20"/>
      <c r="AR43" s="20"/>
      <c r="AS43" s="20"/>
      <c r="AT43" s="20"/>
      <c r="AU43" s="20"/>
      <c r="AV43" s="20"/>
      <c r="AW43" s="20"/>
      <c r="AX43" s="20"/>
      <c r="AY43" s="20"/>
      <c r="AZ43" s="20"/>
      <c r="BA43" s="20"/>
      <c r="BB43" s="20"/>
      <c r="BC43" s="20"/>
      <c r="BD43" s="20"/>
      <c r="BE43" s="20"/>
      <c r="BF43" s="20"/>
      <c r="BG43" s="20"/>
      <c r="BH43" s="20"/>
      <c r="BI43" s="20"/>
      <c r="BJ43" s="20"/>
      <c r="BK43" s="20"/>
      <c r="BL43" s="20"/>
      <c r="BM43" s="20"/>
      <c r="BN43" s="20"/>
      <c r="BO43" s="20"/>
      <c r="BP43" s="20"/>
      <c r="BQ43" s="20"/>
      <c r="BR43" s="20"/>
      <c r="BS43" s="20"/>
      <c r="BT43" s="20"/>
      <c r="BU43" s="20"/>
      <c r="BV43" s="20"/>
      <c r="BW43" s="20"/>
      <c r="BX43" s="20"/>
      <c r="BY43" s="20"/>
      <c r="BZ43" s="20"/>
      <c r="CA43" s="20"/>
      <c r="CB43" s="20"/>
      <c r="CC43" s="20"/>
      <c r="CD43" s="20"/>
      <c r="CE43" s="20"/>
      <c r="CF43" s="20"/>
      <c r="CG43" s="20"/>
      <c r="CH43" s="20"/>
      <c r="CI43" s="20"/>
      <c r="CJ43" s="20"/>
      <c r="CK43" s="20"/>
      <c r="CL43" s="20"/>
      <c r="CM43" s="20"/>
      <c r="CN43" s="20"/>
      <c r="CO43" s="20"/>
      <c r="CP43" s="20"/>
      <c r="CQ43" s="20"/>
      <c r="CR43" s="20"/>
      <c r="CS43" s="20"/>
      <c r="CT43" s="20"/>
      <c r="CU43" s="20"/>
      <c r="CV43" s="20"/>
      <c r="CW43" s="20"/>
      <c r="CX43" s="20"/>
      <c r="CY43" s="20"/>
      <c r="CZ43" s="20"/>
      <c r="DA43" s="20"/>
      <c r="DB43" s="20"/>
      <c r="DC43" s="20"/>
      <c r="DD43" s="20"/>
      <c r="DE43" s="20"/>
      <c r="DF43" s="20"/>
      <c r="DG43" s="20"/>
      <c r="DH43" s="20"/>
      <c r="DI43" s="20"/>
      <c r="DJ43" s="20"/>
      <c r="DK43" s="20"/>
      <c r="DL43" s="20"/>
      <c r="DM43" s="20"/>
      <c r="DN43" s="20"/>
      <c r="DO43" s="20"/>
      <c r="DP43" s="20"/>
      <c r="DQ43" s="20"/>
      <c r="DR43" s="20"/>
      <c r="DS43" s="20"/>
      <c r="DT43" s="20"/>
      <c r="DU43" s="20"/>
      <c r="DV43" s="20"/>
      <c r="DW43" s="20"/>
      <c r="DX43" s="20"/>
      <c r="DY43" s="20"/>
      <c r="DZ43" s="20"/>
      <c r="EA43" s="20"/>
      <c r="EB43" s="20"/>
      <c r="EC43" s="20"/>
      <c r="ED43" s="20"/>
      <c r="EE43" s="20"/>
      <c r="EG43" s="20"/>
      <c r="EH43" s="20"/>
      <c r="EI43" s="20"/>
      <c r="EJ43" s="20"/>
      <c r="EK43" s="20"/>
      <c r="EL43" s="20"/>
      <c r="EM43" s="20"/>
      <c r="EN43" s="20"/>
      <c r="EO43" s="20"/>
      <c r="EP43" s="20"/>
      <c r="EQ43" s="20"/>
      <c r="ER43" s="20"/>
      <c r="ES43" s="20"/>
      <c r="ET43" s="20"/>
      <c r="EU43" s="20"/>
      <c r="EV43" s="20"/>
      <c r="EW43" s="20"/>
      <c r="EX43" s="20"/>
      <c r="EY43" s="20"/>
      <c r="EZ43" s="20"/>
      <c r="FA43" s="20"/>
      <c r="FB43" s="20"/>
      <c r="FC43" s="20"/>
      <c r="FD43" s="20"/>
      <c r="FE43" s="20"/>
      <c r="FF43" s="20"/>
      <c r="FG43" s="20"/>
      <c r="FH43" s="20"/>
      <c r="FI43" s="20"/>
      <c r="FJ43" s="20"/>
      <c r="FK43" s="20"/>
      <c r="FL43" s="20"/>
      <c r="FM43" s="20"/>
      <c r="FN43" s="20"/>
      <c r="FO43" s="20"/>
      <c r="FP43" s="20"/>
      <c r="FQ43" s="20"/>
      <c r="FR43" s="20"/>
      <c r="FS43" s="20"/>
      <c r="FT43" s="20"/>
      <c r="FU43" s="20"/>
      <c r="FV43" s="20"/>
      <c r="FW43" s="20"/>
      <c r="FX43" s="20"/>
      <c r="FY43" s="20"/>
      <c r="FZ43" s="20"/>
      <c r="GA43" s="20"/>
      <c r="GB43" s="20"/>
      <c r="GC43" s="20"/>
      <c r="GD43" s="20"/>
      <c r="GE43" s="20"/>
      <c r="GF43" s="20"/>
      <c r="GG43" s="20"/>
      <c r="GH43" s="20"/>
      <c r="GI43" s="20"/>
      <c r="GJ43" s="20"/>
      <c r="GK43" s="20"/>
      <c r="GL43" s="20"/>
      <c r="GM43" s="20"/>
      <c r="GN43" s="20"/>
      <c r="GO43" s="20"/>
      <c r="GP43" s="20"/>
      <c r="GQ43" s="20"/>
      <c r="GR43" s="20"/>
      <c r="GS43" s="20"/>
      <c r="GT43" s="20"/>
      <c r="GU43" s="20"/>
      <c r="GV43" s="20"/>
      <c r="GW43" s="20"/>
      <c r="GX43" s="20"/>
      <c r="GY43" s="20"/>
      <c r="GZ43" s="20"/>
      <c r="HA43" s="20"/>
      <c r="HB43" s="20"/>
      <c r="HC43" s="20"/>
      <c r="HD43" s="20"/>
      <c r="HE43" s="20"/>
      <c r="HF43" s="20"/>
      <c r="HG43" s="20"/>
      <c r="HH43" s="20"/>
      <c r="HI43" s="20"/>
      <c r="HJ43" s="20"/>
      <c r="HK43" s="20"/>
      <c r="HL43" s="20"/>
      <c r="HM43" s="20"/>
      <c r="HN43" s="20"/>
      <c r="HO43" s="20"/>
      <c r="HP43" s="20"/>
      <c r="HQ43" s="20"/>
      <c r="HR43" s="20"/>
      <c r="HS43" s="20"/>
      <c r="HT43" s="20"/>
      <c r="HU43" s="20"/>
      <c r="HV43" s="20"/>
      <c r="HW43" s="20"/>
      <c r="HX43" s="20"/>
      <c r="HY43" s="20"/>
      <c r="HZ43" s="20"/>
      <c r="IA43" s="20"/>
      <c r="IB43" s="20"/>
      <c r="IC43" s="20"/>
      <c r="ID43" s="20"/>
      <c r="IE43" s="20"/>
      <c r="IF43" s="20"/>
      <c r="IG43" s="20"/>
      <c r="IH43" s="20"/>
      <c r="II43" s="20"/>
      <c r="IJ43" s="20"/>
      <c r="IK43" s="20"/>
      <c r="IL43" s="20"/>
      <c r="IM43" s="20"/>
      <c r="IN43" s="20"/>
      <c r="IO43" s="20"/>
      <c r="IP43" s="20"/>
      <c r="IQ43" s="20"/>
      <c r="IR43" s="20"/>
      <c r="IS43" s="20"/>
      <c r="IT43" s="20"/>
      <c r="IU43" s="20"/>
      <c r="IV43" s="20"/>
      <c r="IW43" s="20"/>
      <c r="IX43" s="20"/>
      <c r="IY43" s="20"/>
      <c r="IZ43" s="20"/>
      <c r="JA43" s="20"/>
      <c r="JB43" s="20"/>
      <c r="JC43" s="20"/>
      <c r="JD43" s="20"/>
      <c r="JE43" s="20"/>
      <c r="JF43" s="20"/>
      <c r="JG43" s="20"/>
      <c r="JH43" s="20"/>
      <c r="JI43" s="20"/>
      <c r="JJ43" s="20"/>
      <c r="JK43" s="20"/>
      <c r="JL43" s="20"/>
      <c r="JM43" s="20"/>
      <c r="JN43" s="20"/>
      <c r="JO43" s="20"/>
      <c r="JP43" s="20"/>
      <c r="JQ43" s="20"/>
      <c r="JR43" s="20"/>
      <c r="JS43" s="20"/>
      <c r="JT43" s="20"/>
      <c r="JU43" s="20"/>
      <c r="JV43" s="20"/>
      <c r="JW43" s="20"/>
      <c r="JX43" s="20"/>
      <c r="JY43" s="20"/>
      <c r="JZ43" s="20"/>
      <c r="KA43" s="20"/>
      <c r="KB43" s="20"/>
      <c r="KC43" s="20"/>
      <c r="KD43" s="20"/>
      <c r="KE43" s="20"/>
      <c r="KF43" s="20"/>
      <c r="KG43" s="20"/>
      <c r="KH43" s="20"/>
      <c r="KI43" s="20"/>
      <c r="KJ43" s="20"/>
      <c r="KK43" s="20"/>
      <c r="KL43" s="20"/>
      <c r="KM43" s="20"/>
      <c r="KN43" s="20"/>
      <c r="KO43" s="20"/>
      <c r="KP43" s="20"/>
      <c r="KQ43" s="20"/>
      <c r="KR43" s="20"/>
      <c r="KS43" s="20"/>
      <c r="KT43" s="20"/>
      <c r="KU43" s="20"/>
      <c r="KV43" s="20"/>
      <c r="KW43" s="20"/>
      <c r="KX43" s="20"/>
      <c r="KY43" s="20"/>
      <c r="KZ43" s="20"/>
      <c r="LA43" s="20"/>
      <c r="LB43" s="20"/>
      <c r="LC43" s="20"/>
      <c r="LD43" s="20"/>
      <c r="LE43" s="20"/>
      <c r="LF43" s="20"/>
      <c r="LG43" s="20"/>
      <c r="LH43" s="20"/>
      <c r="LI43" s="20"/>
      <c r="LJ43" s="20"/>
      <c r="LK43" s="20"/>
      <c r="LL43" s="20"/>
      <c r="LM43" s="20"/>
      <c r="LN43" s="20"/>
      <c r="LO43" s="20"/>
      <c r="LP43" s="20"/>
      <c r="LQ43" s="20"/>
      <c r="LR43" s="20"/>
      <c r="LS43" s="20"/>
      <c r="LT43" s="20"/>
      <c r="LU43" s="20"/>
      <c r="LV43" s="20"/>
      <c r="LW43" s="20"/>
      <c r="LX43" s="20"/>
      <c r="LY43" s="20"/>
      <c r="LZ43" s="20"/>
      <c r="MA43" s="20"/>
      <c r="MB43" s="20"/>
      <c r="MC43" s="20"/>
      <c r="MD43" s="20"/>
      <c r="ME43" s="20"/>
      <c r="MF43" s="20"/>
      <c r="MG43" s="20"/>
      <c r="MH43" s="20"/>
      <c r="MI43" s="20"/>
      <c r="MJ43" s="20"/>
      <c r="MK43" s="20"/>
      <c r="ML43" s="20"/>
      <c r="MM43" s="20"/>
      <c r="MN43" s="20"/>
      <c r="MO43" s="20"/>
      <c r="MP43" s="20"/>
      <c r="MQ43" s="20"/>
      <c r="MR43" s="20"/>
      <c r="MS43" s="20"/>
      <c r="MT43" s="20"/>
      <c r="MU43" s="20"/>
      <c r="MV43" s="20"/>
      <c r="MW43" s="20"/>
      <c r="MX43" s="20"/>
      <c r="MY43" s="20"/>
      <c r="MZ43" s="20"/>
      <c r="NA43" s="20"/>
      <c r="NB43" s="20"/>
      <c r="NC43" s="20"/>
      <c r="ND43" s="20"/>
      <c r="NE43" s="20"/>
      <c r="NF43" s="20"/>
      <c r="NG43" s="20"/>
      <c r="NH43" s="20"/>
      <c r="NI43" s="20"/>
      <c r="NJ43" s="20"/>
      <c r="NK43" s="20"/>
      <c r="NL43" s="20"/>
      <c r="NM43" s="20"/>
      <c r="NN43" s="20"/>
      <c r="NO43" s="20"/>
      <c r="NP43" s="20"/>
      <c r="NQ43" s="20"/>
      <c r="NR43" s="20"/>
      <c r="NS43" s="20"/>
      <c r="NT43" s="20"/>
      <c r="NU43" s="20"/>
      <c r="NV43" s="20"/>
      <c r="NW43" s="20"/>
      <c r="NX43" s="20"/>
      <c r="NY43" s="20"/>
      <c r="NZ43" s="20"/>
      <c r="OA43" s="20"/>
      <c r="OB43" s="20"/>
      <c r="OC43" s="20"/>
      <c r="OD43" s="20"/>
      <c r="OE43" s="20"/>
      <c r="OF43" s="20"/>
      <c r="OG43" s="20"/>
      <c r="OH43" s="20"/>
      <c r="OI43" s="20"/>
      <c r="OJ43" s="20"/>
      <c r="OK43" s="20"/>
      <c r="OL43" s="20"/>
      <c r="OM43" s="20"/>
      <c r="ON43" s="20"/>
      <c r="OO43" s="20"/>
      <c r="OP43" s="20"/>
      <c r="OQ43" s="20"/>
      <c r="OR43" s="20"/>
      <c r="OS43" s="20"/>
      <c r="OT43" s="20"/>
      <c r="OU43" s="20"/>
      <c r="OV43" s="20"/>
      <c r="OW43" s="20"/>
      <c r="OX43" s="20"/>
      <c r="OY43" s="20"/>
      <c r="OZ43" s="20"/>
      <c r="PA43" s="20"/>
      <c r="PB43" s="20"/>
      <c r="PC43" s="20"/>
      <c r="PD43" s="20"/>
      <c r="PE43" s="20"/>
      <c r="PF43" s="20"/>
      <c r="PG43" s="20"/>
      <c r="PH43" s="20"/>
      <c r="PI43" s="20"/>
      <c r="PJ43" s="20"/>
      <c r="PK43" s="20"/>
      <c r="PL43" s="20"/>
      <c r="PM43" s="20"/>
      <c r="PN43" s="20"/>
      <c r="PO43" s="20"/>
      <c r="PP43" s="20"/>
      <c r="PQ43" s="20"/>
      <c r="PR43" s="20"/>
      <c r="PS43" s="20"/>
      <c r="PT43" s="20"/>
      <c r="PU43" s="20"/>
      <c r="PV43" s="20"/>
      <c r="PW43" s="20"/>
      <c r="PX43" s="20"/>
      <c r="PY43" s="20"/>
      <c r="PZ43" s="20"/>
      <c r="QA43" s="20"/>
      <c r="QB43" s="20"/>
      <c r="QC43" s="20"/>
      <c r="QD43" s="20"/>
      <c r="QE43" s="20"/>
      <c r="QF43" s="20"/>
      <c r="QG43" s="20"/>
      <c r="QH43" s="20"/>
      <c r="QI43" s="20"/>
      <c r="QJ43" s="20"/>
      <c r="QK43" s="20"/>
      <c r="QL43" s="20"/>
      <c r="QM43" s="20"/>
      <c r="QN43" s="20"/>
      <c r="QO43" s="20"/>
      <c r="QP43" s="20"/>
      <c r="QQ43" s="20"/>
      <c r="QR43" s="20"/>
      <c r="QS43" s="20"/>
      <c r="QT43" s="20"/>
      <c r="QU43" s="20"/>
      <c r="QV43" s="20"/>
      <c r="QW43" s="20"/>
      <c r="QX43" s="20"/>
      <c r="QY43" s="20"/>
      <c r="QZ43" s="20"/>
      <c r="RA43" s="20"/>
      <c r="RB43" s="20"/>
      <c r="RC43" s="20"/>
      <c r="RD43" s="20"/>
      <c r="RE43" s="20"/>
      <c r="RF43" s="20"/>
      <c r="RG43" s="20"/>
      <c r="RH43" s="20"/>
      <c r="RI43" s="20"/>
      <c r="RJ43" s="20"/>
      <c r="RK43" s="20"/>
      <c r="RL43" s="20"/>
      <c r="RM43" s="20"/>
      <c r="RN43" s="20"/>
      <c r="RO43" s="20"/>
      <c r="RP43" s="20"/>
      <c r="RQ43" s="20"/>
      <c r="RR43" s="20"/>
      <c r="RS43" s="20"/>
      <c r="RT43" s="20"/>
      <c r="RU43" s="20"/>
      <c r="RV43" s="20"/>
      <c r="RW43" s="20"/>
      <c r="RX43" s="20"/>
      <c r="RY43" s="20"/>
      <c r="RZ43" s="20"/>
      <c r="SA43" s="20"/>
      <c r="SB43" s="20"/>
      <c r="SC43" s="20"/>
      <c r="SD43" s="20"/>
      <c r="SE43" s="20"/>
      <c r="SF43" s="20"/>
      <c r="SG43" s="20"/>
      <c r="SH43" s="20"/>
      <c r="SI43" s="20"/>
      <c r="SJ43" s="20"/>
      <c r="SK43" s="20"/>
      <c r="SL43" s="20"/>
      <c r="SM43" s="20"/>
      <c r="SN43" s="20"/>
      <c r="SO43" s="20"/>
      <c r="SP43" s="20"/>
      <c r="SQ43" s="20"/>
      <c r="SR43" s="20"/>
      <c r="SS43" s="20"/>
      <c r="ST43" s="20"/>
      <c r="SU43" s="20"/>
      <c r="SV43" s="20"/>
      <c r="SW43" s="20"/>
      <c r="SX43" s="20"/>
      <c r="SY43" s="20"/>
      <c r="SZ43" s="20"/>
      <c r="TA43" s="20"/>
      <c r="TB43" s="20"/>
      <c r="TC43" s="20"/>
      <c r="TD43" s="20"/>
      <c r="TE43" s="20"/>
      <c r="TF43" s="20"/>
      <c r="TG43" s="20"/>
      <c r="TH43" s="20"/>
      <c r="TI43" s="20"/>
      <c r="TJ43" s="20"/>
      <c r="TK43" s="20"/>
      <c r="TL43" s="20"/>
      <c r="TM43" s="20"/>
      <c r="TN43" s="20"/>
      <c r="TO43" s="20"/>
      <c r="TP43" s="20"/>
      <c r="TQ43" s="20"/>
      <c r="TR43" s="20"/>
      <c r="TS43" s="20"/>
      <c r="TT43" s="20"/>
      <c r="TU43" s="20"/>
      <c r="TV43" s="20"/>
      <c r="TW43" s="20"/>
      <c r="TX43" s="20"/>
      <c r="TY43" s="20"/>
      <c r="TZ43" s="20"/>
      <c r="UA43" s="20"/>
      <c r="UB43" s="20"/>
      <c r="UC43" s="20"/>
      <c r="UD43" s="20"/>
      <c r="UE43" s="20"/>
      <c r="UF43" s="20"/>
      <c r="UG43" s="20"/>
      <c r="UH43" s="20"/>
      <c r="UI43" s="20"/>
      <c r="UJ43" s="20"/>
      <c r="UK43" s="20"/>
      <c r="UL43" s="20"/>
      <c r="UM43" s="20"/>
      <c r="UN43" s="20"/>
      <c r="UO43" s="20"/>
      <c r="UP43" s="20"/>
      <c r="UQ43" s="20"/>
      <c r="UR43" s="20"/>
      <c r="US43" s="20"/>
      <c r="UT43" s="20"/>
      <c r="UU43" s="20"/>
      <c r="UV43" s="20"/>
      <c r="UW43" s="20"/>
      <c r="UX43" s="20"/>
      <c r="UY43" s="20"/>
      <c r="UZ43" s="20"/>
      <c r="VA43" s="20"/>
      <c r="VB43" s="20"/>
      <c r="VC43" s="20"/>
      <c r="VD43" s="20"/>
      <c r="VE43" s="20"/>
      <c r="VF43" s="20"/>
      <c r="VG43" s="20"/>
      <c r="VH43" s="20"/>
      <c r="VI43" s="20"/>
      <c r="VJ43" s="20"/>
      <c r="VK43" s="20"/>
      <c r="VL43" s="20"/>
      <c r="VM43" s="20"/>
      <c r="VN43" s="20"/>
      <c r="VO43" s="20"/>
      <c r="VP43" s="20"/>
      <c r="VQ43" s="20"/>
      <c r="VR43" s="20"/>
      <c r="VS43" s="20"/>
      <c r="VT43" s="20"/>
      <c r="VU43" s="20"/>
      <c r="VV43" s="20"/>
      <c r="VW43" s="20"/>
      <c r="VX43" s="20"/>
      <c r="VY43" s="20"/>
      <c r="VZ43" s="20"/>
      <c r="WA43" s="20"/>
      <c r="WB43" s="20"/>
      <c r="WC43" s="20"/>
      <c r="WD43" s="20"/>
      <c r="WE43" s="20"/>
      <c r="WF43" s="20"/>
      <c r="WG43" s="20"/>
      <c r="WH43" s="20"/>
      <c r="WI43" s="20"/>
      <c r="WJ43" s="20"/>
      <c r="WK43" s="20"/>
      <c r="WL43" s="20"/>
      <c r="WM43" s="20"/>
      <c r="WN43" s="20"/>
      <c r="WO43" s="20"/>
      <c r="WP43" s="20"/>
      <c r="WQ43" s="20"/>
      <c r="WR43" s="20"/>
      <c r="WS43" s="20"/>
      <c r="WT43" s="20"/>
      <c r="WU43" s="20"/>
      <c r="WV43" s="20"/>
      <c r="WW43" s="20"/>
      <c r="WX43" s="20"/>
      <c r="WY43" s="20"/>
      <c r="WZ43" s="20"/>
      <c r="XA43" s="20"/>
      <c r="XB43" s="20"/>
      <c r="XC43" s="20"/>
      <c r="XD43" s="20"/>
      <c r="XE43" s="20"/>
      <c r="XF43" s="20"/>
      <c r="XG43" s="20"/>
      <c r="XH43" s="20"/>
      <c r="XI43" s="20"/>
      <c r="XJ43" s="20"/>
      <c r="XK43" s="20"/>
      <c r="XL43" s="20"/>
      <c r="XM43" s="20"/>
      <c r="XN43" s="20"/>
      <c r="XO43" s="20"/>
      <c r="XP43" s="20"/>
      <c r="XQ43" s="20"/>
      <c r="XR43" s="20"/>
      <c r="XS43" s="20"/>
      <c r="XT43" s="20"/>
      <c r="XU43" s="20"/>
      <c r="XV43" s="20"/>
      <c r="XW43" s="20"/>
      <c r="XX43" s="20"/>
      <c r="XY43" s="20"/>
      <c r="XZ43" s="20"/>
      <c r="YA43" s="20"/>
      <c r="YB43" s="20"/>
      <c r="YC43" s="20"/>
      <c r="YD43" s="20"/>
      <c r="YE43" s="20"/>
      <c r="YF43" s="20"/>
      <c r="YG43" s="20"/>
      <c r="YH43" s="20"/>
      <c r="YI43" s="20"/>
      <c r="YJ43" s="20"/>
      <c r="YK43" s="20"/>
      <c r="YL43" s="20"/>
      <c r="YM43" s="20"/>
      <c r="YN43" s="20"/>
      <c r="YO43" s="20"/>
      <c r="YP43" s="20"/>
      <c r="YQ43" s="20"/>
      <c r="YR43" s="20"/>
      <c r="YS43" s="20"/>
      <c r="YT43" s="20"/>
      <c r="YU43" s="20"/>
      <c r="YV43" s="20"/>
      <c r="YW43" s="20"/>
      <c r="YX43" s="20"/>
      <c r="YY43" s="20"/>
      <c r="YZ43" s="20"/>
      <c r="ZA43" s="20"/>
      <c r="ZB43" s="20"/>
      <c r="ZC43" s="20"/>
      <c r="ZD43" s="20"/>
      <c r="ZE43" s="20"/>
      <c r="ZF43" s="20"/>
      <c r="ZG43" s="20"/>
      <c r="ZH43" s="20"/>
      <c r="ZI43" s="20"/>
      <c r="ZJ43" s="20"/>
      <c r="ZK43" s="20"/>
      <c r="ZL43" s="20"/>
      <c r="ZM43" s="20"/>
      <c r="ZN43" s="20"/>
      <c r="ZO43" s="20"/>
      <c r="ZP43" s="20"/>
      <c r="ZQ43" s="20"/>
      <c r="ZR43" s="20"/>
      <c r="ZS43" s="20"/>
      <c r="ZT43" s="20"/>
      <c r="ZU43" s="20"/>
      <c r="ZV43" s="20"/>
      <c r="ZW43" s="20"/>
      <c r="ZX43" s="20"/>
      <c r="ZY43" s="20"/>
      <c r="ZZ43" s="20"/>
      <c r="AAA43" s="20"/>
      <c r="AAB43" s="20"/>
      <c r="AAC43" s="20"/>
      <c r="AAD43" s="20"/>
      <c r="AAE43" s="20"/>
      <c r="AAF43" s="20"/>
      <c r="AAG43" s="20"/>
      <c r="AAH43" s="20"/>
      <c r="AAI43" s="20"/>
      <c r="AAJ43" s="20"/>
      <c r="AAK43" s="20"/>
      <c r="AAL43" s="20"/>
      <c r="AAM43" s="20"/>
      <c r="AAN43" s="20"/>
      <c r="AAO43" s="20"/>
      <c r="AAP43" s="20"/>
      <c r="AAQ43" s="20"/>
      <c r="AAR43" s="20"/>
      <c r="AAS43" s="20"/>
      <c r="AAT43" s="20"/>
      <c r="AAU43" s="20"/>
      <c r="AAV43" s="20"/>
      <c r="AAW43" s="20"/>
      <c r="AAX43" s="20"/>
      <c r="AAY43" s="20"/>
      <c r="AAZ43" s="20"/>
      <c r="ABA43" s="20"/>
      <c r="ABB43" s="20"/>
      <c r="ABC43" s="20"/>
      <c r="ABD43" s="20"/>
      <c r="ABE43" s="20"/>
      <c r="ABF43" s="20"/>
      <c r="ABG43" s="20"/>
      <c r="ABH43" s="20"/>
      <c r="ABI43" s="20"/>
      <c r="ABJ43" s="20"/>
      <c r="ABK43" s="20"/>
      <c r="ABL43" s="20"/>
      <c r="ABM43" s="20"/>
      <c r="ABN43" s="20"/>
      <c r="ABO43" s="20"/>
      <c r="ABP43" s="20"/>
      <c r="ABQ43" s="20"/>
      <c r="ABR43" s="20"/>
      <c r="ABS43" s="20"/>
      <c r="ABT43" s="20"/>
      <c r="ABU43" s="20"/>
      <c r="ABV43" s="20"/>
      <c r="ABW43" s="20"/>
      <c r="ABX43" s="20"/>
      <c r="ABY43" s="20"/>
      <c r="ABZ43" s="20"/>
      <c r="ACA43" s="20"/>
      <c r="ACB43" s="20"/>
      <c r="ACC43" s="20"/>
      <c r="ACD43" s="20"/>
      <c r="ACE43" s="20"/>
      <c r="ACF43" s="20"/>
      <c r="ACG43" s="20"/>
      <c r="ACH43" s="20"/>
      <c r="ACI43" s="20"/>
      <c r="ACJ43" s="20"/>
      <c r="ACK43" s="20"/>
      <c r="ACL43" s="20"/>
      <c r="ACM43" s="20"/>
      <c r="ACN43" s="20"/>
      <c r="ACO43" s="20"/>
      <c r="ACP43" s="20"/>
      <c r="ACQ43" s="20"/>
      <c r="ACR43" s="20"/>
      <c r="ACS43" s="20"/>
      <c r="ACT43" s="20"/>
      <c r="ACU43" s="20"/>
      <c r="ACV43" s="20"/>
      <c r="ACW43" s="20"/>
      <c r="ACX43" s="20"/>
      <c r="ACY43" s="20"/>
      <c r="ACZ43" s="20"/>
      <c r="ADA43" s="20"/>
      <c r="ADB43" s="20"/>
      <c r="ADC43" s="20"/>
      <c r="ADD43" s="20"/>
      <c r="ADE43" s="20"/>
      <c r="ADF43" s="20"/>
      <c r="ADG43" s="20"/>
      <c r="ADH43" s="20"/>
      <c r="ADI43" s="20"/>
      <c r="ADJ43" s="20"/>
      <c r="ADK43" s="20"/>
      <c r="ADL43" s="20"/>
      <c r="ADM43" s="20"/>
      <c r="ADN43" s="20"/>
      <c r="ADO43" s="20"/>
      <c r="ADP43" s="20"/>
      <c r="ADQ43" s="20"/>
      <c r="ADR43" s="20"/>
      <c r="ADS43" s="20"/>
      <c r="ADT43" s="20"/>
      <c r="ADU43" s="20"/>
      <c r="ADV43" s="20"/>
      <c r="ADW43" s="20"/>
      <c r="ADX43" s="20"/>
      <c r="ADY43" s="20"/>
      <c r="ADZ43" s="20"/>
      <c r="AEA43" s="20"/>
      <c r="AEB43" s="20"/>
      <c r="AEC43" s="20"/>
      <c r="AED43" s="20"/>
      <c r="AEE43" s="20"/>
      <c r="AEF43" s="20"/>
      <c r="AEG43" s="20"/>
      <c r="AEH43" s="20"/>
      <c r="AEI43" s="20"/>
      <c r="AEJ43" s="20"/>
      <c r="AEK43" s="20"/>
      <c r="AEL43" s="20"/>
      <c r="AEM43" s="20"/>
      <c r="AEN43" s="20"/>
      <c r="AEO43" s="20"/>
      <c r="AEP43" s="20"/>
      <c r="AEQ43" s="20"/>
      <c r="AER43" s="20"/>
      <c r="AES43" s="20"/>
      <c r="AET43" s="20"/>
      <c r="AEU43" s="20"/>
      <c r="AEV43" s="20"/>
      <c r="AEW43" s="20"/>
      <c r="AEX43" s="20"/>
      <c r="AEY43" s="20"/>
      <c r="AEZ43" s="20"/>
      <c r="AFA43" s="20"/>
      <c r="AFB43" s="20"/>
      <c r="AFC43" s="20"/>
      <c r="AFD43" s="20"/>
      <c r="AFE43" s="20"/>
      <c r="AFF43" s="20"/>
      <c r="AFG43" s="20"/>
      <c r="AFH43" s="20"/>
      <c r="AFI43" s="20"/>
      <c r="AFJ43" s="20"/>
      <c r="AFK43" s="20"/>
      <c r="AFL43" s="20"/>
      <c r="AFM43" s="20"/>
      <c r="AFN43" s="20"/>
      <c r="AFO43" s="20"/>
      <c r="AFP43" s="20"/>
      <c r="AFQ43" s="20"/>
      <c r="AFR43" s="20"/>
      <c r="AFS43" s="20"/>
      <c r="AFT43" s="20"/>
      <c r="AFU43" s="20"/>
      <c r="AFV43" s="20"/>
      <c r="AFW43" s="20"/>
      <c r="AFX43" s="20"/>
      <c r="AFY43" s="20"/>
      <c r="AFZ43" s="20"/>
      <c r="AGA43" s="20"/>
      <c r="AGB43" s="20"/>
      <c r="AGC43" s="20"/>
      <c r="AGD43" s="20"/>
      <c r="AGE43" s="20"/>
      <c r="AGF43" s="20"/>
      <c r="AGG43" s="20"/>
      <c r="AGH43" s="20"/>
      <c r="AGI43" s="20"/>
      <c r="AGJ43" s="20"/>
      <c r="AGK43" s="20"/>
      <c r="AGL43" s="20"/>
      <c r="AGM43" s="20"/>
      <c r="AGN43" s="20"/>
      <c r="AGO43" s="20"/>
      <c r="AGP43" s="20"/>
      <c r="AGQ43" s="20"/>
      <c r="AGR43" s="20"/>
      <c r="AGS43" s="20"/>
      <c r="AGT43" s="20"/>
      <c r="AGU43" s="20"/>
      <c r="AGV43" s="20"/>
      <c r="AGW43" s="20"/>
      <c r="AGX43" s="20"/>
      <c r="AGY43" s="20"/>
      <c r="AGZ43" s="20"/>
      <c r="AHA43" s="20"/>
      <c r="AHB43" s="20"/>
      <c r="AHC43" s="20"/>
      <c r="AHD43" s="20"/>
      <c r="AHE43" s="20"/>
      <c r="AHF43" s="20"/>
      <c r="AHG43" s="20"/>
      <c r="AHH43" s="20"/>
      <c r="AHI43" s="20"/>
      <c r="AHJ43" s="20"/>
      <c r="AHK43" s="20"/>
      <c r="AHL43" s="20"/>
      <c r="AHM43" s="20"/>
      <c r="AHN43" s="20"/>
      <c r="AHO43" s="20"/>
      <c r="AHP43" s="20"/>
      <c r="AHQ43" s="20"/>
      <c r="AHR43" s="20"/>
    </row>
    <row r="44" spans="1:902" s="27" customFormat="1" x14ac:dyDescent="0.3">
      <c r="A44" s="20">
        <v>11</v>
      </c>
      <c r="B44" s="20" t="str">
        <f>[1]Reference_List!$C$12</f>
        <v>Novara, A., Minacapilli, M., Santoro, A., Rodrigo-Comino, J., Carrubba, A., Sarno, M., Venezia, G., Gristina, L.</v>
      </c>
      <c r="C44" s="21" t="s">
        <v>375</v>
      </c>
      <c r="D44" s="21" t="s">
        <v>429</v>
      </c>
      <c r="E44" s="21"/>
      <c r="F44" s="21" t="s">
        <v>430</v>
      </c>
      <c r="G44" s="21" t="s">
        <v>431</v>
      </c>
      <c r="H44" s="21"/>
      <c r="I44" s="20"/>
      <c r="J44" s="20"/>
      <c r="K44" s="22">
        <v>19</v>
      </c>
      <c r="L44" s="22">
        <v>516</v>
      </c>
      <c r="M44" s="22" t="s">
        <v>484</v>
      </c>
      <c r="N44" s="21" t="s">
        <v>370</v>
      </c>
      <c r="O44" s="24">
        <v>4</v>
      </c>
      <c r="P44" s="20"/>
      <c r="Q44" s="20" t="s">
        <v>432</v>
      </c>
      <c r="R44" s="20"/>
      <c r="S44" s="20" t="s">
        <v>332</v>
      </c>
      <c r="T44" s="20">
        <v>3</v>
      </c>
      <c r="U44" s="21">
        <v>30</v>
      </c>
      <c r="V44" s="21" t="s">
        <v>484</v>
      </c>
      <c r="W44" s="20" t="s">
        <v>433</v>
      </c>
      <c r="X44" s="20" t="s">
        <v>333</v>
      </c>
      <c r="Y44" s="20"/>
      <c r="Z44" s="20" t="s">
        <v>392</v>
      </c>
      <c r="AA44" s="20"/>
      <c r="AB44" s="20"/>
      <c r="AC44" s="20">
        <v>26</v>
      </c>
      <c r="AD44" s="20">
        <v>34</v>
      </c>
      <c r="AE44" s="20">
        <v>40</v>
      </c>
      <c r="AF44" s="20"/>
      <c r="AG44" s="20"/>
      <c r="AH44" s="20"/>
      <c r="AI44" s="20"/>
      <c r="AJ44" s="20"/>
      <c r="AK44" s="20" t="s">
        <v>346</v>
      </c>
      <c r="AL44" s="20">
        <v>0.97</v>
      </c>
      <c r="AM44" s="20"/>
      <c r="AN44" s="20"/>
      <c r="AO44" s="20"/>
      <c r="AP44" s="20"/>
      <c r="AQ44" s="20"/>
      <c r="AR44" s="20"/>
      <c r="AS44" s="20"/>
      <c r="AT44" s="20"/>
      <c r="AU44" s="20"/>
      <c r="AV44" s="20"/>
      <c r="AW44" s="20"/>
      <c r="AX44" s="20"/>
      <c r="AY44" s="20"/>
      <c r="AZ44" s="20"/>
      <c r="BA44" s="20"/>
      <c r="BB44" s="20"/>
      <c r="BC44" s="20"/>
      <c r="BD44" s="20"/>
      <c r="BE44" s="20"/>
      <c r="BF44" s="20"/>
      <c r="BG44" s="20"/>
      <c r="BH44" s="20"/>
      <c r="BI44" s="20"/>
      <c r="BJ44" s="20"/>
      <c r="BK44" s="20"/>
      <c r="BL44" s="20"/>
      <c r="BM44" s="20"/>
      <c r="BN44" s="20"/>
      <c r="BO44" s="20"/>
      <c r="BP44" s="20"/>
      <c r="BQ44" s="20"/>
      <c r="BR44" s="20"/>
      <c r="BS44" s="20"/>
      <c r="BT44" s="20"/>
      <c r="BU44" s="20"/>
      <c r="BV44" s="20"/>
      <c r="BW44" s="20"/>
      <c r="BX44" s="20"/>
      <c r="BY44" s="20"/>
      <c r="BZ44" s="20"/>
      <c r="CA44" s="20"/>
      <c r="CB44" s="20"/>
      <c r="CC44" s="20"/>
      <c r="CD44" s="20"/>
      <c r="CE44" s="20"/>
      <c r="CF44" s="20"/>
      <c r="CG44" s="20"/>
      <c r="CH44" s="20"/>
      <c r="CI44" s="20"/>
      <c r="CJ44" s="20"/>
      <c r="CK44" s="20"/>
      <c r="CL44" s="20"/>
      <c r="CM44" s="20"/>
      <c r="CN44" s="20"/>
      <c r="CO44" s="20"/>
      <c r="CP44" s="20"/>
      <c r="CQ44" s="20"/>
      <c r="CR44" s="20"/>
      <c r="CS44" s="20"/>
      <c r="CT44" s="20"/>
      <c r="CU44" s="20"/>
      <c r="CV44" s="20"/>
      <c r="CW44" s="20"/>
      <c r="CX44" s="20"/>
      <c r="CY44" s="20"/>
      <c r="CZ44" s="20"/>
      <c r="DA44" s="20"/>
      <c r="DB44" s="20"/>
      <c r="DC44" s="20"/>
      <c r="DD44" s="20"/>
      <c r="DE44" s="20"/>
      <c r="DF44" s="20"/>
      <c r="DG44" s="20"/>
      <c r="DH44" s="20"/>
      <c r="DI44" s="20"/>
      <c r="DJ44" s="20"/>
      <c r="DK44" s="20"/>
      <c r="DL44" s="20"/>
      <c r="DM44" s="20"/>
      <c r="DN44" s="20"/>
      <c r="DO44" s="20"/>
      <c r="DP44" s="20"/>
      <c r="DQ44" s="20"/>
      <c r="DR44" s="20"/>
      <c r="DS44" s="20"/>
      <c r="DT44" s="20"/>
      <c r="DU44" s="20"/>
      <c r="DV44" s="20"/>
      <c r="DW44" s="20"/>
      <c r="DX44" s="20"/>
      <c r="DY44" s="20"/>
      <c r="DZ44" s="20"/>
      <c r="EA44" s="20"/>
      <c r="EB44" s="20"/>
      <c r="EC44" s="20"/>
      <c r="ED44" s="20"/>
      <c r="EE44" s="20"/>
      <c r="EG44" s="20"/>
      <c r="EH44" s="20"/>
      <c r="EI44" s="20"/>
      <c r="EJ44" s="20"/>
      <c r="EK44" s="20"/>
      <c r="EL44" s="20"/>
      <c r="EM44" s="20"/>
      <c r="EN44" s="20"/>
      <c r="EO44" s="20"/>
      <c r="EP44" s="20"/>
      <c r="EQ44" s="20"/>
      <c r="ER44" s="20"/>
      <c r="ES44" s="20"/>
      <c r="ET44" s="20"/>
      <c r="EU44" s="20"/>
      <c r="EV44" s="20"/>
      <c r="EW44" s="20"/>
      <c r="EX44" s="20"/>
      <c r="EY44" s="20"/>
      <c r="EZ44" s="20"/>
      <c r="FA44" s="20"/>
      <c r="FB44" s="20"/>
      <c r="FC44" s="20"/>
      <c r="FD44" s="20"/>
      <c r="FE44" s="20"/>
      <c r="FF44" s="20"/>
      <c r="FG44" s="20"/>
      <c r="FH44" s="20"/>
      <c r="FI44" s="20"/>
      <c r="FJ44" s="20"/>
      <c r="FK44" s="20"/>
      <c r="FL44" s="20"/>
      <c r="FM44" s="20"/>
      <c r="FN44" s="20"/>
      <c r="FO44" s="20"/>
      <c r="FP44" s="20"/>
      <c r="FQ44" s="20"/>
      <c r="FR44" s="20"/>
      <c r="FS44" s="20"/>
      <c r="FT44" s="20"/>
      <c r="FU44" s="20"/>
      <c r="FV44" s="20"/>
      <c r="FW44" s="20"/>
      <c r="FX44" s="20"/>
      <c r="FY44" s="20"/>
      <c r="FZ44" s="20"/>
      <c r="GA44" s="20"/>
      <c r="GB44" s="20"/>
      <c r="GC44" s="20"/>
      <c r="GD44" s="20"/>
      <c r="GE44" s="20"/>
      <c r="GF44" s="20"/>
      <c r="GG44" s="20"/>
      <c r="GH44" s="20"/>
      <c r="GI44" s="20"/>
      <c r="GJ44" s="20"/>
      <c r="GK44" s="20"/>
      <c r="GL44" s="20"/>
      <c r="GM44" s="20"/>
      <c r="GN44" s="20"/>
      <c r="GO44" s="20"/>
      <c r="GP44" s="20"/>
      <c r="GQ44" s="20"/>
      <c r="GR44" s="20"/>
      <c r="GS44" s="20"/>
      <c r="GT44" s="20"/>
      <c r="GU44" s="20"/>
      <c r="GV44" s="20"/>
      <c r="GW44" s="20"/>
      <c r="GX44" s="20"/>
      <c r="GY44" s="20"/>
      <c r="GZ44" s="20"/>
      <c r="HA44" s="20"/>
      <c r="HB44" s="20"/>
      <c r="HC44" s="20"/>
      <c r="HD44" s="20"/>
      <c r="HE44" s="20"/>
      <c r="HF44" s="20"/>
      <c r="HG44" s="20"/>
      <c r="HH44" s="20"/>
      <c r="HI44" s="20"/>
      <c r="HJ44" s="20"/>
      <c r="HK44" s="20"/>
      <c r="HL44" s="20"/>
      <c r="HM44" s="20"/>
      <c r="HN44" s="20"/>
      <c r="HO44" s="20"/>
      <c r="HP44" s="20"/>
      <c r="HQ44" s="20"/>
      <c r="HR44" s="20"/>
      <c r="HS44" s="20"/>
      <c r="HT44" s="20"/>
      <c r="HU44" s="20"/>
      <c r="HV44" s="20"/>
      <c r="HW44" s="20"/>
      <c r="HX44" s="20"/>
      <c r="HY44" s="20"/>
      <c r="HZ44" s="20"/>
      <c r="IA44" s="20"/>
      <c r="IB44" s="20"/>
      <c r="IC44" s="20"/>
      <c r="ID44" s="20"/>
      <c r="IE44" s="20"/>
      <c r="IF44" s="20"/>
      <c r="IG44" s="20"/>
      <c r="IH44" s="20"/>
      <c r="II44" s="20"/>
      <c r="IJ44" s="20"/>
      <c r="IK44" s="20"/>
      <c r="IL44" s="20"/>
      <c r="IM44" s="20"/>
      <c r="IN44" s="20"/>
      <c r="IO44" s="20"/>
      <c r="IP44" s="20"/>
      <c r="IQ44" s="20"/>
      <c r="IR44" s="20"/>
      <c r="IS44" s="20"/>
      <c r="IT44" s="20"/>
      <c r="IU44" s="20"/>
      <c r="IV44" s="20"/>
      <c r="IW44" s="20"/>
      <c r="IX44" s="20"/>
      <c r="IY44" s="20"/>
      <c r="IZ44" s="20"/>
      <c r="JA44" s="20"/>
      <c r="JB44" s="20"/>
      <c r="JC44" s="20"/>
      <c r="JD44" s="20"/>
      <c r="JE44" s="20"/>
      <c r="JF44" s="20"/>
      <c r="JG44" s="20"/>
      <c r="JH44" s="20"/>
      <c r="JI44" s="20"/>
      <c r="JJ44" s="20"/>
      <c r="JK44" s="20"/>
      <c r="JL44" s="20"/>
      <c r="JM44" s="20"/>
      <c r="JN44" s="20"/>
      <c r="JO44" s="20"/>
      <c r="JP44" s="20"/>
      <c r="JQ44" s="20"/>
      <c r="JR44" s="20"/>
      <c r="JS44" s="20"/>
      <c r="JT44" s="20"/>
      <c r="JU44" s="20"/>
      <c r="JV44" s="20"/>
      <c r="JW44" s="20"/>
      <c r="JX44" s="20"/>
      <c r="JY44" s="20"/>
      <c r="JZ44" s="20"/>
      <c r="KA44" s="20"/>
      <c r="KB44" s="20"/>
      <c r="KC44" s="20"/>
      <c r="KD44" s="20"/>
      <c r="KE44" s="20"/>
      <c r="KF44" s="20"/>
      <c r="KG44" s="20"/>
      <c r="KH44" s="20"/>
      <c r="KI44" s="20"/>
      <c r="KJ44" s="20"/>
      <c r="KK44" s="20"/>
      <c r="KL44" s="20"/>
      <c r="KM44" s="20"/>
      <c r="KN44" s="20"/>
      <c r="KO44" s="20"/>
      <c r="KP44" s="20"/>
      <c r="KQ44" s="20"/>
      <c r="KR44" s="20"/>
      <c r="KS44" s="20"/>
      <c r="KT44" s="20"/>
      <c r="KU44" s="20"/>
      <c r="KV44" s="20"/>
      <c r="KW44" s="20"/>
      <c r="KX44" s="20"/>
      <c r="KY44" s="20"/>
      <c r="KZ44" s="20"/>
      <c r="LA44" s="20"/>
      <c r="LB44" s="20"/>
      <c r="LC44" s="20"/>
      <c r="LD44" s="20"/>
      <c r="LE44" s="20"/>
      <c r="LF44" s="20"/>
      <c r="LG44" s="20"/>
      <c r="LH44" s="20"/>
      <c r="LI44" s="20"/>
      <c r="LJ44" s="20"/>
      <c r="LK44" s="20"/>
      <c r="LL44" s="20"/>
      <c r="LM44" s="20"/>
      <c r="LN44" s="20"/>
      <c r="LO44" s="20"/>
      <c r="LP44" s="20"/>
      <c r="LQ44" s="20"/>
      <c r="LR44" s="20"/>
      <c r="LS44" s="20"/>
      <c r="LT44" s="20"/>
      <c r="LU44" s="20"/>
      <c r="LV44" s="20"/>
      <c r="LW44" s="20"/>
      <c r="LX44" s="20"/>
      <c r="LY44" s="20"/>
      <c r="LZ44" s="20"/>
      <c r="MA44" s="20"/>
      <c r="MB44" s="20"/>
      <c r="MC44" s="20"/>
      <c r="MD44" s="20"/>
      <c r="ME44" s="20"/>
      <c r="MF44" s="20"/>
      <c r="MG44" s="20"/>
      <c r="MH44" s="20"/>
      <c r="MI44" s="20"/>
      <c r="MJ44" s="20"/>
      <c r="MK44" s="20"/>
      <c r="ML44" s="20"/>
      <c r="MM44" s="20"/>
      <c r="MN44" s="20"/>
      <c r="MO44" s="20"/>
      <c r="MP44" s="20"/>
      <c r="MQ44" s="20"/>
      <c r="MR44" s="20"/>
      <c r="MS44" s="20"/>
      <c r="MT44" s="20"/>
      <c r="MU44" s="20"/>
      <c r="MV44" s="20"/>
      <c r="MW44" s="20"/>
      <c r="MX44" s="20"/>
      <c r="MY44" s="20"/>
      <c r="MZ44" s="20"/>
      <c r="NA44" s="20"/>
      <c r="NB44" s="20"/>
      <c r="NC44" s="20"/>
      <c r="ND44" s="20"/>
      <c r="NE44" s="20"/>
      <c r="NF44" s="20"/>
      <c r="NG44" s="20"/>
      <c r="NH44" s="20"/>
      <c r="NI44" s="20"/>
      <c r="NJ44" s="20"/>
      <c r="NK44" s="20"/>
      <c r="NL44" s="20"/>
      <c r="NM44" s="20"/>
      <c r="NN44" s="20"/>
      <c r="NO44" s="20"/>
      <c r="NP44" s="20"/>
      <c r="NQ44" s="20"/>
      <c r="NR44" s="20"/>
      <c r="NS44" s="20"/>
      <c r="NT44" s="20"/>
      <c r="NU44" s="20"/>
      <c r="NV44" s="20"/>
      <c r="NW44" s="20"/>
      <c r="NX44" s="20"/>
      <c r="NY44" s="20"/>
      <c r="NZ44" s="20"/>
      <c r="OA44" s="20"/>
      <c r="OB44" s="20"/>
      <c r="OC44" s="20"/>
      <c r="OD44" s="20"/>
      <c r="OE44" s="20"/>
      <c r="OF44" s="20"/>
      <c r="OG44" s="20"/>
      <c r="OH44" s="20"/>
      <c r="OI44" s="20"/>
      <c r="OJ44" s="20"/>
      <c r="OK44" s="20"/>
      <c r="OL44" s="20"/>
      <c r="OM44" s="20"/>
      <c r="ON44" s="20"/>
      <c r="OO44" s="20"/>
      <c r="OP44" s="20"/>
      <c r="OQ44" s="20"/>
      <c r="OR44" s="20"/>
      <c r="OS44" s="20"/>
      <c r="OT44" s="20"/>
      <c r="OU44" s="20"/>
      <c r="OV44" s="20"/>
      <c r="OW44" s="20"/>
      <c r="OX44" s="20"/>
      <c r="OY44" s="20"/>
      <c r="OZ44" s="20"/>
      <c r="PA44" s="20"/>
      <c r="PB44" s="20"/>
      <c r="PC44" s="20"/>
      <c r="PD44" s="20"/>
      <c r="PE44" s="20"/>
      <c r="PF44" s="20"/>
      <c r="PG44" s="20"/>
      <c r="PH44" s="20"/>
      <c r="PI44" s="20"/>
      <c r="PJ44" s="20"/>
      <c r="PK44" s="20"/>
      <c r="PL44" s="20"/>
      <c r="PM44" s="20"/>
      <c r="PN44" s="20"/>
      <c r="PO44" s="20"/>
      <c r="PP44" s="20"/>
      <c r="PQ44" s="20"/>
      <c r="PR44" s="20"/>
      <c r="PS44" s="20"/>
      <c r="PT44" s="20"/>
      <c r="PU44" s="20"/>
      <c r="PV44" s="20"/>
      <c r="PW44" s="20"/>
      <c r="PX44" s="20"/>
      <c r="PY44" s="20"/>
      <c r="PZ44" s="20"/>
      <c r="QA44" s="20"/>
      <c r="QB44" s="20"/>
      <c r="QC44" s="20"/>
      <c r="QD44" s="20"/>
      <c r="QE44" s="20"/>
      <c r="QF44" s="20"/>
      <c r="QG44" s="20"/>
      <c r="QH44" s="20"/>
      <c r="QI44" s="20"/>
      <c r="QJ44" s="20"/>
      <c r="QK44" s="20"/>
      <c r="QL44" s="20"/>
      <c r="QM44" s="20"/>
      <c r="QN44" s="20"/>
      <c r="QO44" s="20"/>
      <c r="QP44" s="20"/>
      <c r="QQ44" s="20"/>
      <c r="QR44" s="20"/>
      <c r="QS44" s="20"/>
      <c r="QT44" s="20"/>
      <c r="QU44" s="20"/>
      <c r="QV44" s="20"/>
      <c r="QW44" s="20"/>
      <c r="QX44" s="20"/>
      <c r="QY44" s="20"/>
      <c r="QZ44" s="20"/>
      <c r="RA44" s="20"/>
      <c r="RB44" s="20"/>
      <c r="RC44" s="20"/>
      <c r="RD44" s="20"/>
      <c r="RE44" s="20"/>
      <c r="RF44" s="20"/>
      <c r="RG44" s="20"/>
      <c r="RH44" s="20"/>
      <c r="RI44" s="20"/>
      <c r="RJ44" s="20"/>
      <c r="RK44" s="20"/>
      <c r="RL44" s="20"/>
      <c r="RM44" s="20"/>
      <c r="RN44" s="20"/>
      <c r="RO44" s="20"/>
      <c r="RP44" s="20"/>
      <c r="RQ44" s="20"/>
      <c r="RR44" s="20"/>
      <c r="RS44" s="20"/>
      <c r="RT44" s="20"/>
      <c r="RU44" s="20"/>
      <c r="RV44" s="20"/>
      <c r="RW44" s="20"/>
      <c r="RX44" s="20"/>
      <c r="RY44" s="20"/>
      <c r="RZ44" s="20"/>
      <c r="SA44" s="20"/>
      <c r="SB44" s="20"/>
      <c r="SC44" s="20"/>
      <c r="SD44" s="20"/>
      <c r="SE44" s="20"/>
      <c r="SF44" s="20"/>
      <c r="SG44" s="20"/>
      <c r="SH44" s="20"/>
      <c r="SI44" s="20"/>
      <c r="SJ44" s="20"/>
      <c r="SK44" s="20"/>
      <c r="SL44" s="20"/>
      <c r="SM44" s="20"/>
      <c r="SN44" s="20"/>
      <c r="SO44" s="20"/>
      <c r="SP44" s="20"/>
      <c r="SQ44" s="20"/>
      <c r="SR44" s="20"/>
      <c r="SS44" s="20"/>
      <c r="ST44" s="20"/>
      <c r="SU44" s="20"/>
      <c r="SV44" s="20"/>
      <c r="SW44" s="20"/>
      <c r="SX44" s="20"/>
      <c r="SY44" s="20"/>
      <c r="SZ44" s="20"/>
      <c r="TA44" s="20"/>
      <c r="TB44" s="20"/>
      <c r="TC44" s="20"/>
      <c r="TD44" s="20"/>
      <c r="TE44" s="20"/>
      <c r="TF44" s="20"/>
      <c r="TG44" s="20"/>
      <c r="TH44" s="20"/>
      <c r="TI44" s="20"/>
      <c r="TJ44" s="20"/>
      <c r="TK44" s="20"/>
      <c r="TL44" s="20"/>
      <c r="TM44" s="20"/>
      <c r="TN44" s="20"/>
      <c r="TO44" s="20"/>
      <c r="TP44" s="20"/>
      <c r="TQ44" s="20"/>
      <c r="TR44" s="20"/>
      <c r="TS44" s="20"/>
      <c r="TT44" s="20"/>
      <c r="TU44" s="20"/>
      <c r="TV44" s="20"/>
      <c r="TW44" s="20"/>
      <c r="TX44" s="20"/>
      <c r="TY44" s="20"/>
      <c r="TZ44" s="20"/>
      <c r="UA44" s="20"/>
      <c r="UB44" s="20"/>
      <c r="UC44" s="20"/>
      <c r="UD44" s="20"/>
      <c r="UE44" s="20"/>
      <c r="UF44" s="20"/>
      <c r="UG44" s="20"/>
      <c r="UH44" s="20"/>
      <c r="UI44" s="20"/>
      <c r="UJ44" s="20"/>
      <c r="UK44" s="20"/>
      <c r="UL44" s="20"/>
      <c r="UM44" s="20"/>
      <c r="UN44" s="20"/>
      <c r="UO44" s="20"/>
      <c r="UP44" s="20"/>
      <c r="UQ44" s="20"/>
      <c r="UR44" s="20"/>
      <c r="US44" s="20"/>
      <c r="UT44" s="20"/>
      <c r="UU44" s="20"/>
      <c r="UV44" s="20"/>
      <c r="UW44" s="20"/>
      <c r="UX44" s="20"/>
      <c r="UY44" s="20"/>
      <c r="UZ44" s="20"/>
      <c r="VA44" s="20"/>
      <c r="VB44" s="20"/>
      <c r="VC44" s="20"/>
      <c r="VD44" s="20"/>
      <c r="VE44" s="20"/>
      <c r="VF44" s="20"/>
      <c r="VG44" s="20"/>
      <c r="VH44" s="20"/>
      <c r="VI44" s="20"/>
      <c r="VJ44" s="20"/>
      <c r="VK44" s="20"/>
      <c r="VL44" s="20"/>
      <c r="VM44" s="20"/>
      <c r="VN44" s="20"/>
      <c r="VO44" s="20"/>
      <c r="VP44" s="20"/>
      <c r="VQ44" s="20"/>
      <c r="VR44" s="20"/>
      <c r="VS44" s="20"/>
      <c r="VT44" s="20"/>
      <c r="VU44" s="20"/>
      <c r="VV44" s="20"/>
      <c r="VW44" s="20"/>
      <c r="VX44" s="20"/>
      <c r="VY44" s="20"/>
      <c r="VZ44" s="20"/>
      <c r="WA44" s="20"/>
      <c r="WB44" s="20"/>
      <c r="WC44" s="20"/>
      <c r="WD44" s="20"/>
      <c r="WE44" s="20"/>
      <c r="WF44" s="20"/>
      <c r="WG44" s="20"/>
      <c r="WH44" s="20"/>
      <c r="WI44" s="20"/>
      <c r="WJ44" s="20"/>
      <c r="WK44" s="20"/>
      <c r="WL44" s="20"/>
      <c r="WM44" s="20"/>
      <c r="WN44" s="20"/>
      <c r="WO44" s="20"/>
      <c r="WP44" s="20"/>
      <c r="WQ44" s="20"/>
      <c r="WR44" s="20"/>
      <c r="WS44" s="20"/>
      <c r="WT44" s="20"/>
      <c r="WU44" s="20"/>
      <c r="WV44" s="20"/>
      <c r="WW44" s="20"/>
      <c r="WX44" s="20"/>
      <c r="WY44" s="20"/>
      <c r="WZ44" s="20"/>
      <c r="XA44" s="20"/>
      <c r="XB44" s="20"/>
      <c r="XC44" s="20"/>
      <c r="XD44" s="20"/>
      <c r="XE44" s="20"/>
      <c r="XF44" s="20"/>
      <c r="XG44" s="20"/>
      <c r="XH44" s="20"/>
      <c r="XI44" s="20"/>
      <c r="XJ44" s="20"/>
      <c r="XK44" s="20"/>
      <c r="XL44" s="20"/>
      <c r="XM44" s="20"/>
      <c r="XN44" s="20"/>
      <c r="XO44" s="20"/>
      <c r="XP44" s="20"/>
      <c r="XQ44" s="20"/>
      <c r="XR44" s="20"/>
      <c r="XS44" s="20"/>
      <c r="XT44" s="20"/>
      <c r="XU44" s="20"/>
      <c r="XV44" s="20"/>
      <c r="XW44" s="20"/>
      <c r="XX44" s="20"/>
      <c r="XY44" s="20"/>
      <c r="XZ44" s="20"/>
      <c r="YA44" s="20"/>
      <c r="YB44" s="20"/>
      <c r="YC44" s="20"/>
      <c r="YD44" s="20"/>
      <c r="YE44" s="20"/>
      <c r="YF44" s="20"/>
      <c r="YG44" s="20"/>
      <c r="YH44" s="20"/>
      <c r="YI44" s="20"/>
      <c r="YJ44" s="20"/>
      <c r="YK44" s="20"/>
      <c r="YL44" s="20"/>
      <c r="YM44" s="20"/>
      <c r="YN44" s="20"/>
      <c r="YO44" s="20"/>
      <c r="YP44" s="20"/>
      <c r="YQ44" s="20"/>
      <c r="YR44" s="20"/>
      <c r="YS44" s="20"/>
      <c r="YT44" s="20"/>
      <c r="YU44" s="20"/>
      <c r="YV44" s="20"/>
      <c r="YW44" s="20"/>
      <c r="YX44" s="20"/>
      <c r="YY44" s="20"/>
      <c r="YZ44" s="20"/>
      <c r="ZA44" s="20"/>
      <c r="ZB44" s="20"/>
      <c r="ZC44" s="20"/>
      <c r="ZD44" s="20"/>
      <c r="ZE44" s="20"/>
      <c r="ZF44" s="20"/>
      <c r="ZG44" s="20"/>
      <c r="ZH44" s="20"/>
      <c r="ZI44" s="20"/>
      <c r="ZJ44" s="20"/>
      <c r="ZK44" s="20"/>
      <c r="ZL44" s="20"/>
      <c r="ZM44" s="20"/>
      <c r="ZN44" s="20"/>
      <c r="ZO44" s="20"/>
      <c r="ZP44" s="20"/>
      <c r="ZQ44" s="20"/>
      <c r="ZR44" s="20"/>
      <c r="ZS44" s="20"/>
      <c r="ZT44" s="20"/>
      <c r="ZU44" s="20"/>
      <c r="ZV44" s="20"/>
      <c r="ZW44" s="20"/>
      <c r="ZX44" s="20"/>
      <c r="ZY44" s="20"/>
      <c r="ZZ44" s="20"/>
      <c r="AAA44" s="20"/>
      <c r="AAB44" s="20"/>
      <c r="AAC44" s="20"/>
      <c r="AAD44" s="20"/>
      <c r="AAE44" s="20"/>
      <c r="AAF44" s="20"/>
      <c r="AAG44" s="20"/>
      <c r="AAH44" s="20"/>
      <c r="AAI44" s="20"/>
      <c r="AAJ44" s="20"/>
      <c r="AAK44" s="20"/>
      <c r="AAL44" s="20"/>
      <c r="AAM44" s="20"/>
      <c r="AAN44" s="20"/>
      <c r="AAO44" s="20"/>
      <c r="AAP44" s="20"/>
      <c r="AAQ44" s="20"/>
      <c r="AAR44" s="20"/>
      <c r="AAS44" s="20"/>
      <c r="AAT44" s="20"/>
      <c r="AAU44" s="20"/>
      <c r="AAV44" s="20"/>
      <c r="AAW44" s="20"/>
      <c r="AAX44" s="20"/>
      <c r="AAY44" s="20"/>
      <c r="AAZ44" s="20"/>
      <c r="ABA44" s="20"/>
      <c r="ABB44" s="20"/>
      <c r="ABC44" s="20"/>
      <c r="ABD44" s="20"/>
      <c r="ABE44" s="20"/>
      <c r="ABF44" s="20"/>
      <c r="ABG44" s="20"/>
      <c r="ABH44" s="20"/>
      <c r="ABI44" s="20"/>
      <c r="ABJ44" s="20"/>
      <c r="ABK44" s="20"/>
      <c r="ABL44" s="20"/>
      <c r="ABM44" s="20"/>
      <c r="ABN44" s="20"/>
      <c r="ABO44" s="20"/>
      <c r="ABP44" s="20"/>
      <c r="ABQ44" s="20"/>
      <c r="ABR44" s="20"/>
      <c r="ABS44" s="20"/>
      <c r="ABT44" s="20"/>
      <c r="ABU44" s="20"/>
      <c r="ABV44" s="20"/>
      <c r="ABW44" s="20"/>
      <c r="ABX44" s="20"/>
      <c r="ABY44" s="20"/>
      <c r="ABZ44" s="20"/>
      <c r="ACA44" s="20"/>
      <c r="ACB44" s="20"/>
      <c r="ACC44" s="20"/>
      <c r="ACD44" s="20"/>
      <c r="ACE44" s="20"/>
      <c r="ACF44" s="20"/>
      <c r="ACG44" s="20"/>
      <c r="ACH44" s="20"/>
      <c r="ACI44" s="20"/>
      <c r="ACJ44" s="20"/>
      <c r="ACK44" s="20"/>
      <c r="ACL44" s="20"/>
      <c r="ACM44" s="20"/>
      <c r="ACN44" s="20"/>
      <c r="ACO44" s="20"/>
      <c r="ACP44" s="20"/>
      <c r="ACQ44" s="20"/>
      <c r="ACR44" s="20"/>
      <c r="ACS44" s="20"/>
      <c r="ACT44" s="20"/>
      <c r="ACU44" s="20"/>
      <c r="ACV44" s="20"/>
      <c r="ACW44" s="20"/>
      <c r="ACX44" s="20"/>
      <c r="ACY44" s="20"/>
      <c r="ACZ44" s="20"/>
      <c r="ADA44" s="20"/>
      <c r="ADB44" s="20"/>
      <c r="ADC44" s="20"/>
      <c r="ADD44" s="20"/>
      <c r="ADE44" s="20"/>
      <c r="ADF44" s="20"/>
      <c r="ADG44" s="20"/>
      <c r="ADH44" s="20"/>
      <c r="ADI44" s="20"/>
      <c r="ADJ44" s="20"/>
      <c r="ADK44" s="20"/>
      <c r="ADL44" s="20"/>
      <c r="ADM44" s="20"/>
      <c r="ADN44" s="20"/>
      <c r="ADO44" s="20"/>
      <c r="ADP44" s="20"/>
      <c r="ADQ44" s="20"/>
      <c r="ADR44" s="20"/>
      <c r="ADS44" s="20"/>
      <c r="ADT44" s="20"/>
      <c r="ADU44" s="20"/>
      <c r="ADV44" s="20"/>
      <c r="ADW44" s="20"/>
      <c r="ADX44" s="20"/>
      <c r="ADY44" s="20"/>
      <c r="ADZ44" s="20"/>
      <c r="AEA44" s="20"/>
      <c r="AEB44" s="20"/>
      <c r="AEC44" s="20"/>
      <c r="AED44" s="20"/>
      <c r="AEE44" s="20"/>
      <c r="AEF44" s="20"/>
      <c r="AEG44" s="20"/>
      <c r="AEH44" s="20"/>
      <c r="AEI44" s="20"/>
      <c r="AEJ44" s="20"/>
      <c r="AEK44" s="20"/>
      <c r="AEL44" s="20"/>
      <c r="AEM44" s="20"/>
      <c r="AEN44" s="20"/>
      <c r="AEO44" s="20"/>
      <c r="AEP44" s="20"/>
      <c r="AEQ44" s="20"/>
      <c r="AER44" s="20"/>
      <c r="AES44" s="20"/>
      <c r="AET44" s="20"/>
      <c r="AEU44" s="20"/>
      <c r="AEV44" s="20"/>
      <c r="AEW44" s="20"/>
      <c r="AEX44" s="20"/>
      <c r="AEY44" s="20"/>
      <c r="AEZ44" s="20"/>
      <c r="AFA44" s="20"/>
      <c r="AFB44" s="20"/>
      <c r="AFC44" s="20"/>
      <c r="AFD44" s="20"/>
      <c r="AFE44" s="20"/>
      <c r="AFF44" s="20"/>
      <c r="AFG44" s="20"/>
      <c r="AFH44" s="20"/>
      <c r="AFI44" s="20"/>
      <c r="AFJ44" s="20"/>
      <c r="AFK44" s="20"/>
      <c r="AFL44" s="20"/>
      <c r="AFM44" s="20"/>
      <c r="AFN44" s="20"/>
      <c r="AFO44" s="20"/>
      <c r="AFP44" s="20"/>
      <c r="AFQ44" s="20"/>
      <c r="AFR44" s="20"/>
      <c r="AFS44" s="20"/>
      <c r="AFT44" s="20"/>
      <c r="AFU44" s="20"/>
      <c r="AFV44" s="20"/>
      <c r="AFW44" s="20"/>
      <c r="AFX44" s="20"/>
      <c r="AFY44" s="20"/>
      <c r="AFZ44" s="20"/>
      <c r="AGA44" s="20"/>
      <c r="AGB44" s="20"/>
      <c r="AGC44" s="20"/>
      <c r="AGD44" s="20"/>
      <c r="AGE44" s="20"/>
      <c r="AGF44" s="20"/>
      <c r="AGG44" s="20"/>
      <c r="AGH44" s="20"/>
      <c r="AGI44" s="20"/>
      <c r="AGJ44" s="20"/>
      <c r="AGK44" s="20"/>
      <c r="AGL44" s="20"/>
      <c r="AGM44" s="20"/>
      <c r="AGN44" s="20"/>
      <c r="AGO44" s="20"/>
      <c r="AGP44" s="20"/>
      <c r="AGQ44" s="20"/>
      <c r="AGR44" s="20"/>
      <c r="AGS44" s="20"/>
      <c r="AGT44" s="20"/>
      <c r="AGU44" s="20"/>
      <c r="AGV44" s="20"/>
      <c r="AGW44" s="20"/>
      <c r="AGX44" s="20"/>
      <c r="AGY44" s="20"/>
      <c r="AGZ44" s="20"/>
      <c r="AHA44" s="20"/>
      <c r="AHB44" s="20"/>
      <c r="AHC44" s="20"/>
      <c r="AHD44" s="20"/>
      <c r="AHE44" s="20"/>
      <c r="AHF44" s="20"/>
      <c r="AHG44" s="20"/>
      <c r="AHH44" s="20"/>
      <c r="AHI44" s="20"/>
      <c r="AHJ44" s="20"/>
      <c r="AHK44" s="20"/>
      <c r="AHL44" s="20"/>
      <c r="AHM44" s="20"/>
      <c r="AHN44" s="20"/>
      <c r="AHO44" s="20"/>
      <c r="AHP44" s="20"/>
      <c r="AHQ44" s="20"/>
      <c r="AHR44" s="20"/>
    </row>
    <row r="45" spans="1:902" s="27" customFormat="1" x14ac:dyDescent="0.3">
      <c r="A45" s="20">
        <v>11</v>
      </c>
      <c r="B45" s="20" t="str">
        <f>[1]Reference_List!$C$12</f>
        <v>Novara, A., Minacapilli, M., Santoro, A., Rodrigo-Comino, J., Carrubba, A., Sarno, M., Venezia, G., Gristina, L.</v>
      </c>
      <c r="C45" s="21" t="s">
        <v>375</v>
      </c>
      <c r="D45" s="21" t="s">
        <v>429</v>
      </c>
      <c r="E45" s="21"/>
      <c r="F45" s="21" t="s">
        <v>430</v>
      </c>
      <c r="G45" s="21" t="s">
        <v>431</v>
      </c>
      <c r="H45" s="21"/>
      <c r="I45" s="20"/>
      <c r="J45" s="20"/>
      <c r="K45" s="22">
        <v>20</v>
      </c>
      <c r="L45" s="22">
        <v>516</v>
      </c>
      <c r="M45" s="22"/>
      <c r="N45" s="21" t="s">
        <v>370</v>
      </c>
      <c r="O45" s="24">
        <v>4</v>
      </c>
      <c r="P45" s="20"/>
      <c r="Q45" s="20" t="s">
        <v>432</v>
      </c>
      <c r="R45" s="20"/>
      <c r="S45" s="20" t="s">
        <v>332</v>
      </c>
      <c r="T45" s="20">
        <v>3</v>
      </c>
      <c r="U45" s="21">
        <v>30</v>
      </c>
      <c r="V45" s="21" t="s">
        <v>484</v>
      </c>
      <c r="W45" s="20" t="s">
        <v>433</v>
      </c>
      <c r="X45" s="20" t="s">
        <v>333</v>
      </c>
      <c r="Y45" s="20"/>
      <c r="Z45" s="20" t="s">
        <v>392</v>
      </c>
      <c r="AA45" s="20"/>
      <c r="AB45" s="20"/>
      <c r="AC45" s="20">
        <v>26</v>
      </c>
      <c r="AD45" s="20">
        <v>34</v>
      </c>
      <c r="AE45" s="20">
        <v>40</v>
      </c>
      <c r="AF45" s="20"/>
      <c r="AG45" s="20"/>
      <c r="AH45" s="20"/>
      <c r="AI45" s="20"/>
      <c r="AJ45" s="20"/>
      <c r="AK45" s="20" t="s">
        <v>346</v>
      </c>
      <c r="AL45" s="20">
        <v>0.97</v>
      </c>
      <c r="AM45" s="20"/>
      <c r="AN45" s="20"/>
      <c r="AO45" s="20"/>
      <c r="AP45" s="20"/>
      <c r="AQ45" s="20"/>
      <c r="AR45" s="20"/>
      <c r="AS45" s="20"/>
      <c r="AT45" s="20"/>
      <c r="AU45" s="20"/>
      <c r="AV45" s="20"/>
      <c r="AW45" s="20"/>
      <c r="AX45" s="20"/>
      <c r="AY45" s="20"/>
      <c r="AZ45" s="20"/>
      <c r="BA45" s="20"/>
      <c r="BB45" s="20"/>
      <c r="BC45" s="20"/>
      <c r="BD45" s="20"/>
      <c r="BE45" s="20"/>
      <c r="BF45" s="20"/>
      <c r="BG45" s="20"/>
      <c r="BH45" s="20"/>
      <c r="BI45" s="20"/>
      <c r="BJ45" s="20"/>
      <c r="BK45" s="20"/>
      <c r="BL45" s="20"/>
      <c r="BM45" s="20"/>
      <c r="BN45" s="20"/>
      <c r="BO45" s="20"/>
      <c r="BP45" s="20"/>
      <c r="BQ45" s="20"/>
      <c r="BR45" s="20"/>
      <c r="BS45" s="20"/>
      <c r="BT45" s="20"/>
      <c r="BU45" s="20"/>
      <c r="BV45" s="20"/>
      <c r="BW45" s="20"/>
      <c r="BX45" s="20"/>
      <c r="BY45" s="20"/>
      <c r="BZ45" s="20"/>
      <c r="CA45" s="20"/>
      <c r="CB45" s="20"/>
      <c r="CC45" s="20"/>
      <c r="CD45" s="20"/>
      <c r="CE45" s="20"/>
      <c r="CF45" s="20"/>
      <c r="CG45" s="20"/>
      <c r="CH45" s="20"/>
      <c r="CI45" s="20"/>
      <c r="CJ45" s="20"/>
      <c r="CK45" s="20"/>
      <c r="CL45" s="20"/>
      <c r="CM45" s="20"/>
      <c r="CN45" s="20"/>
      <c r="CO45" s="20"/>
      <c r="CP45" s="20"/>
      <c r="CQ45" s="20"/>
      <c r="CR45" s="20"/>
      <c r="CS45" s="20"/>
      <c r="CT45" s="20"/>
      <c r="CU45" s="20"/>
      <c r="CV45" s="20"/>
      <c r="CW45" s="20"/>
      <c r="CX45" s="20"/>
      <c r="CY45" s="20"/>
      <c r="CZ45" s="20"/>
      <c r="DA45" s="20"/>
      <c r="DB45" s="20"/>
      <c r="DC45" s="20"/>
      <c r="DD45" s="20"/>
      <c r="DE45" s="20"/>
      <c r="DF45" s="20"/>
      <c r="DG45" s="20"/>
      <c r="DH45" s="20"/>
      <c r="DI45" s="20"/>
      <c r="DJ45" s="20"/>
      <c r="DK45" s="20"/>
      <c r="DL45" s="20"/>
      <c r="DM45" s="20"/>
      <c r="DN45" s="20"/>
      <c r="DO45" s="20"/>
      <c r="DP45" s="20"/>
      <c r="DQ45" s="20"/>
      <c r="DR45" s="20"/>
      <c r="DS45" s="20"/>
      <c r="DT45" s="20"/>
      <c r="DU45" s="20"/>
      <c r="DV45" s="20"/>
      <c r="DW45" s="20"/>
      <c r="DX45" s="20"/>
      <c r="DY45" s="20"/>
      <c r="DZ45" s="20"/>
      <c r="EA45" s="20"/>
      <c r="EB45" s="20"/>
      <c r="EC45" s="20"/>
      <c r="ED45" s="20"/>
      <c r="EE45" s="20"/>
      <c r="EF45" s="28" t="s">
        <v>321</v>
      </c>
      <c r="EG45" s="20"/>
      <c r="EH45" s="20"/>
      <c r="EI45" s="20"/>
      <c r="EJ45" s="20"/>
      <c r="EK45" s="20"/>
      <c r="EL45" s="20"/>
      <c r="EM45" s="20"/>
      <c r="EN45" s="20"/>
      <c r="EO45" s="20"/>
      <c r="EP45" s="20"/>
      <c r="EQ45" s="20"/>
      <c r="ER45" s="20"/>
      <c r="ES45" s="20"/>
      <c r="ET45" s="20"/>
      <c r="EU45" s="20"/>
      <c r="EV45" s="20"/>
      <c r="EW45" s="20"/>
      <c r="EX45" s="20"/>
      <c r="EY45" s="20"/>
      <c r="EZ45" s="20"/>
      <c r="FA45" s="20"/>
      <c r="FB45" s="20"/>
      <c r="FC45" s="20"/>
      <c r="FD45" s="20"/>
      <c r="FE45" s="20"/>
      <c r="FF45" s="20"/>
      <c r="FG45" s="20"/>
      <c r="FH45" s="20"/>
      <c r="FI45" s="20"/>
      <c r="FJ45" s="20"/>
      <c r="FK45" s="20"/>
      <c r="FL45" s="20"/>
      <c r="FM45" s="20"/>
      <c r="FN45" s="20"/>
      <c r="FO45" s="20"/>
      <c r="FP45" s="20"/>
      <c r="FQ45" s="20"/>
      <c r="FR45" s="20"/>
      <c r="FS45" s="20"/>
      <c r="FT45" s="20"/>
      <c r="FU45" s="20"/>
      <c r="FV45" s="20"/>
      <c r="FW45" s="20"/>
      <c r="FX45" s="20"/>
      <c r="FY45" s="20"/>
      <c r="FZ45" s="20"/>
      <c r="GA45" s="20"/>
      <c r="GB45" s="20"/>
      <c r="GC45" s="20"/>
      <c r="GD45" s="20"/>
      <c r="GE45" s="20"/>
      <c r="GF45" s="20"/>
      <c r="GG45" s="20"/>
      <c r="GH45" s="20"/>
      <c r="GI45" s="20"/>
      <c r="GJ45" s="20"/>
      <c r="GK45" s="20"/>
      <c r="GL45" s="20"/>
      <c r="GM45" s="20"/>
      <c r="GN45" s="20"/>
      <c r="GO45" s="20"/>
      <c r="GP45" s="20"/>
      <c r="GQ45" s="20"/>
      <c r="GR45" s="20"/>
      <c r="GS45" s="20"/>
      <c r="GT45" s="20"/>
      <c r="GU45" s="20"/>
      <c r="GV45" s="20"/>
      <c r="GW45" s="20"/>
      <c r="GX45" s="20"/>
      <c r="GY45" s="20"/>
      <c r="GZ45" s="20"/>
      <c r="HA45" s="20"/>
      <c r="HB45" s="20"/>
      <c r="HC45" s="20"/>
      <c r="HD45" s="20"/>
      <c r="HE45" s="20"/>
      <c r="HF45" s="20"/>
      <c r="HG45" s="20"/>
      <c r="HH45" s="20"/>
      <c r="HI45" s="20"/>
      <c r="HJ45" s="20"/>
      <c r="HK45" s="20"/>
      <c r="HL45" s="20"/>
      <c r="HM45" s="20"/>
      <c r="HN45" s="20"/>
      <c r="HO45" s="20"/>
      <c r="HP45" s="20"/>
      <c r="HQ45" s="20"/>
      <c r="HR45" s="20"/>
      <c r="HS45" s="20"/>
      <c r="HT45" s="20"/>
      <c r="HU45" s="20"/>
      <c r="HV45" s="20"/>
      <c r="HW45" s="20"/>
      <c r="HX45" s="20"/>
      <c r="HY45" s="20"/>
      <c r="HZ45" s="20"/>
      <c r="IA45" s="20"/>
      <c r="IB45" s="20"/>
      <c r="IC45" s="20"/>
      <c r="ID45" s="20"/>
      <c r="IE45" s="20"/>
      <c r="IF45" s="20"/>
      <c r="IG45" s="20"/>
      <c r="IH45" s="20"/>
      <c r="II45" s="20"/>
      <c r="IJ45" s="20"/>
      <c r="IK45" s="20"/>
      <c r="IL45" s="20"/>
      <c r="IM45" s="20"/>
      <c r="IN45" s="20"/>
      <c r="IO45" s="20"/>
      <c r="IP45" s="20"/>
      <c r="IQ45" s="20"/>
      <c r="IR45" s="20"/>
      <c r="IS45" s="20"/>
      <c r="IT45" s="20"/>
      <c r="IU45" s="20"/>
      <c r="IV45" s="20"/>
      <c r="IW45" s="20"/>
      <c r="IX45" s="20"/>
      <c r="IY45" s="20"/>
      <c r="IZ45" s="20"/>
      <c r="JA45" s="20"/>
      <c r="JB45" s="20"/>
      <c r="JC45" s="20"/>
      <c r="JD45" s="20"/>
      <c r="JE45" s="20"/>
      <c r="JF45" s="20"/>
      <c r="JG45" s="20"/>
      <c r="JH45" s="20"/>
      <c r="JI45" s="20"/>
      <c r="JJ45" s="20"/>
      <c r="JK45" s="20"/>
      <c r="JL45" s="20"/>
      <c r="JM45" s="20"/>
      <c r="JN45" s="20"/>
      <c r="JO45" s="20"/>
      <c r="JP45" s="20"/>
      <c r="JQ45" s="20"/>
      <c r="JR45" s="20"/>
      <c r="JS45" s="20"/>
      <c r="JT45" s="20"/>
      <c r="JU45" s="20"/>
      <c r="JV45" s="20"/>
      <c r="JW45" s="20"/>
      <c r="JX45" s="20"/>
      <c r="JY45" s="20"/>
      <c r="JZ45" s="20"/>
      <c r="KA45" s="20"/>
      <c r="KB45" s="20"/>
      <c r="KC45" s="20"/>
      <c r="KD45" s="20"/>
      <c r="KE45" s="20"/>
      <c r="KF45" s="20"/>
      <c r="KG45" s="20"/>
      <c r="KH45" s="20"/>
      <c r="KI45" s="20"/>
      <c r="KJ45" s="20"/>
      <c r="KK45" s="20"/>
      <c r="KL45" s="20"/>
      <c r="KM45" s="20"/>
      <c r="KN45" s="20"/>
      <c r="KO45" s="20"/>
      <c r="KP45" s="20"/>
      <c r="KQ45" s="20"/>
      <c r="KR45" s="20"/>
      <c r="KS45" s="20"/>
      <c r="KT45" s="20"/>
      <c r="KU45" s="20"/>
      <c r="KV45" s="20"/>
      <c r="KW45" s="20"/>
      <c r="KX45" s="20"/>
      <c r="KY45" s="20"/>
      <c r="KZ45" s="20"/>
      <c r="LA45" s="20"/>
      <c r="LB45" s="20"/>
      <c r="LC45" s="20"/>
      <c r="LD45" s="20"/>
      <c r="LE45" s="20"/>
      <c r="LF45" s="20"/>
      <c r="LG45" s="20"/>
      <c r="LH45" s="20"/>
      <c r="LI45" s="20"/>
      <c r="LJ45" s="20"/>
      <c r="LK45" s="20"/>
      <c r="LL45" s="20"/>
      <c r="LM45" s="20"/>
      <c r="LN45" s="20"/>
      <c r="LO45" s="20"/>
      <c r="LP45" s="20"/>
      <c r="LQ45" s="20"/>
      <c r="LR45" s="20"/>
      <c r="LS45" s="20"/>
      <c r="LT45" s="20"/>
      <c r="LU45" s="20"/>
      <c r="LV45" s="20"/>
      <c r="LW45" s="20"/>
      <c r="LX45" s="20"/>
      <c r="LY45" s="20"/>
      <c r="LZ45" s="20"/>
      <c r="MA45" s="20"/>
      <c r="MB45" s="20"/>
      <c r="MC45" s="20"/>
      <c r="MD45" s="20"/>
      <c r="ME45" s="20"/>
      <c r="MF45" s="20"/>
      <c r="MG45" s="20"/>
      <c r="MH45" s="20"/>
      <c r="MI45" s="20"/>
      <c r="MJ45" s="20"/>
      <c r="MK45" s="20"/>
      <c r="ML45" s="20"/>
      <c r="MM45" s="20"/>
      <c r="MN45" s="20"/>
      <c r="MO45" s="20"/>
      <c r="MP45" s="20"/>
      <c r="MQ45" s="20"/>
      <c r="MR45" s="20"/>
      <c r="MS45" s="20"/>
      <c r="MT45" s="20"/>
      <c r="MU45" s="20"/>
      <c r="MV45" s="20"/>
      <c r="MW45" s="20"/>
      <c r="MX45" s="20"/>
      <c r="MY45" s="20"/>
      <c r="MZ45" s="20"/>
      <c r="NA45" s="20"/>
      <c r="NB45" s="20"/>
      <c r="NC45" s="20"/>
      <c r="ND45" s="20"/>
      <c r="NE45" s="20"/>
      <c r="NF45" s="20"/>
      <c r="NG45" s="20"/>
      <c r="NH45" s="20"/>
      <c r="NI45" s="20"/>
      <c r="NJ45" s="20"/>
      <c r="NK45" s="20"/>
      <c r="NL45" s="20"/>
      <c r="NM45" s="20"/>
      <c r="NN45" s="20"/>
      <c r="NO45" s="20"/>
      <c r="NP45" s="20"/>
      <c r="NQ45" s="20"/>
      <c r="NR45" s="20"/>
      <c r="NS45" s="20"/>
      <c r="NT45" s="20"/>
      <c r="NU45" s="20"/>
      <c r="NV45" s="20"/>
      <c r="NW45" s="20"/>
      <c r="NX45" s="20"/>
      <c r="NY45" s="20"/>
      <c r="NZ45" s="20"/>
      <c r="OA45" s="20"/>
      <c r="OB45" s="20"/>
      <c r="OC45" s="20"/>
      <c r="OD45" s="20"/>
      <c r="OE45" s="20"/>
      <c r="OF45" s="20"/>
      <c r="OG45" s="20"/>
      <c r="OH45" s="20"/>
      <c r="OI45" s="20"/>
      <c r="OJ45" s="20"/>
      <c r="OK45" s="20"/>
      <c r="OL45" s="20"/>
      <c r="OM45" s="20"/>
      <c r="ON45" s="20"/>
      <c r="OO45" s="20"/>
      <c r="OP45" s="20"/>
      <c r="OQ45" s="20"/>
      <c r="OR45" s="20"/>
      <c r="OS45" s="20"/>
      <c r="OT45" s="20"/>
      <c r="OU45" s="20"/>
      <c r="OV45" s="20"/>
      <c r="OW45" s="20"/>
      <c r="OX45" s="20"/>
      <c r="OY45" s="20"/>
      <c r="OZ45" s="20"/>
      <c r="PA45" s="20"/>
      <c r="PB45" s="20"/>
      <c r="PC45" s="20"/>
      <c r="PD45" s="20"/>
      <c r="PE45" s="20"/>
      <c r="PF45" s="20"/>
      <c r="PG45" s="20"/>
      <c r="PH45" s="20"/>
      <c r="PI45" s="20"/>
      <c r="PJ45" s="20"/>
      <c r="PK45" s="20"/>
      <c r="PL45" s="20"/>
      <c r="PM45" s="20"/>
      <c r="PN45" s="20"/>
      <c r="PO45" s="20"/>
      <c r="PP45" s="20"/>
      <c r="PQ45" s="20"/>
      <c r="PR45" s="20"/>
      <c r="PS45" s="20"/>
      <c r="PT45" s="20"/>
      <c r="PU45" s="20"/>
      <c r="PV45" s="20"/>
      <c r="PW45" s="20"/>
      <c r="PX45" s="20"/>
      <c r="PY45" s="20"/>
      <c r="PZ45" s="20"/>
      <c r="QA45" s="20"/>
      <c r="QB45" s="20"/>
      <c r="QC45" s="20"/>
      <c r="QD45" s="20"/>
      <c r="QE45" s="20"/>
      <c r="QF45" s="20"/>
      <c r="QG45" s="20"/>
      <c r="QH45" s="20"/>
      <c r="QI45" s="20"/>
      <c r="QJ45" s="20"/>
      <c r="QK45" s="20"/>
      <c r="QL45" s="20"/>
      <c r="QM45" s="20"/>
      <c r="QN45" s="20"/>
      <c r="QO45" s="20"/>
      <c r="QP45" s="20"/>
      <c r="QQ45" s="20"/>
      <c r="QR45" s="20"/>
      <c r="QS45" s="20"/>
      <c r="QT45" s="20"/>
      <c r="QU45" s="20"/>
      <c r="QV45" s="20"/>
      <c r="QW45" s="20"/>
      <c r="QX45" s="20"/>
      <c r="QY45" s="20"/>
      <c r="QZ45" s="20"/>
      <c r="RA45" s="20"/>
      <c r="RB45" s="20"/>
      <c r="RC45" s="20"/>
      <c r="RD45" s="20"/>
      <c r="RE45" s="20"/>
      <c r="RF45" s="20"/>
      <c r="RG45" s="20"/>
      <c r="RH45" s="20"/>
      <c r="RI45" s="20"/>
      <c r="RJ45" s="20"/>
      <c r="RK45" s="20"/>
      <c r="RL45" s="20"/>
      <c r="RM45" s="20"/>
      <c r="RN45" s="20"/>
      <c r="RO45" s="20"/>
      <c r="RP45" s="20"/>
      <c r="RQ45" s="20"/>
      <c r="RR45" s="20"/>
      <c r="RS45" s="20"/>
      <c r="RT45" s="20"/>
      <c r="RU45" s="20"/>
      <c r="RV45" s="20"/>
      <c r="RW45" s="20"/>
      <c r="RX45" s="20"/>
      <c r="RY45" s="20"/>
      <c r="RZ45" s="20"/>
      <c r="SA45" s="20"/>
      <c r="SB45" s="20"/>
      <c r="SC45" s="20"/>
      <c r="SD45" s="20"/>
      <c r="SE45" s="20"/>
      <c r="SF45" s="20"/>
      <c r="SG45" s="20"/>
      <c r="SH45" s="20"/>
      <c r="SI45" s="20"/>
      <c r="SJ45" s="20"/>
      <c r="SK45" s="20"/>
      <c r="SL45" s="20"/>
      <c r="SM45" s="20"/>
      <c r="SN45" s="20"/>
      <c r="SO45" s="20"/>
      <c r="SP45" s="20"/>
      <c r="SQ45" s="20"/>
      <c r="SR45" s="20"/>
      <c r="SS45" s="20"/>
      <c r="ST45" s="20"/>
      <c r="SU45" s="20"/>
      <c r="SV45" s="20"/>
      <c r="SW45" s="20"/>
      <c r="SX45" s="20"/>
      <c r="SY45" s="20"/>
      <c r="SZ45" s="20"/>
      <c r="TA45" s="20"/>
      <c r="TB45" s="20"/>
      <c r="TC45" s="20"/>
      <c r="TD45" s="20"/>
      <c r="TE45" s="20"/>
      <c r="TF45" s="20"/>
      <c r="TG45" s="20"/>
      <c r="TH45" s="20"/>
      <c r="TI45" s="20"/>
      <c r="TJ45" s="20"/>
      <c r="TK45" s="20"/>
      <c r="TL45" s="20"/>
      <c r="TM45" s="20"/>
      <c r="TN45" s="20"/>
      <c r="TO45" s="20"/>
      <c r="TP45" s="20"/>
      <c r="TQ45" s="20"/>
      <c r="TR45" s="20"/>
      <c r="TS45" s="20"/>
      <c r="TT45" s="20"/>
      <c r="TU45" s="20"/>
      <c r="TV45" s="20"/>
      <c r="TW45" s="20"/>
      <c r="TX45" s="20"/>
      <c r="TY45" s="20"/>
      <c r="TZ45" s="20"/>
      <c r="UA45" s="20"/>
      <c r="UB45" s="20"/>
      <c r="UC45" s="20"/>
      <c r="UD45" s="20"/>
      <c r="UE45" s="20"/>
      <c r="UF45" s="20"/>
      <c r="UG45" s="20"/>
      <c r="UH45" s="20"/>
      <c r="UI45" s="20"/>
      <c r="UJ45" s="20"/>
      <c r="UK45" s="20"/>
      <c r="UL45" s="20"/>
      <c r="UM45" s="20"/>
      <c r="UN45" s="20"/>
      <c r="UO45" s="20"/>
      <c r="UP45" s="20"/>
      <c r="UQ45" s="20"/>
      <c r="UR45" s="20"/>
      <c r="US45" s="20"/>
      <c r="UT45" s="20"/>
      <c r="UU45" s="20"/>
      <c r="UV45" s="20"/>
      <c r="UW45" s="20"/>
      <c r="UX45" s="20"/>
      <c r="UY45" s="20"/>
      <c r="UZ45" s="20"/>
      <c r="VA45" s="20"/>
      <c r="VB45" s="20"/>
      <c r="VC45" s="20"/>
      <c r="VD45" s="20"/>
      <c r="VE45" s="20"/>
      <c r="VF45" s="20"/>
      <c r="VG45" s="20"/>
      <c r="VH45" s="20"/>
      <c r="VI45" s="20"/>
      <c r="VJ45" s="20"/>
      <c r="VK45" s="20"/>
      <c r="VL45" s="20"/>
      <c r="VM45" s="20"/>
      <c r="VN45" s="20"/>
      <c r="VO45" s="20"/>
      <c r="VP45" s="20"/>
      <c r="VQ45" s="20"/>
      <c r="VR45" s="20"/>
      <c r="VS45" s="20"/>
      <c r="VT45" s="20"/>
      <c r="VU45" s="20"/>
      <c r="VV45" s="20"/>
      <c r="VW45" s="20"/>
      <c r="VX45" s="20"/>
      <c r="VY45" s="20"/>
      <c r="VZ45" s="20"/>
      <c r="WA45" s="20"/>
      <c r="WB45" s="20"/>
      <c r="WC45" s="20"/>
      <c r="WD45" s="20"/>
      <c r="WE45" s="20"/>
      <c r="WF45" s="20"/>
      <c r="WG45" s="20"/>
      <c r="WH45" s="20"/>
      <c r="WI45" s="20"/>
      <c r="WJ45" s="20"/>
      <c r="WK45" s="20"/>
      <c r="WL45" s="20"/>
      <c r="WM45" s="20"/>
      <c r="WN45" s="20"/>
      <c r="WO45" s="20"/>
      <c r="WP45" s="20"/>
      <c r="WQ45" s="20"/>
      <c r="WR45" s="20"/>
      <c r="WS45" s="20"/>
      <c r="WT45" s="20"/>
      <c r="WU45" s="20"/>
      <c r="WV45" s="20"/>
      <c r="WW45" s="20"/>
      <c r="WX45" s="20"/>
      <c r="WY45" s="20"/>
      <c r="WZ45" s="20"/>
      <c r="XA45" s="20"/>
      <c r="XB45" s="20"/>
      <c r="XC45" s="20"/>
      <c r="XD45" s="20"/>
      <c r="XE45" s="20"/>
      <c r="XF45" s="20"/>
      <c r="XG45" s="20"/>
      <c r="XH45" s="20"/>
      <c r="XI45" s="20"/>
      <c r="XJ45" s="20"/>
      <c r="XK45" s="20"/>
      <c r="XL45" s="20"/>
      <c r="XM45" s="20"/>
      <c r="XN45" s="20"/>
      <c r="XO45" s="20"/>
      <c r="XP45" s="20"/>
      <c r="XQ45" s="20"/>
      <c r="XR45" s="20"/>
      <c r="XS45" s="20"/>
      <c r="XT45" s="20"/>
      <c r="XU45" s="20"/>
      <c r="XV45" s="20"/>
      <c r="XW45" s="20"/>
      <c r="XX45" s="20"/>
      <c r="XY45" s="20"/>
      <c r="XZ45" s="20"/>
      <c r="YA45" s="20"/>
      <c r="YB45" s="20"/>
      <c r="YC45" s="20"/>
      <c r="YD45" s="20"/>
      <c r="YE45" s="20"/>
      <c r="YF45" s="20"/>
      <c r="YG45" s="20"/>
      <c r="YH45" s="20"/>
      <c r="YI45" s="20"/>
      <c r="YJ45" s="20"/>
      <c r="YK45" s="20"/>
      <c r="YL45" s="20"/>
      <c r="YM45" s="20"/>
      <c r="YN45" s="20"/>
      <c r="YO45" s="20"/>
      <c r="YP45" s="20"/>
      <c r="YQ45" s="20"/>
      <c r="YR45" s="20"/>
      <c r="YS45" s="20"/>
      <c r="YT45" s="20"/>
      <c r="YU45" s="20"/>
      <c r="YV45" s="20"/>
      <c r="YW45" s="20"/>
      <c r="YX45" s="20"/>
      <c r="YY45" s="20"/>
      <c r="YZ45" s="20"/>
      <c r="ZA45" s="20"/>
      <c r="ZB45" s="20"/>
      <c r="ZC45" s="20"/>
      <c r="ZD45" s="20"/>
      <c r="ZE45" s="20"/>
      <c r="ZF45" s="20"/>
      <c r="ZG45" s="20"/>
      <c r="ZH45" s="20"/>
      <c r="ZI45" s="20"/>
      <c r="ZJ45" s="20"/>
      <c r="ZK45" s="20"/>
      <c r="ZL45" s="20"/>
      <c r="ZM45" s="20"/>
      <c r="ZN45" s="20"/>
      <c r="ZO45" s="20"/>
      <c r="ZP45" s="20"/>
      <c r="ZQ45" s="20"/>
      <c r="ZR45" s="20"/>
      <c r="ZS45" s="20"/>
      <c r="ZT45" s="20"/>
      <c r="ZU45" s="20"/>
      <c r="ZV45" s="20"/>
      <c r="ZW45" s="20"/>
      <c r="ZX45" s="20"/>
      <c r="ZY45" s="20"/>
      <c r="ZZ45" s="20"/>
      <c r="AAA45" s="20"/>
      <c r="AAB45" s="20"/>
      <c r="AAC45" s="20"/>
      <c r="AAD45" s="20"/>
      <c r="AAE45" s="20"/>
      <c r="AAF45" s="20"/>
      <c r="AAG45" s="20"/>
      <c r="AAH45" s="20"/>
      <c r="AAI45" s="20"/>
      <c r="AAJ45" s="20"/>
      <c r="AAK45" s="20"/>
      <c r="AAL45" s="20"/>
      <c r="AAM45" s="20"/>
      <c r="AAN45" s="20"/>
      <c r="AAO45" s="20"/>
      <c r="AAP45" s="20"/>
      <c r="AAQ45" s="20"/>
      <c r="AAR45" s="20"/>
      <c r="AAS45" s="20"/>
      <c r="AAT45" s="20"/>
      <c r="AAU45" s="20"/>
      <c r="AAV45" s="20"/>
      <c r="AAW45" s="20"/>
      <c r="AAX45" s="20"/>
      <c r="AAY45" s="20"/>
      <c r="AAZ45" s="20"/>
      <c r="ABA45" s="20"/>
      <c r="ABB45" s="20"/>
      <c r="ABC45" s="20"/>
      <c r="ABD45" s="20"/>
      <c r="ABE45" s="20"/>
      <c r="ABF45" s="20"/>
      <c r="ABG45" s="20"/>
      <c r="ABH45" s="20"/>
      <c r="ABI45" s="20"/>
      <c r="ABJ45" s="20"/>
      <c r="ABK45" s="20"/>
      <c r="ABL45" s="20"/>
      <c r="ABM45" s="20"/>
      <c r="ABN45" s="20"/>
      <c r="ABO45" s="20"/>
      <c r="ABP45" s="20"/>
      <c r="ABQ45" s="20"/>
      <c r="ABR45" s="20"/>
      <c r="ABS45" s="20"/>
      <c r="ABT45" s="20"/>
      <c r="ABU45" s="20"/>
      <c r="ABV45" s="20"/>
      <c r="ABW45" s="20"/>
      <c r="ABX45" s="20"/>
      <c r="ABY45" s="20"/>
      <c r="ABZ45" s="20"/>
      <c r="ACA45" s="20"/>
      <c r="ACB45" s="20"/>
      <c r="ACC45" s="20"/>
      <c r="ACD45" s="20"/>
      <c r="ACE45" s="20"/>
      <c r="ACF45" s="20"/>
      <c r="ACG45" s="20"/>
      <c r="ACH45" s="20"/>
      <c r="ACI45" s="20"/>
      <c r="ACJ45" s="20"/>
      <c r="ACK45" s="20"/>
      <c r="ACL45" s="20"/>
      <c r="ACM45" s="20"/>
      <c r="ACN45" s="20"/>
      <c r="ACO45" s="20"/>
      <c r="ACP45" s="20"/>
      <c r="ACQ45" s="20"/>
      <c r="ACR45" s="20"/>
      <c r="ACS45" s="20"/>
      <c r="ACT45" s="20"/>
      <c r="ACU45" s="20"/>
      <c r="ACV45" s="20"/>
      <c r="ACW45" s="20"/>
      <c r="ACX45" s="20"/>
      <c r="ACY45" s="20"/>
      <c r="ACZ45" s="20"/>
      <c r="ADA45" s="20"/>
      <c r="ADB45" s="20"/>
      <c r="ADC45" s="20"/>
      <c r="ADD45" s="20"/>
      <c r="ADE45" s="20"/>
      <c r="ADF45" s="20"/>
      <c r="ADG45" s="20"/>
      <c r="ADH45" s="20"/>
      <c r="ADI45" s="20"/>
      <c r="ADJ45" s="20"/>
      <c r="ADK45" s="20"/>
      <c r="ADL45" s="20"/>
      <c r="ADM45" s="20"/>
      <c r="ADN45" s="20"/>
      <c r="ADO45" s="20"/>
      <c r="ADP45" s="20"/>
      <c r="ADQ45" s="20"/>
      <c r="ADR45" s="20"/>
      <c r="ADS45" s="20"/>
      <c r="ADT45" s="20"/>
      <c r="ADU45" s="20"/>
      <c r="ADV45" s="20"/>
      <c r="ADW45" s="20"/>
      <c r="ADX45" s="20"/>
      <c r="ADY45" s="20"/>
      <c r="ADZ45" s="20"/>
      <c r="AEA45" s="20"/>
      <c r="AEB45" s="20"/>
      <c r="AEC45" s="20"/>
      <c r="AED45" s="20"/>
      <c r="AEE45" s="20"/>
      <c r="AEF45" s="20"/>
      <c r="AEG45" s="20"/>
      <c r="AEH45" s="20"/>
      <c r="AEI45" s="20"/>
      <c r="AEJ45" s="20"/>
      <c r="AEK45" s="20"/>
      <c r="AEL45" s="20"/>
      <c r="AEM45" s="20"/>
      <c r="AEN45" s="20"/>
      <c r="AEO45" s="20"/>
      <c r="AEP45" s="20"/>
      <c r="AEQ45" s="20"/>
      <c r="AER45" s="20"/>
      <c r="AES45" s="20"/>
      <c r="AET45" s="20"/>
      <c r="AEU45" s="20"/>
      <c r="AEV45" s="20"/>
      <c r="AEW45" s="20"/>
      <c r="AEX45" s="20"/>
      <c r="AEY45" s="20"/>
      <c r="AEZ45" s="20"/>
      <c r="AFA45" s="20"/>
      <c r="AFB45" s="20"/>
      <c r="AFC45" s="20"/>
      <c r="AFD45" s="20"/>
      <c r="AFE45" s="20"/>
      <c r="AFF45" s="20"/>
      <c r="AFG45" s="20"/>
      <c r="AFH45" s="20"/>
      <c r="AFI45" s="20"/>
      <c r="AFJ45" s="20"/>
      <c r="AFK45" s="20"/>
      <c r="AFL45" s="20"/>
      <c r="AFM45" s="20"/>
      <c r="AFN45" s="20"/>
      <c r="AFO45" s="20"/>
      <c r="AFP45" s="20"/>
      <c r="AFQ45" s="20"/>
      <c r="AFR45" s="20"/>
      <c r="AFS45" s="20"/>
      <c r="AFT45" s="20"/>
      <c r="AFU45" s="20"/>
      <c r="AFV45" s="20"/>
      <c r="AFW45" s="20"/>
      <c r="AFX45" s="20"/>
      <c r="AFY45" s="20"/>
      <c r="AFZ45" s="20"/>
      <c r="AGA45" s="20"/>
      <c r="AGB45" s="20"/>
      <c r="AGC45" s="20"/>
      <c r="AGD45" s="20"/>
      <c r="AGE45" s="20"/>
      <c r="AGF45" s="20"/>
      <c r="AGG45" s="20"/>
      <c r="AGH45" s="20"/>
      <c r="AGI45" s="20"/>
      <c r="AGJ45" s="20"/>
      <c r="AGK45" s="20"/>
      <c r="AGL45" s="20"/>
      <c r="AGM45" s="20"/>
      <c r="AGN45" s="20"/>
      <c r="AGO45" s="20"/>
      <c r="AGP45" s="20"/>
      <c r="AGQ45" s="20"/>
      <c r="AGR45" s="20"/>
      <c r="AGS45" s="20"/>
      <c r="AGT45" s="20"/>
      <c r="AGU45" s="20"/>
      <c r="AGV45" s="20"/>
      <c r="AGW45" s="20"/>
      <c r="AGX45" s="20"/>
      <c r="AGY45" s="20"/>
      <c r="AGZ45" s="20"/>
      <c r="AHA45" s="20"/>
      <c r="AHB45" s="20"/>
      <c r="AHC45" s="20"/>
      <c r="AHD45" s="20"/>
      <c r="AHE45" s="20"/>
      <c r="AHF45" s="20"/>
      <c r="AHG45" s="20"/>
      <c r="AHH45" s="20"/>
      <c r="AHI45" s="20"/>
      <c r="AHJ45" s="20"/>
      <c r="AHK45" s="20"/>
      <c r="AHL45" s="20"/>
      <c r="AHM45" s="20"/>
      <c r="AHN45" s="20"/>
      <c r="AHO45" s="20"/>
      <c r="AHP45" s="20"/>
      <c r="AHQ45" s="20"/>
      <c r="AHR45" s="20"/>
    </row>
    <row r="46" spans="1:902" s="27" customFormat="1" x14ac:dyDescent="0.3">
      <c r="A46" s="20">
        <v>11</v>
      </c>
      <c r="B46" s="20" t="str">
        <f>[1]Reference_List!$C$12</f>
        <v>Novara, A., Minacapilli, M., Santoro, A., Rodrigo-Comino, J., Carrubba, A., Sarno, M., Venezia, G., Gristina, L.</v>
      </c>
      <c r="C46" s="21" t="s">
        <v>375</v>
      </c>
      <c r="D46" s="21" t="s">
        <v>429</v>
      </c>
      <c r="E46" s="21"/>
      <c r="F46" s="21" t="s">
        <v>430</v>
      </c>
      <c r="G46" s="21" t="s">
        <v>431</v>
      </c>
      <c r="H46" s="21"/>
      <c r="I46" s="20"/>
      <c r="J46" s="20"/>
      <c r="K46" s="22">
        <v>21</v>
      </c>
      <c r="L46" s="22">
        <v>516</v>
      </c>
      <c r="M46" s="22"/>
      <c r="N46" s="21" t="s">
        <v>370</v>
      </c>
      <c r="O46" s="24">
        <v>4</v>
      </c>
      <c r="P46" s="20"/>
      <c r="Q46" s="20" t="s">
        <v>432</v>
      </c>
      <c r="R46" s="20"/>
      <c r="S46" s="20" t="s">
        <v>332</v>
      </c>
      <c r="T46" s="20">
        <v>3</v>
      </c>
      <c r="U46" s="21">
        <v>30</v>
      </c>
      <c r="V46" s="21" t="s">
        <v>484</v>
      </c>
      <c r="W46" s="20" t="s">
        <v>433</v>
      </c>
      <c r="X46" s="20" t="s">
        <v>333</v>
      </c>
      <c r="Y46" s="20"/>
      <c r="Z46" s="20" t="s">
        <v>392</v>
      </c>
      <c r="AA46" s="20"/>
      <c r="AB46" s="20"/>
      <c r="AC46" s="20">
        <v>26</v>
      </c>
      <c r="AD46" s="20">
        <v>34</v>
      </c>
      <c r="AE46" s="20">
        <v>40</v>
      </c>
      <c r="AF46" s="20"/>
      <c r="AG46" s="20"/>
      <c r="AH46" s="20"/>
      <c r="AI46" s="20"/>
      <c r="AJ46" s="20"/>
      <c r="AK46" s="20" t="s">
        <v>346</v>
      </c>
      <c r="AL46" s="20">
        <v>1.05</v>
      </c>
      <c r="AM46" s="20"/>
      <c r="AN46" s="20"/>
      <c r="AO46" s="20"/>
      <c r="AP46" s="20"/>
      <c r="AQ46" s="20"/>
      <c r="AR46" s="20"/>
      <c r="AS46" s="20"/>
      <c r="AT46" s="20"/>
      <c r="AU46" s="20"/>
      <c r="AV46" s="20"/>
      <c r="AW46" s="20"/>
      <c r="AX46" s="20"/>
      <c r="AY46" s="20"/>
      <c r="AZ46" s="20"/>
      <c r="BA46" s="20"/>
      <c r="BB46" s="20"/>
      <c r="BC46" s="20"/>
      <c r="BD46" s="20"/>
      <c r="BE46" s="20"/>
      <c r="BF46" s="20"/>
      <c r="BG46" s="20"/>
      <c r="BH46" s="20"/>
      <c r="BI46" s="20"/>
      <c r="BJ46" s="20"/>
      <c r="BK46" s="20"/>
      <c r="BL46" s="20"/>
      <c r="BM46" s="20"/>
      <c r="BN46" s="20"/>
      <c r="BO46" s="20"/>
      <c r="BP46" s="20"/>
      <c r="BQ46" s="20"/>
      <c r="BR46" s="20"/>
      <c r="BS46" s="20"/>
      <c r="BT46" s="20"/>
      <c r="BU46" s="20"/>
      <c r="BV46" s="20"/>
      <c r="BW46" s="20"/>
      <c r="BX46" s="20"/>
      <c r="BY46" s="20"/>
      <c r="BZ46" s="20"/>
      <c r="CA46" s="20"/>
      <c r="CB46" s="20"/>
      <c r="CC46" s="20"/>
      <c r="CD46" s="20"/>
      <c r="CE46" s="20"/>
      <c r="CF46" s="20"/>
      <c r="CG46" s="20"/>
      <c r="CH46" s="20"/>
      <c r="CI46" s="20"/>
      <c r="CJ46" s="20"/>
      <c r="CK46" s="20"/>
      <c r="CL46" s="20"/>
      <c r="CM46" s="20"/>
      <c r="CN46" s="20"/>
      <c r="CO46" s="20"/>
      <c r="CP46" s="20"/>
      <c r="CQ46" s="20"/>
      <c r="CR46" s="20"/>
      <c r="CS46" s="20"/>
      <c r="CT46" s="20"/>
      <c r="CU46" s="20"/>
      <c r="CV46" s="20"/>
      <c r="CW46" s="20"/>
      <c r="CX46" s="20"/>
      <c r="CY46" s="20"/>
      <c r="CZ46" s="20"/>
      <c r="DA46" s="20"/>
      <c r="DB46" s="20"/>
      <c r="DC46" s="20"/>
      <c r="DD46" s="20"/>
      <c r="DE46" s="20"/>
      <c r="DF46" s="20"/>
      <c r="DG46" s="20"/>
      <c r="DH46" s="20"/>
      <c r="DI46" s="20"/>
      <c r="DJ46" s="20"/>
      <c r="DK46" s="20"/>
      <c r="DL46" s="20"/>
      <c r="DM46" s="20"/>
      <c r="DN46" s="20"/>
      <c r="DO46" s="20"/>
      <c r="DP46" s="20"/>
      <c r="DQ46" s="20"/>
      <c r="DR46" s="20"/>
      <c r="DS46" s="20"/>
      <c r="DT46" s="20"/>
      <c r="DU46" s="20"/>
      <c r="DV46" s="20"/>
      <c r="DW46" s="20"/>
      <c r="DX46" s="20"/>
      <c r="DY46" s="20"/>
      <c r="DZ46" s="20"/>
      <c r="EA46" s="20"/>
      <c r="EB46" s="20"/>
      <c r="EC46" s="20"/>
      <c r="ED46" s="20"/>
      <c r="EE46" s="20"/>
      <c r="EG46" s="20"/>
      <c r="EH46" s="20"/>
      <c r="EI46" s="20"/>
      <c r="EJ46" s="20"/>
      <c r="EK46" s="20"/>
      <c r="EL46" s="20"/>
      <c r="EM46" s="20"/>
      <c r="EN46" s="20"/>
      <c r="EO46" s="20"/>
      <c r="EP46" s="20"/>
      <c r="EQ46" s="20"/>
      <c r="ER46" s="20"/>
      <c r="ES46" s="20"/>
      <c r="ET46" s="20"/>
      <c r="EU46" s="20"/>
      <c r="EV46" s="20"/>
      <c r="EW46" s="20"/>
      <c r="EX46" s="20"/>
      <c r="EY46" s="20"/>
      <c r="EZ46" s="20"/>
      <c r="FA46" s="20"/>
      <c r="FB46" s="20"/>
      <c r="FC46" s="20"/>
      <c r="FD46" s="20"/>
      <c r="FE46" s="20"/>
      <c r="FF46" s="20"/>
      <c r="FG46" s="20"/>
      <c r="FH46" s="20"/>
      <c r="FI46" s="20"/>
      <c r="FJ46" s="20"/>
      <c r="FK46" s="20"/>
      <c r="FL46" s="20"/>
      <c r="FM46" s="20"/>
      <c r="FN46" s="20"/>
      <c r="FO46" s="20"/>
      <c r="FP46" s="20"/>
      <c r="FQ46" s="20"/>
      <c r="FR46" s="20"/>
      <c r="FS46" s="20"/>
      <c r="FT46" s="20"/>
      <c r="FU46" s="20"/>
      <c r="FV46" s="20"/>
      <c r="FW46" s="20"/>
      <c r="FX46" s="20"/>
      <c r="FY46" s="20"/>
      <c r="FZ46" s="20"/>
      <c r="GA46" s="20"/>
      <c r="GB46" s="20"/>
      <c r="GC46" s="20"/>
      <c r="GD46" s="20"/>
      <c r="GE46" s="20"/>
      <c r="GF46" s="20"/>
      <c r="GG46" s="20"/>
      <c r="GH46" s="20"/>
      <c r="GI46" s="20"/>
      <c r="GJ46" s="20"/>
      <c r="GK46" s="20"/>
      <c r="GL46" s="20"/>
      <c r="GM46" s="20"/>
      <c r="GN46" s="20"/>
      <c r="GO46" s="20"/>
      <c r="GP46" s="20"/>
      <c r="GQ46" s="20"/>
      <c r="GR46" s="20"/>
      <c r="GS46" s="20"/>
      <c r="GT46" s="20"/>
      <c r="GU46" s="20"/>
      <c r="GV46" s="20"/>
      <c r="GW46" s="20"/>
      <c r="GX46" s="20"/>
      <c r="GY46" s="20"/>
      <c r="GZ46" s="20"/>
      <c r="HA46" s="20"/>
      <c r="HB46" s="20"/>
      <c r="HC46" s="20"/>
      <c r="HD46" s="20"/>
      <c r="HE46" s="20"/>
      <c r="HF46" s="20"/>
      <c r="HG46" s="20"/>
      <c r="HH46" s="20"/>
      <c r="HI46" s="20"/>
      <c r="HJ46" s="20"/>
      <c r="HK46" s="20"/>
      <c r="HL46" s="20"/>
      <c r="HM46" s="20"/>
      <c r="HN46" s="20"/>
      <c r="HO46" s="20"/>
      <c r="HP46" s="20"/>
      <c r="HQ46" s="20"/>
      <c r="HR46" s="20"/>
      <c r="HS46" s="20"/>
      <c r="HT46" s="20"/>
      <c r="HU46" s="20"/>
      <c r="HV46" s="20"/>
      <c r="HW46" s="20"/>
      <c r="HX46" s="20"/>
      <c r="HY46" s="20"/>
      <c r="HZ46" s="20"/>
      <c r="IA46" s="20"/>
      <c r="IB46" s="20"/>
      <c r="IC46" s="20"/>
      <c r="ID46" s="20"/>
      <c r="IE46" s="20"/>
      <c r="IF46" s="20"/>
      <c r="IG46" s="20"/>
      <c r="IH46" s="20"/>
      <c r="II46" s="20"/>
      <c r="IJ46" s="20"/>
      <c r="IK46" s="20"/>
      <c r="IL46" s="20"/>
      <c r="IM46" s="20"/>
      <c r="IN46" s="20"/>
      <c r="IO46" s="20"/>
      <c r="IP46" s="20"/>
      <c r="IQ46" s="20"/>
      <c r="IR46" s="20"/>
      <c r="IS46" s="20"/>
      <c r="IT46" s="20"/>
      <c r="IU46" s="20"/>
      <c r="IV46" s="20"/>
      <c r="IW46" s="20"/>
      <c r="IX46" s="20"/>
      <c r="IY46" s="20"/>
      <c r="IZ46" s="20"/>
      <c r="JA46" s="20"/>
      <c r="JB46" s="20"/>
      <c r="JC46" s="20"/>
      <c r="JD46" s="20"/>
      <c r="JE46" s="20"/>
      <c r="JF46" s="20"/>
      <c r="JG46" s="20"/>
      <c r="JH46" s="20"/>
      <c r="JI46" s="20"/>
      <c r="JJ46" s="20"/>
      <c r="JK46" s="20"/>
      <c r="JL46" s="20"/>
      <c r="JM46" s="20"/>
      <c r="JN46" s="20"/>
      <c r="JO46" s="20"/>
      <c r="JP46" s="20"/>
      <c r="JQ46" s="20"/>
      <c r="JR46" s="20"/>
      <c r="JS46" s="20"/>
      <c r="JT46" s="20"/>
      <c r="JU46" s="20"/>
      <c r="JV46" s="20"/>
      <c r="JW46" s="20"/>
      <c r="JX46" s="20"/>
      <c r="JY46" s="20"/>
      <c r="JZ46" s="20"/>
      <c r="KA46" s="20"/>
      <c r="KB46" s="20"/>
      <c r="KC46" s="20"/>
      <c r="KD46" s="20"/>
      <c r="KE46" s="20"/>
      <c r="KF46" s="20"/>
      <c r="KG46" s="20"/>
      <c r="KH46" s="20"/>
      <c r="KI46" s="20"/>
      <c r="KJ46" s="20"/>
      <c r="KK46" s="20"/>
      <c r="KL46" s="20"/>
      <c r="KM46" s="20"/>
      <c r="KN46" s="20"/>
      <c r="KO46" s="20"/>
      <c r="KP46" s="20"/>
      <c r="KQ46" s="20"/>
      <c r="KR46" s="20"/>
      <c r="KS46" s="20"/>
      <c r="KT46" s="20"/>
      <c r="KU46" s="20"/>
      <c r="KV46" s="20"/>
      <c r="KW46" s="20"/>
      <c r="KX46" s="20"/>
      <c r="KY46" s="20"/>
      <c r="KZ46" s="20"/>
      <c r="LA46" s="20"/>
      <c r="LB46" s="20"/>
      <c r="LC46" s="20"/>
      <c r="LD46" s="20"/>
      <c r="LE46" s="20"/>
      <c r="LF46" s="20"/>
      <c r="LG46" s="20"/>
      <c r="LH46" s="20"/>
      <c r="LI46" s="20"/>
      <c r="LJ46" s="20"/>
      <c r="LK46" s="20"/>
      <c r="LL46" s="20"/>
      <c r="LM46" s="20"/>
      <c r="LN46" s="20"/>
      <c r="LO46" s="20"/>
      <c r="LP46" s="20"/>
      <c r="LQ46" s="20"/>
      <c r="LR46" s="20"/>
      <c r="LS46" s="20"/>
      <c r="LT46" s="20"/>
      <c r="LU46" s="20"/>
      <c r="LV46" s="20"/>
      <c r="LW46" s="20"/>
      <c r="LX46" s="20"/>
      <c r="LY46" s="20"/>
      <c r="LZ46" s="20"/>
      <c r="MA46" s="20"/>
      <c r="MB46" s="20"/>
      <c r="MC46" s="20"/>
      <c r="MD46" s="20"/>
      <c r="ME46" s="20"/>
      <c r="MF46" s="20"/>
      <c r="MG46" s="20"/>
      <c r="MH46" s="20"/>
      <c r="MI46" s="20"/>
      <c r="MJ46" s="20"/>
      <c r="MK46" s="20"/>
      <c r="ML46" s="20"/>
      <c r="MM46" s="20"/>
      <c r="MN46" s="20"/>
      <c r="MO46" s="20"/>
      <c r="MP46" s="20"/>
      <c r="MQ46" s="20"/>
      <c r="MR46" s="20"/>
      <c r="MS46" s="20"/>
      <c r="MT46" s="20"/>
      <c r="MU46" s="20"/>
      <c r="MV46" s="20"/>
      <c r="MW46" s="20"/>
      <c r="MX46" s="20"/>
      <c r="MY46" s="20"/>
      <c r="MZ46" s="20"/>
      <c r="NA46" s="20"/>
      <c r="NB46" s="20"/>
      <c r="NC46" s="20"/>
      <c r="ND46" s="20"/>
      <c r="NE46" s="20"/>
      <c r="NF46" s="20"/>
      <c r="NG46" s="20"/>
      <c r="NH46" s="20"/>
      <c r="NI46" s="20"/>
      <c r="NJ46" s="20"/>
      <c r="NK46" s="20"/>
      <c r="NL46" s="20"/>
      <c r="NM46" s="20"/>
      <c r="NN46" s="20"/>
      <c r="NO46" s="20"/>
      <c r="NP46" s="20"/>
      <c r="NQ46" s="20"/>
      <c r="NR46" s="20"/>
      <c r="NS46" s="20"/>
      <c r="NT46" s="20"/>
      <c r="NU46" s="20"/>
      <c r="NV46" s="20"/>
      <c r="NW46" s="20"/>
      <c r="NX46" s="20"/>
      <c r="NY46" s="20"/>
      <c r="NZ46" s="20"/>
      <c r="OA46" s="20"/>
      <c r="OB46" s="20"/>
      <c r="OC46" s="20"/>
      <c r="OD46" s="20"/>
      <c r="OE46" s="20"/>
      <c r="OF46" s="20"/>
      <c r="OG46" s="20"/>
      <c r="OH46" s="20"/>
      <c r="OI46" s="20"/>
      <c r="OJ46" s="20"/>
      <c r="OK46" s="20"/>
      <c r="OL46" s="20"/>
      <c r="OM46" s="20"/>
      <c r="ON46" s="20"/>
      <c r="OO46" s="20"/>
      <c r="OP46" s="20"/>
      <c r="OQ46" s="20"/>
      <c r="OR46" s="20"/>
      <c r="OS46" s="20"/>
      <c r="OT46" s="20"/>
      <c r="OU46" s="20"/>
      <c r="OV46" s="20"/>
      <c r="OW46" s="20"/>
      <c r="OX46" s="20"/>
      <c r="OY46" s="20"/>
      <c r="OZ46" s="20"/>
      <c r="PA46" s="20"/>
      <c r="PB46" s="20"/>
      <c r="PC46" s="20"/>
      <c r="PD46" s="20"/>
      <c r="PE46" s="20"/>
      <c r="PF46" s="20"/>
      <c r="PG46" s="20"/>
      <c r="PH46" s="20"/>
      <c r="PI46" s="20"/>
      <c r="PJ46" s="20"/>
      <c r="PK46" s="20"/>
      <c r="PL46" s="20"/>
      <c r="PM46" s="20"/>
      <c r="PN46" s="20"/>
      <c r="PO46" s="20"/>
      <c r="PP46" s="20"/>
      <c r="PQ46" s="20"/>
      <c r="PR46" s="20"/>
      <c r="PS46" s="20"/>
      <c r="PT46" s="20"/>
      <c r="PU46" s="20"/>
      <c r="PV46" s="20"/>
      <c r="PW46" s="20"/>
      <c r="PX46" s="20"/>
      <c r="PY46" s="20"/>
      <c r="PZ46" s="20"/>
      <c r="QA46" s="20"/>
      <c r="QB46" s="20"/>
      <c r="QC46" s="20"/>
      <c r="QD46" s="20"/>
      <c r="QE46" s="20"/>
      <c r="QF46" s="20"/>
      <c r="QG46" s="20"/>
      <c r="QH46" s="20"/>
      <c r="QI46" s="20"/>
      <c r="QJ46" s="20"/>
      <c r="QK46" s="20"/>
      <c r="QL46" s="20"/>
      <c r="QM46" s="20"/>
      <c r="QN46" s="20"/>
      <c r="QO46" s="20"/>
      <c r="QP46" s="20"/>
      <c r="QQ46" s="20"/>
      <c r="QR46" s="20"/>
      <c r="QS46" s="20"/>
      <c r="QT46" s="20"/>
      <c r="QU46" s="20"/>
      <c r="QV46" s="20"/>
      <c r="QW46" s="20"/>
      <c r="QX46" s="20"/>
      <c r="QY46" s="20"/>
      <c r="QZ46" s="20"/>
      <c r="RA46" s="20"/>
      <c r="RB46" s="20"/>
      <c r="RC46" s="20"/>
      <c r="RD46" s="20"/>
      <c r="RE46" s="20"/>
      <c r="RF46" s="20"/>
      <c r="RG46" s="20"/>
      <c r="RH46" s="20"/>
      <c r="RI46" s="20"/>
      <c r="RJ46" s="20"/>
      <c r="RK46" s="20"/>
      <c r="RL46" s="20"/>
      <c r="RM46" s="20"/>
      <c r="RN46" s="20"/>
      <c r="RO46" s="20"/>
      <c r="RP46" s="20"/>
      <c r="RQ46" s="20"/>
      <c r="RR46" s="20"/>
      <c r="RS46" s="20"/>
      <c r="RT46" s="20"/>
      <c r="RU46" s="20"/>
      <c r="RV46" s="20"/>
      <c r="RW46" s="20"/>
      <c r="RX46" s="20"/>
      <c r="RY46" s="20"/>
      <c r="RZ46" s="20"/>
      <c r="SA46" s="20"/>
      <c r="SB46" s="20"/>
      <c r="SC46" s="20"/>
      <c r="SD46" s="20"/>
      <c r="SE46" s="20"/>
      <c r="SF46" s="20"/>
      <c r="SG46" s="20"/>
      <c r="SH46" s="20"/>
      <c r="SI46" s="20"/>
      <c r="SJ46" s="20"/>
      <c r="SK46" s="20"/>
      <c r="SL46" s="20"/>
      <c r="SM46" s="20"/>
      <c r="SN46" s="20"/>
      <c r="SO46" s="20"/>
      <c r="SP46" s="20"/>
      <c r="SQ46" s="20"/>
      <c r="SR46" s="20"/>
      <c r="SS46" s="20"/>
      <c r="ST46" s="20"/>
      <c r="SU46" s="20"/>
      <c r="SV46" s="20"/>
      <c r="SW46" s="20"/>
      <c r="SX46" s="20"/>
      <c r="SY46" s="20"/>
      <c r="SZ46" s="20"/>
      <c r="TA46" s="20"/>
      <c r="TB46" s="20"/>
      <c r="TC46" s="20"/>
      <c r="TD46" s="20"/>
      <c r="TE46" s="20"/>
      <c r="TF46" s="20"/>
      <c r="TG46" s="20"/>
      <c r="TH46" s="20"/>
      <c r="TI46" s="20"/>
      <c r="TJ46" s="20"/>
      <c r="TK46" s="20"/>
      <c r="TL46" s="20"/>
      <c r="TM46" s="20"/>
      <c r="TN46" s="20"/>
      <c r="TO46" s="20"/>
      <c r="TP46" s="20"/>
      <c r="TQ46" s="20"/>
      <c r="TR46" s="20"/>
      <c r="TS46" s="20"/>
      <c r="TT46" s="20"/>
      <c r="TU46" s="20"/>
      <c r="TV46" s="20"/>
      <c r="TW46" s="20"/>
      <c r="TX46" s="20"/>
      <c r="TY46" s="20"/>
      <c r="TZ46" s="20"/>
      <c r="UA46" s="20"/>
      <c r="UB46" s="20"/>
      <c r="UC46" s="20"/>
      <c r="UD46" s="20"/>
      <c r="UE46" s="20"/>
      <c r="UF46" s="20"/>
      <c r="UG46" s="20"/>
      <c r="UH46" s="20"/>
      <c r="UI46" s="20"/>
      <c r="UJ46" s="20"/>
      <c r="UK46" s="20"/>
      <c r="UL46" s="20"/>
      <c r="UM46" s="20"/>
      <c r="UN46" s="20"/>
      <c r="UO46" s="20"/>
      <c r="UP46" s="20"/>
      <c r="UQ46" s="20"/>
      <c r="UR46" s="20"/>
      <c r="US46" s="20"/>
      <c r="UT46" s="20"/>
      <c r="UU46" s="20"/>
      <c r="UV46" s="20"/>
      <c r="UW46" s="20"/>
      <c r="UX46" s="20"/>
      <c r="UY46" s="20"/>
      <c r="UZ46" s="20"/>
      <c r="VA46" s="20"/>
      <c r="VB46" s="20"/>
      <c r="VC46" s="20"/>
      <c r="VD46" s="20"/>
      <c r="VE46" s="20"/>
      <c r="VF46" s="20"/>
      <c r="VG46" s="20"/>
      <c r="VH46" s="20"/>
      <c r="VI46" s="20"/>
      <c r="VJ46" s="20"/>
      <c r="VK46" s="20"/>
      <c r="VL46" s="20"/>
      <c r="VM46" s="20"/>
      <c r="VN46" s="20"/>
      <c r="VO46" s="20"/>
      <c r="VP46" s="20"/>
      <c r="VQ46" s="20"/>
      <c r="VR46" s="20"/>
      <c r="VS46" s="20"/>
      <c r="VT46" s="20"/>
      <c r="VU46" s="20"/>
      <c r="VV46" s="20"/>
      <c r="VW46" s="20"/>
      <c r="VX46" s="20"/>
      <c r="VY46" s="20"/>
      <c r="VZ46" s="20"/>
      <c r="WA46" s="20"/>
      <c r="WB46" s="20"/>
      <c r="WC46" s="20"/>
      <c r="WD46" s="20"/>
      <c r="WE46" s="20"/>
      <c r="WF46" s="20"/>
      <c r="WG46" s="20"/>
      <c r="WH46" s="20"/>
      <c r="WI46" s="20"/>
      <c r="WJ46" s="20"/>
      <c r="WK46" s="20"/>
      <c r="WL46" s="20"/>
      <c r="WM46" s="20"/>
      <c r="WN46" s="20"/>
      <c r="WO46" s="20"/>
      <c r="WP46" s="20"/>
      <c r="WQ46" s="20"/>
      <c r="WR46" s="20"/>
      <c r="WS46" s="20"/>
      <c r="WT46" s="20"/>
      <c r="WU46" s="20"/>
      <c r="WV46" s="20"/>
      <c r="WW46" s="20"/>
      <c r="WX46" s="20"/>
      <c r="WY46" s="20"/>
      <c r="WZ46" s="20"/>
      <c r="XA46" s="20"/>
      <c r="XB46" s="20"/>
      <c r="XC46" s="20"/>
      <c r="XD46" s="20"/>
      <c r="XE46" s="20"/>
      <c r="XF46" s="20"/>
      <c r="XG46" s="20"/>
      <c r="XH46" s="20"/>
      <c r="XI46" s="20"/>
      <c r="XJ46" s="20"/>
      <c r="XK46" s="20"/>
      <c r="XL46" s="20"/>
      <c r="XM46" s="20"/>
      <c r="XN46" s="20"/>
      <c r="XO46" s="20"/>
      <c r="XP46" s="20"/>
      <c r="XQ46" s="20"/>
      <c r="XR46" s="20"/>
      <c r="XS46" s="20"/>
      <c r="XT46" s="20"/>
      <c r="XU46" s="20"/>
      <c r="XV46" s="20"/>
      <c r="XW46" s="20"/>
      <c r="XX46" s="20"/>
      <c r="XY46" s="20"/>
      <c r="XZ46" s="20"/>
      <c r="YA46" s="20"/>
      <c r="YB46" s="20"/>
      <c r="YC46" s="20"/>
      <c r="YD46" s="20"/>
      <c r="YE46" s="20"/>
      <c r="YF46" s="20"/>
      <c r="YG46" s="20"/>
      <c r="YH46" s="20"/>
      <c r="YI46" s="20"/>
      <c r="YJ46" s="20"/>
      <c r="YK46" s="20"/>
      <c r="YL46" s="20"/>
      <c r="YM46" s="20"/>
      <c r="YN46" s="20"/>
      <c r="YO46" s="20"/>
      <c r="YP46" s="20"/>
      <c r="YQ46" s="20"/>
      <c r="YR46" s="20"/>
      <c r="YS46" s="20"/>
      <c r="YT46" s="20"/>
      <c r="YU46" s="20"/>
      <c r="YV46" s="20"/>
      <c r="YW46" s="20"/>
      <c r="YX46" s="20"/>
      <c r="YY46" s="20"/>
      <c r="YZ46" s="20"/>
      <c r="ZA46" s="20"/>
      <c r="ZB46" s="20"/>
      <c r="ZC46" s="20"/>
      <c r="ZD46" s="20"/>
      <c r="ZE46" s="20"/>
      <c r="ZF46" s="20"/>
      <c r="ZG46" s="20"/>
      <c r="ZH46" s="20"/>
      <c r="ZI46" s="20"/>
      <c r="ZJ46" s="20"/>
      <c r="ZK46" s="20"/>
      <c r="ZL46" s="20"/>
      <c r="ZM46" s="20"/>
      <c r="ZN46" s="20"/>
      <c r="ZO46" s="20"/>
      <c r="ZP46" s="20"/>
      <c r="ZQ46" s="20"/>
      <c r="ZR46" s="20"/>
      <c r="ZS46" s="20"/>
      <c r="ZT46" s="20"/>
      <c r="ZU46" s="20"/>
      <c r="ZV46" s="20"/>
      <c r="ZW46" s="20"/>
      <c r="ZX46" s="20"/>
      <c r="ZY46" s="20"/>
      <c r="ZZ46" s="20"/>
      <c r="AAA46" s="20"/>
      <c r="AAB46" s="20"/>
      <c r="AAC46" s="20"/>
      <c r="AAD46" s="20"/>
      <c r="AAE46" s="20"/>
      <c r="AAF46" s="20"/>
      <c r="AAG46" s="20"/>
      <c r="AAH46" s="20"/>
      <c r="AAI46" s="20"/>
      <c r="AAJ46" s="20"/>
      <c r="AAK46" s="20"/>
      <c r="AAL46" s="20"/>
      <c r="AAM46" s="20"/>
      <c r="AAN46" s="20"/>
      <c r="AAO46" s="20"/>
      <c r="AAP46" s="20"/>
      <c r="AAQ46" s="20"/>
      <c r="AAR46" s="20"/>
      <c r="AAS46" s="20"/>
      <c r="AAT46" s="20"/>
      <c r="AAU46" s="20"/>
      <c r="AAV46" s="20"/>
      <c r="AAW46" s="20"/>
      <c r="AAX46" s="20"/>
      <c r="AAY46" s="20"/>
      <c r="AAZ46" s="20"/>
      <c r="ABA46" s="20"/>
      <c r="ABB46" s="20"/>
      <c r="ABC46" s="20"/>
      <c r="ABD46" s="20"/>
      <c r="ABE46" s="20"/>
      <c r="ABF46" s="20"/>
      <c r="ABG46" s="20"/>
      <c r="ABH46" s="20"/>
      <c r="ABI46" s="20"/>
      <c r="ABJ46" s="20"/>
      <c r="ABK46" s="20"/>
      <c r="ABL46" s="20"/>
      <c r="ABM46" s="20"/>
      <c r="ABN46" s="20"/>
      <c r="ABO46" s="20"/>
      <c r="ABP46" s="20"/>
      <c r="ABQ46" s="20"/>
      <c r="ABR46" s="20"/>
      <c r="ABS46" s="20"/>
      <c r="ABT46" s="20"/>
      <c r="ABU46" s="20"/>
      <c r="ABV46" s="20"/>
      <c r="ABW46" s="20"/>
      <c r="ABX46" s="20"/>
      <c r="ABY46" s="20"/>
      <c r="ABZ46" s="20"/>
      <c r="ACA46" s="20"/>
      <c r="ACB46" s="20"/>
      <c r="ACC46" s="20"/>
      <c r="ACD46" s="20"/>
      <c r="ACE46" s="20"/>
      <c r="ACF46" s="20"/>
      <c r="ACG46" s="20"/>
      <c r="ACH46" s="20"/>
      <c r="ACI46" s="20"/>
      <c r="ACJ46" s="20"/>
      <c r="ACK46" s="20"/>
      <c r="ACL46" s="20"/>
      <c r="ACM46" s="20"/>
      <c r="ACN46" s="20"/>
      <c r="ACO46" s="20"/>
      <c r="ACP46" s="20"/>
      <c r="ACQ46" s="20"/>
      <c r="ACR46" s="20"/>
      <c r="ACS46" s="20"/>
      <c r="ACT46" s="20"/>
      <c r="ACU46" s="20"/>
      <c r="ACV46" s="20"/>
      <c r="ACW46" s="20"/>
      <c r="ACX46" s="20"/>
      <c r="ACY46" s="20"/>
      <c r="ACZ46" s="20"/>
      <c r="ADA46" s="20"/>
      <c r="ADB46" s="20"/>
      <c r="ADC46" s="20"/>
      <c r="ADD46" s="20"/>
      <c r="ADE46" s="20"/>
      <c r="ADF46" s="20"/>
      <c r="ADG46" s="20"/>
      <c r="ADH46" s="20"/>
      <c r="ADI46" s="20"/>
      <c r="ADJ46" s="20"/>
      <c r="ADK46" s="20"/>
      <c r="ADL46" s="20"/>
      <c r="ADM46" s="20"/>
      <c r="ADN46" s="20"/>
      <c r="ADO46" s="20"/>
      <c r="ADP46" s="20"/>
      <c r="ADQ46" s="20"/>
      <c r="ADR46" s="20"/>
      <c r="ADS46" s="20"/>
      <c r="ADT46" s="20"/>
      <c r="ADU46" s="20"/>
      <c r="ADV46" s="20"/>
      <c r="ADW46" s="20"/>
      <c r="ADX46" s="20"/>
      <c r="ADY46" s="20"/>
      <c r="ADZ46" s="20"/>
      <c r="AEA46" s="20"/>
      <c r="AEB46" s="20"/>
      <c r="AEC46" s="20"/>
      <c r="AED46" s="20"/>
      <c r="AEE46" s="20"/>
      <c r="AEF46" s="20"/>
      <c r="AEG46" s="20"/>
      <c r="AEH46" s="20"/>
      <c r="AEI46" s="20"/>
      <c r="AEJ46" s="20"/>
      <c r="AEK46" s="20"/>
      <c r="AEL46" s="20"/>
      <c r="AEM46" s="20"/>
      <c r="AEN46" s="20"/>
      <c r="AEO46" s="20"/>
      <c r="AEP46" s="20"/>
      <c r="AEQ46" s="20"/>
      <c r="AER46" s="20"/>
      <c r="AES46" s="20"/>
      <c r="AET46" s="20"/>
      <c r="AEU46" s="20"/>
      <c r="AEV46" s="20"/>
      <c r="AEW46" s="20"/>
      <c r="AEX46" s="20"/>
      <c r="AEY46" s="20"/>
      <c r="AEZ46" s="20"/>
      <c r="AFA46" s="20"/>
      <c r="AFB46" s="20"/>
      <c r="AFC46" s="20"/>
      <c r="AFD46" s="20"/>
      <c r="AFE46" s="20"/>
      <c r="AFF46" s="20"/>
      <c r="AFG46" s="20"/>
      <c r="AFH46" s="20"/>
      <c r="AFI46" s="20"/>
      <c r="AFJ46" s="20"/>
      <c r="AFK46" s="20"/>
      <c r="AFL46" s="20"/>
      <c r="AFM46" s="20"/>
      <c r="AFN46" s="20"/>
      <c r="AFO46" s="20"/>
      <c r="AFP46" s="20"/>
      <c r="AFQ46" s="20"/>
      <c r="AFR46" s="20"/>
      <c r="AFS46" s="20"/>
      <c r="AFT46" s="20"/>
      <c r="AFU46" s="20"/>
      <c r="AFV46" s="20"/>
      <c r="AFW46" s="20"/>
      <c r="AFX46" s="20"/>
      <c r="AFY46" s="20"/>
      <c r="AFZ46" s="20"/>
      <c r="AGA46" s="20"/>
      <c r="AGB46" s="20"/>
      <c r="AGC46" s="20"/>
      <c r="AGD46" s="20"/>
      <c r="AGE46" s="20"/>
      <c r="AGF46" s="20"/>
      <c r="AGG46" s="20"/>
      <c r="AGH46" s="20"/>
      <c r="AGI46" s="20"/>
      <c r="AGJ46" s="20"/>
      <c r="AGK46" s="20"/>
      <c r="AGL46" s="20"/>
      <c r="AGM46" s="20"/>
      <c r="AGN46" s="20"/>
      <c r="AGO46" s="20"/>
      <c r="AGP46" s="20"/>
      <c r="AGQ46" s="20"/>
      <c r="AGR46" s="20"/>
      <c r="AGS46" s="20"/>
      <c r="AGT46" s="20"/>
      <c r="AGU46" s="20"/>
      <c r="AGV46" s="20"/>
      <c r="AGW46" s="20"/>
      <c r="AGX46" s="20"/>
      <c r="AGY46" s="20"/>
      <c r="AGZ46" s="20"/>
      <c r="AHA46" s="20"/>
      <c r="AHB46" s="20"/>
      <c r="AHC46" s="20"/>
      <c r="AHD46" s="20"/>
      <c r="AHE46" s="20"/>
      <c r="AHF46" s="20"/>
      <c r="AHG46" s="20"/>
      <c r="AHH46" s="20"/>
      <c r="AHI46" s="20"/>
      <c r="AHJ46" s="20"/>
      <c r="AHK46" s="20"/>
      <c r="AHL46" s="20"/>
      <c r="AHM46" s="20"/>
      <c r="AHN46" s="20"/>
      <c r="AHO46" s="20"/>
      <c r="AHP46" s="20"/>
      <c r="AHQ46" s="20"/>
      <c r="AHR46" s="20"/>
    </row>
    <row r="47" spans="1:902" s="27" customFormat="1" x14ac:dyDescent="0.3">
      <c r="A47" s="20">
        <v>11</v>
      </c>
      <c r="B47" s="20" t="str">
        <f>[1]Reference_List!$C$12</f>
        <v>Novara, A., Minacapilli, M., Santoro, A., Rodrigo-Comino, J., Carrubba, A., Sarno, M., Venezia, G., Gristina, L.</v>
      </c>
      <c r="C47" s="21" t="s">
        <v>375</v>
      </c>
      <c r="D47" s="21" t="s">
        <v>429</v>
      </c>
      <c r="E47" s="21"/>
      <c r="F47" s="21" t="s">
        <v>430</v>
      </c>
      <c r="G47" s="21" t="s">
        <v>431</v>
      </c>
      <c r="H47" s="21"/>
      <c r="I47" s="20"/>
      <c r="J47" s="20"/>
      <c r="K47" s="22">
        <v>22</v>
      </c>
      <c r="L47" s="22">
        <v>516</v>
      </c>
      <c r="M47" s="22"/>
      <c r="N47" s="21" t="s">
        <v>370</v>
      </c>
      <c r="O47" s="24">
        <v>4</v>
      </c>
      <c r="P47" s="20"/>
      <c r="Q47" s="20" t="s">
        <v>432</v>
      </c>
      <c r="R47" s="20"/>
      <c r="S47" s="20" t="s">
        <v>327</v>
      </c>
      <c r="T47" s="20">
        <v>3</v>
      </c>
      <c r="U47" s="21">
        <v>30</v>
      </c>
      <c r="V47" s="21" t="s">
        <v>484</v>
      </c>
      <c r="W47" s="20" t="s">
        <v>433</v>
      </c>
      <c r="X47" s="20" t="s">
        <v>329</v>
      </c>
      <c r="Y47" s="20"/>
      <c r="Z47" s="20" t="s">
        <v>392</v>
      </c>
      <c r="AA47" s="20"/>
      <c r="AB47" s="20"/>
      <c r="AC47" s="20">
        <v>26</v>
      </c>
      <c r="AD47" s="20">
        <v>34</v>
      </c>
      <c r="AE47" s="20">
        <v>40</v>
      </c>
      <c r="AF47" s="20"/>
      <c r="AG47" s="20"/>
      <c r="AH47" s="20"/>
      <c r="AI47" s="20"/>
      <c r="AJ47" s="20"/>
      <c r="AK47" s="20" t="s">
        <v>346</v>
      </c>
      <c r="AL47" s="20">
        <v>0.87</v>
      </c>
      <c r="AM47" s="20"/>
      <c r="AN47" s="20"/>
      <c r="AO47" s="20"/>
      <c r="AP47" s="20"/>
      <c r="AQ47" s="20"/>
      <c r="AR47" s="20"/>
      <c r="AS47" s="20"/>
      <c r="AT47" s="20"/>
      <c r="AU47" s="20"/>
      <c r="AV47" s="20"/>
      <c r="AW47" s="20"/>
      <c r="AX47" s="20"/>
      <c r="AY47" s="20"/>
      <c r="AZ47" s="20"/>
      <c r="BA47" s="20"/>
      <c r="BB47" s="20"/>
      <c r="BC47" s="20"/>
      <c r="BD47" s="20"/>
      <c r="BE47" s="20"/>
      <c r="BF47" s="20"/>
      <c r="BG47" s="20"/>
      <c r="BH47" s="20"/>
      <c r="BI47" s="20"/>
      <c r="BJ47" s="20"/>
      <c r="BK47" s="20"/>
      <c r="BL47" s="20"/>
      <c r="BM47" s="20"/>
      <c r="BN47" s="20"/>
      <c r="BO47" s="20"/>
      <c r="BP47" s="20"/>
      <c r="BQ47" s="20"/>
      <c r="BR47" s="20"/>
      <c r="BS47" s="20"/>
      <c r="BT47" s="20"/>
      <c r="BU47" s="20"/>
      <c r="BV47" s="20"/>
      <c r="BW47" s="20"/>
      <c r="BX47" s="20"/>
      <c r="BY47" s="20"/>
      <c r="BZ47" s="20"/>
      <c r="CA47" s="20"/>
      <c r="CB47" s="20"/>
      <c r="CC47" s="20"/>
      <c r="CD47" s="20"/>
      <c r="CE47" s="20"/>
      <c r="CF47" s="20"/>
      <c r="CG47" s="20"/>
      <c r="CH47" s="20"/>
      <c r="CI47" s="20"/>
      <c r="CJ47" s="20"/>
      <c r="CK47" s="20"/>
      <c r="CL47" s="20"/>
      <c r="CM47" s="20"/>
      <c r="CN47" s="20"/>
      <c r="CO47" s="20"/>
      <c r="CP47" s="20"/>
      <c r="CQ47" s="20"/>
      <c r="CR47" s="20"/>
      <c r="CS47" s="20"/>
      <c r="CT47" s="20"/>
      <c r="CU47" s="20"/>
      <c r="CV47" s="20"/>
      <c r="CW47" s="20"/>
      <c r="CX47" s="20"/>
      <c r="CY47" s="20"/>
      <c r="CZ47" s="20"/>
      <c r="DA47" s="20"/>
      <c r="DB47" s="20"/>
      <c r="DC47" s="20"/>
      <c r="DD47" s="20"/>
      <c r="DE47" s="20"/>
      <c r="DF47" s="20"/>
      <c r="DG47" s="20"/>
      <c r="DH47" s="20"/>
      <c r="DI47" s="20"/>
      <c r="DJ47" s="20"/>
      <c r="DK47" s="20"/>
      <c r="DL47" s="20"/>
      <c r="DM47" s="20"/>
      <c r="DN47" s="20"/>
      <c r="DO47" s="20"/>
      <c r="DP47" s="20"/>
      <c r="DQ47" s="20"/>
      <c r="DR47" s="20"/>
      <c r="DS47" s="20"/>
      <c r="DT47" s="20"/>
      <c r="DU47" s="20"/>
      <c r="DV47" s="20"/>
      <c r="DW47" s="20"/>
      <c r="DX47" s="20"/>
      <c r="DY47" s="20"/>
      <c r="DZ47" s="20"/>
      <c r="EA47" s="20"/>
      <c r="EB47" s="20"/>
      <c r="EC47" s="20"/>
      <c r="ED47" s="20"/>
      <c r="EE47" s="20"/>
      <c r="EF47" s="28"/>
      <c r="EG47" s="20"/>
      <c r="EH47" s="20"/>
      <c r="EI47" s="20"/>
      <c r="EJ47" s="20"/>
      <c r="EK47" s="20"/>
      <c r="EL47" s="20"/>
      <c r="EM47" s="20"/>
      <c r="EN47" s="20"/>
      <c r="EO47" s="20"/>
      <c r="EP47" s="20"/>
      <c r="EQ47" s="20"/>
      <c r="ER47" s="20"/>
      <c r="ES47" s="20"/>
      <c r="ET47" s="20"/>
      <c r="EU47" s="20"/>
      <c r="EV47" s="20"/>
      <c r="EW47" s="20"/>
      <c r="EX47" s="20"/>
      <c r="EY47" s="20"/>
      <c r="EZ47" s="20"/>
      <c r="FA47" s="20"/>
      <c r="FB47" s="20"/>
      <c r="FC47" s="20"/>
      <c r="FD47" s="20"/>
      <c r="FE47" s="20"/>
      <c r="FF47" s="20"/>
      <c r="FG47" s="20"/>
      <c r="FH47" s="20"/>
      <c r="FI47" s="20"/>
      <c r="FJ47" s="20"/>
      <c r="FK47" s="20"/>
      <c r="FL47" s="20"/>
      <c r="FM47" s="20"/>
      <c r="FN47" s="20"/>
      <c r="FO47" s="20"/>
      <c r="FP47" s="20"/>
      <c r="FQ47" s="20"/>
      <c r="FR47" s="20"/>
      <c r="FS47" s="20"/>
      <c r="FT47" s="20"/>
      <c r="FU47" s="20"/>
      <c r="FV47" s="20"/>
      <c r="FW47" s="20"/>
      <c r="FX47" s="20"/>
      <c r="FY47" s="20"/>
      <c r="FZ47" s="20"/>
      <c r="GA47" s="20"/>
      <c r="GB47" s="20"/>
      <c r="GC47" s="20"/>
      <c r="GD47" s="20"/>
      <c r="GE47" s="20"/>
      <c r="GF47" s="20"/>
      <c r="GG47" s="20"/>
      <c r="GH47" s="20"/>
      <c r="GI47" s="20"/>
      <c r="GJ47" s="20"/>
      <c r="GK47" s="20"/>
      <c r="GL47" s="20"/>
      <c r="GM47" s="20"/>
      <c r="GN47" s="20"/>
      <c r="GO47" s="20"/>
      <c r="GP47" s="20"/>
      <c r="GQ47" s="20"/>
      <c r="GR47" s="20"/>
      <c r="GS47" s="20"/>
      <c r="GT47" s="20"/>
      <c r="GU47" s="20"/>
      <c r="GV47" s="20"/>
      <c r="GW47" s="20"/>
      <c r="GX47" s="20"/>
      <c r="GY47" s="20"/>
      <c r="GZ47" s="20"/>
      <c r="HA47" s="20"/>
      <c r="HB47" s="20"/>
      <c r="HC47" s="20"/>
      <c r="HD47" s="20"/>
      <c r="HE47" s="20"/>
      <c r="HF47" s="20"/>
      <c r="HG47" s="20"/>
      <c r="HH47" s="20"/>
      <c r="HI47" s="20"/>
      <c r="HJ47" s="20"/>
      <c r="HK47" s="20"/>
      <c r="HL47" s="20"/>
      <c r="HM47" s="20"/>
      <c r="HN47" s="20"/>
      <c r="HO47" s="20"/>
      <c r="HP47" s="20"/>
      <c r="HQ47" s="20"/>
      <c r="HR47" s="20"/>
      <c r="HS47" s="20"/>
      <c r="HT47" s="20"/>
      <c r="HU47" s="20"/>
      <c r="HV47" s="20"/>
      <c r="HW47" s="20"/>
      <c r="HX47" s="20"/>
      <c r="HY47" s="20"/>
      <c r="HZ47" s="20"/>
      <c r="IA47" s="20"/>
      <c r="IB47" s="20"/>
      <c r="IC47" s="20"/>
      <c r="ID47" s="20"/>
      <c r="IE47" s="20"/>
      <c r="IF47" s="20"/>
      <c r="IG47" s="20"/>
      <c r="IH47" s="20"/>
      <c r="II47" s="20"/>
      <c r="IJ47" s="20"/>
      <c r="IK47" s="20"/>
      <c r="IL47" s="20"/>
      <c r="IM47" s="20"/>
      <c r="IN47" s="20"/>
      <c r="IO47" s="20"/>
      <c r="IP47" s="20"/>
      <c r="IQ47" s="20"/>
      <c r="IR47" s="20"/>
      <c r="IS47" s="20"/>
      <c r="IT47" s="20"/>
      <c r="IU47" s="20"/>
      <c r="IV47" s="20"/>
      <c r="IW47" s="20"/>
      <c r="IX47" s="20"/>
      <c r="IY47" s="20"/>
      <c r="IZ47" s="20"/>
      <c r="JA47" s="20"/>
      <c r="JB47" s="20"/>
      <c r="JC47" s="20"/>
      <c r="JD47" s="20"/>
      <c r="JE47" s="20"/>
      <c r="JF47" s="20"/>
      <c r="JG47" s="20"/>
      <c r="JH47" s="20"/>
      <c r="JI47" s="20"/>
      <c r="JJ47" s="20"/>
      <c r="JK47" s="20"/>
      <c r="JL47" s="20"/>
      <c r="JM47" s="20"/>
      <c r="JN47" s="20"/>
      <c r="JO47" s="20"/>
      <c r="JP47" s="20"/>
      <c r="JQ47" s="20"/>
      <c r="JR47" s="20"/>
      <c r="JS47" s="20"/>
      <c r="JT47" s="20"/>
      <c r="JU47" s="20"/>
      <c r="JV47" s="20"/>
      <c r="JW47" s="20"/>
      <c r="JX47" s="20"/>
      <c r="JY47" s="20"/>
      <c r="JZ47" s="20"/>
      <c r="KA47" s="20"/>
      <c r="KB47" s="20"/>
      <c r="KC47" s="20"/>
      <c r="KD47" s="20"/>
      <c r="KE47" s="20"/>
      <c r="KF47" s="20"/>
      <c r="KG47" s="20"/>
      <c r="KH47" s="20"/>
      <c r="KI47" s="20"/>
      <c r="KJ47" s="20"/>
      <c r="KK47" s="20"/>
      <c r="KL47" s="20"/>
      <c r="KM47" s="20"/>
      <c r="KN47" s="20"/>
      <c r="KO47" s="20"/>
      <c r="KP47" s="20"/>
      <c r="KQ47" s="20"/>
      <c r="KR47" s="20"/>
      <c r="KS47" s="20"/>
      <c r="KT47" s="20"/>
      <c r="KU47" s="20"/>
      <c r="KV47" s="20"/>
      <c r="KW47" s="20"/>
      <c r="KX47" s="20"/>
      <c r="KY47" s="20"/>
      <c r="KZ47" s="20"/>
      <c r="LA47" s="20"/>
      <c r="LB47" s="20"/>
      <c r="LC47" s="20"/>
      <c r="LD47" s="20"/>
      <c r="LE47" s="20"/>
      <c r="LF47" s="20"/>
      <c r="LG47" s="20"/>
      <c r="LH47" s="20"/>
      <c r="LI47" s="20"/>
      <c r="LJ47" s="20"/>
      <c r="LK47" s="20"/>
      <c r="LL47" s="20"/>
      <c r="LM47" s="20"/>
      <c r="LN47" s="20"/>
      <c r="LO47" s="20"/>
      <c r="LP47" s="20"/>
      <c r="LQ47" s="20"/>
      <c r="LR47" s="20"/>
      <c r="LS47" s="20"/>
      <c r="LT47" s="20"/>
      <c r="LU47" s="20"/>
      <c r="LV47" s="20"/>
      <c r="LW47" s="20"/>
      <c r="LX47" s="20"/>
      <c r="LY47" s="20"/>
      <c r="LZ47" s="20"/>
      <c r="MA47" s="20"/>
      <c r="MB47" s="20"/>
      <c r="MC47" s="20"/>
      <c r="MD47" s="20"/>
      <c r="ME47" s="20"/>
      <c r="MF47" s="20"/>
      <c r="MG47" s="20"/>
      <c r="MH47" s="20"/>
      <c r="MI47" s="20"/>
      <c r="MJ47" s="20"/>
      <c r="MK47" s="20"/>
      <c r="ML47" s="20"/>
      <c r="MM47" s="20"/>
      <c r="MN47" s="20"/>
      <c r="MO47" s="20"/>
      <c r="MP47" s="20"/>
      <c r="MQ47" s="20"/>
      <c r="MR47" s="20"/>
      <c r="MS47" s="20"/>
      <c r="MT47" s="20"/>
      <c r="MU47" s="20"/>
      <c r="MV47" s="20"/>
      <c r="MW47" s="20"/>
      <c r="MX47" s="20"/>
      <c r="MY47" s="20"/>
      <c r="MZ47" s="20"/>
      <c r="NA47" s="20"/>
      <c r="NB47" s="20"/>
      <c r="NC47" s="20"/>
      <c r="ND47" s="20"/>
      <c r="NE47" s="20"/>
      <c r="NF47" s="20"/>
      <c r="NG47" s="20"/>
      <c r="NH47" s="20"/>
      <c r="NI47" s="20"/>
      <c r="NJ47" s="20"/>
      <c r="NK47" s="20"/>
      <c r="NL47" s="20"/>
      <c r="NM47" s="20"/>
      <c r="NN47" s="20"/>
      <c r="NO47" s="20"/>
      <c r="NP47" s="20"/>
      <c r="NQ47" s="20"/>
      <c r="NR47" s="20"/>
      <c r="NS47" s="20"/>
      <c r="NT47" s="20"/>
      <c r="NU47" s="20"/>
      <c r="NV47" s="20"/>
      <c r="NW47" s="20"/>
      <c r="NX47" s="20"/>
      <c r="NY47" s="20"/>
      <c r="NZ47" s="20"/>
      <c r="OA47" s="20"/>
      <c r="OB47" s="20"/>
      <c r="OC47" s="20"/>
      <c r="OD47" s="20"/>
      <c r="OE47" s="20"/>
      <c r="OF47" s="20"/>
      <c r="OG47" s="20"/>
      <c r="OH47" s="20"/>
      <c r="OI47" s="20"/>
      <c r="OJ47" s="20"/>
      <c r="OK47" s="20"/>
      <c r="OL47" s="20"/>
      <c r="OM47" s="20"/>
      <c r="ON47" s="20"/>
      <c r="OO47" s="20"/>
      <c r="OP47" s="20"/>
      <c r="OQ47" s="20"/>
      <c r="OR47" s="20"/>
      <c r="OS47" s="20"/>
      <c r="OT47" s="20"/>
      <c r="OU47" s="20"/>
      <c r="OV47" s="20"/>
      <c r="OW47" s="20"/>
      <c r="OX47" s="20"/>
      <c r="OY47" s="20"/>
      <c r="OZ47" s="20"/>
      <c r="PA47" s="20"/>
      <c r="PB47" s="20"/>
      <c r="PC47" s="20"/>
      <c r="PD47" s="20"/>
      <c r="PE47" s="20"/>
      <c r="PF47" s="20"/>
      <c r="PG47" s="20"/>
      <c r="PH47" s="20"/>
      <c r="PI47" s="20"/>
      <c r="PJ47" s="20"/>
      <c r="PK47" s="20"/>
      <c r="PL47" s="20"/>
      <c r="PM47" s="20"/>
      <c r="PN47" s="20"/>
      <c r="PO47" s="20"/>
      <c r="PP47" s="20"/>
      <c r="PQ47" s="20"/>
      <c r="PR47" s="20"/>
      <c r="PS47" s="20"/>
      <c r="PT47" s="20"/>
      <c r="PU47" s="20"/>
      <c r="PV47" s="20"/>
      <c r="PW47" s="20"/>
      <c r="PX47" s="20"/>
      <c r="PY47" s="20"/>
      <c r="PZ47" s="20"/>
      <c r="QA47" s="20"/>
      <c r="QB47" s="20"/>
      <c r="QC47" s="20"/>
      <c r="QD47" s="20"/>
      <c r="QE47" s="20"/>
      <c r="QF47" s="20"/>
      <c r="QG47" s="20"/>
      <c r="QH47" s="20"/>
      <c r="QI47" s="20"/>
      <c r="QJ47" s="20"/>
      <c r="QK47" s="20"/>
      <c r="QL47" s="20"/>
      <c r="QM47" s="20"/>
      <c r="QN47" s="20"/>
      <c r="QO47" s="20"/>
      <c r="QP47" s="20"/>
      <c r="QQ47" s="20"/>
      <c r="QR47" s="20"/>
      <c r="QS47" s="20"/>
      <c r="QT47" s="20"/>
      <c r="QU47" s="20"/>
      <c r="QV47" s="20"/>
      <c r="QW47" s="20"/>
      <c r="QX47" s="20"/>
      <c r="QY47" s="20"/>
      <c r="QZ47" s="20"/>
      <c r="RA47" s="20"/>
      <c r="RB47" s="20"/>
      <c r="RC47" s="20"/>
      <c r="RD47" s="20"/>
      <c r="RE47" s="20"/>
      <c r="RF47" s="20"/>
      <c r="RG47" s="20"/>
      <c r="RH47" s="20"/>
      <c r="RI47" s="20"/>
      <c r="RJ47" s="20"/>
      <c r="RK47" s="20"/>
      <c r="RL47" s="20"/>
      <c r="RM47" s="20"/>
      <c r="RN47" s="20"/>
      <c r="RO47" s="20"/>
      <c r="RP47" s="20"/>
      <c r="RQ47" s="20"/>
      <c r="RR47" s="20"/>
      <c r="RS47" s="20"/>
      <c r="RT47" s="20"/>
      <c r="RU47" s="20"/>
      <c r="RV47" s="20"/>
      <c r="RW47" s="20"/>
      <c r="RX47" s="20"/>
      <c r="RY47" s="20"/>
      <c r="RZ47" s="20"/>
      <c r="SA47" s="20"/>
      <c r="SB47" s="20"/>
      <c r="SC47" s="20"/>
      <c r="SD47" s="20"/>
      <c r="SE47" s="20"/>
      <c r="SF47" s="20"/>
      <c r="SG47" s="20"/>
      <c r="SH47" s="20"/>
      <c r="SI47" s="20"/>
      <c r="SJ47" s="20"/>
      <c r="SK47" s="20"/>
      <c r="SL47" s="20"/>
      <c r="SM47" s="20"/>
      <c r="SN47" s="20"/>
      <c r="SO47" s="20"/>
      <c r="SP47" s="20"/>
      <c r="SQ47" s="20"/>
      <c r="SR47" s="20"/>
      <c r="SS47" s="20"/>
      <c r="ST47" s="20"/>
      <c r="SU47" s="20"/>
      <c r="SV47" s="20"/>
      <c r="SW47" s="20"/>
      <c r="SX47" s="20"/>
      <c r="SY47" s="20"/>
      <c r="SZ47" s="20"/>
      <c r="TA47" s="20"/>
      <c r="TB47" s="20"/>
      <c r="TC47" s="20"/>
      <c r="TD47" s="20"/>
      <c r="TE47" s="20"/>
      <c r="TF47" s="20"/>
      <c r="TG47" s="20"/>
      <c r="TH47" s="20"/>
      <c r="TI47" s="20"/>
      <c r="TJ47" s="20"/>
      <c r="TK47" s="20"/>
      <c r="TL47" s="20"/>
      <c r="TM47" s="20"/>
      <c r="TN47" s="20"/>
      <c r="TO47" s="20"/>
      <c r="TP47" s="20"/>
      <c r="TQ47" s="20"/>
      <c r="TR47" s="20"/>
      <c r="TS47" s="20"/>
      <c r="TT47" s="20"/>
      <c r="TU47" s="20"/>
      <c r="TV47" s="20"/>
      <c r="TW47" s="20"/>
      <c r="TX47" s="20"/>
      <c r="TY47" s="20"/>
      <c r="TZ47" s="20"/>
      <c r="UA47" s="20"/>
      <c r="UB47" s="20"/>
      <c r="UC47" s="20"/>
      <c r="UD47" s="20"/>
      <c r="UE47" s="20"/>
      <c r="UF47" s="20"/>
      <c r="UG47" s="20"/>
      <c r="UH47" s="20"/>
      <c r="UI47" s="20"/>
      <c r="UJ47" s="20"/>
      <c r="UK47" s="20"/>
      <c r="UL47" s="20"/>
      <c r="UM47" s="20"/>
      <c r="UN47" s="20"/>
      <c r="UO47" s="20"/>
      <c r="UP47" s="20"/>
      <c r="UQ47" s="20"/>
      <c r="UR47" s="20"/>
      <c r="US47" s="20"/>
      <c r="UT47" s="20"/>
      <c r="UU47" s="20"/>
      <c r="UV47" s="20"/>
      <c r="UW47" s="20"/>
      <c r="UX47" s="20"/>
      <c r="UY47" s="20"/>
      <c r="UZ47" s="20"/>
      <c r="VA47" s="20"/>
      <c r="VB47" s="20"/>
      <c r="VC47" s="20"/>
      <c r="VD47" s="20"/>
      <c r="VE47" s="20"/>
      <c r="VF47" s="20"/>
      <c r="VG47" s="20"/>
      <c r="VH47" s="20"/>
      <c r="VI47" s="20"/>
      <c r="VJ47" s="20"/>
      <c r="VK47" s="20"/>
      <c r="VL47" s="20"/>
      <c r="VM47" s="20"/>
      <c r="VN47" s="20"/>
      <c r="VO47" s="20"/>
      <c r="VP47" s="20"/>
      <c r="VQ47" s="20"/>
      <c r="VR47" s="20"/>
      <c r="VS47" s="20"/>
      <c r="VT47" s="20"/>
      <c r="VU47" s="20"/>
      <c r="VV47" s="20"/>
      <c r="VW47" s="20"/>
      <c r="VX47" s="20"/>
      <c r="VY47" s="20"/>
      <c r="VZ47" s="20"/>
      <c r="WA47" s="20"/>
      <c r="WB47" s="20"/>
      <c r="WC47" s="20"/>
      <c r="WD47" s="20"/>
      <c r="WE47" s="20"/>
      <c r="WF47" s="20"/>
      <c r="WG47" s="20"/>
      <c r="WH47" s="20"/>
      <c r="WI47" s="20"/>
      <c r="WJ47" s="20"/>
      <c r="WK47" s="20"/>
      <c r="WL47" s="20"/>
      <c r="WM47" s="20"/>
      <c r="WN47" s="20"/>
      <c r="WO47" s="20"/>
      <c r="WP47" s="20"/>
      <c r="WQ47" s="20"/>
      <c r="WR47" s="20"/>
      <c r="WS47" s="20"/>
      <c r="WT47" s="20"/>
      <c r="WU47" s="20"/>
      <c r="WV47" s="20"/>
      <c r="WW47" s="20"/>
      <c r="WX47" s="20"/>
      <c r="WY47" s="20"/>
      <c r="WZ47" s="20"/>
      <c r="XA47" s="20"/>
      <c r="XB47" s="20"/>
      <c r="XC47" s="20"/>
      <c r="XD47" s="20"/>
      <c r="XE47" s="20"/>
      <c r="XF47" s="20"/>
      <c r="XG47" s="20"/>
      <c r="XH47" s="20"/>
      <c r="XI47" s="20"/>
      <c r="XJ47" s="20"/>
      <c r="XK47" s="20"/>
      <c r="XL47" s="20"/>
      <c r="XM47" s="20"/>
      <c r="XN47" s="20"/>
      <c r="XO47" s="20"/>
      <c r="XP47" s="20"/>
      <c r="XQ47" s="20"/>
      <c r="XR47" s="20"/>
      <c r="XS47" s="20"/>
      <c r="XT47" s="20"/>
      <c r="XU47" s="20"/>
      <c r="XV47" s="20"/>
      <c r="XW47" s="20"/>
      <c r="XX47" s="20"/>
      <c r="XY47" s="20"/>
      <c r="XZ47" s="20"/>
      <c r="YA47" s="20"/>
      <c r="YB47" s="20"/>
      <c r="YC47" s="20"/>
      <c r="YD47" s="20"/>
      <c r="YE47" s="20"/>
      <c r="YF47" s="20"/>
      <c r="YG47" s="20"/>
      <c r="YH47" s="20"/>
      <c r="YI47" s="20"/>
      <c r="YJ47" s="20"/>
      <c r="YK47" s="20"/>
      <c r="YL47" s="20"/>
      <c r="YM47" s="20"/>
      <c r="YN47" s="20"/>
      <c r="YO47" s="20"/>
      <c r="YP47" s="20"/>
      <c r="YQ47" s="20"/>
      <c r="YR47" s="20"/>
      <c r="YS47" s="20"/>
      <c r="YT47" s="20"/>
      <c r="YU47" s="20"/>
      <c r="YV47" s="20"/>
      <c r="YW47" s="20"/>
      <c r="YX47" s="20"/>
      <c r="YY47" s="20"/>
      <c r="YZ47" s="20"/>
      <c r="ZA47" s="20"/>
      <c r="ZB47" s="20"/>
      <c r="ZC47" s="20"/>
      <c r="ZD47" s="20"/>
      <c r="ZE47" s="20"/>
      <c r="ZF47" s="20"/>
      <c r="ZG47" s="20"/>
      <c r="ZH47" s="20"/>
      <c r="ZI47" s="20"/>
      <c r="ZJ47" s="20"/>
      <c r="ZK47" s="20"/>
      <c r="ZL47" s="20"/>
      <c r="ZM47" s="20"/>
      <c r="ZN47" s="20"/>
      <c r="ZO47" s="20"/>
      <c r="ZP47" s="20"/>
      <c r="ZQ47" s="20"/>
      <c r="ZR47" s="20"/>
      <c r="ZS47" s="20"/>
      <c r="ZT47" s="20"/>
      <c r="ZU47" s="20"/>
      <c r="ZV47" s="20"/>
      <c r="ZW47" s="20"/>
      <c r="ZX47" s="20"/>
      <c r="ZY47" s="20"/>
      <c r="ZZ47" s="20"/>
      <c r="AAA47" s="20"/>
      <c r="AAB47" s="20"/>
      <c r="AAC47" s="20"/>
      <c r="AAD47" s="20"/>
      <c r="AAE47" s="20"/>
      <c r="AAF47" s="20"/>
      <c r="AAG47" s="20"/>
      <c r="AAH47" s="20"/>
      <c r="AAI47" s="20"/>
      <c r="AAJ47" s="20"/>
      <c r="AAK47" s="20"/>
      <c r="AAL47" s="20"/>
      <c r="AAM47" s="20"/>
      <c r="AAN47" s="20"/>
      <c r="AAO47" s="20"/>
      <c r="AAP47" s="20"/>
      <c r="AAQ47" s="20"/>
      <c r="AAR47" s="20"/>
      <c r="AAS47" s="20"/>
      <c r="AAT47" s="20"/>
      <c r="AAU47" s="20"/>
      <c r="AAV47" s="20"/>
      <c r="AAW47" s="20"/>
      <c r="AAX47" s="20"/>
      <c r="AAY47" s="20"/>
      <c r="AAZ47" s="20"/>
      <c r="ABA47" s="20"/>
      <c r="ABB47" s="20"/>
      <c r="ABC47" s="20"/>
      <c r="ABD47" s="20"/>
      <c r="ABE47" s="20"/>
      <c r="ABF47" s="20"/>
      <c r="ABG47" s="20"/>
      <c r="ABH47" s="20"/>
      <c r="ABI47" s="20"/>
      <c r="ABJ47" s="20"/>
      <c r="ABK47" s="20"/>
      <c r="ABL47" s="20"/>
      <c r="ABM47" s="20"/>
      <c r="ABN47" s="20"/>
      <c r="ABO47" s="20"/>
      <c r="ABP47" s="20"/>
      <c r="ABQ47" s="20"/>
      <c r="ABR47" s="20"/>
      <c r="ABS47" s="20"/>
      <c r="ABT47" s="20"/>
      <c r="ABU47" s="20"/>
      <c r="ABV47" s="20"/>
      <c r="ABW47" s="20"/>
      <c r="ABX47" s="20"/>
      <c r="ABY47" s="20"/>
      <c r="ABZ47" s="20"/>
      <c r="ACA47" s="20"/>
      <c r="ACB47" s="20"/>
      <c r="ACC47" s="20"/>
      <c r="ACD47" s="20"/>
      <c r="ACE47" s="20"/>
      <c r="ACF47" s="20"/>
      <c r="ACG47" s="20"/>
      <c r="ACH47" s="20"/>
      <c r="ACI47" s="20"/>
      <c r="ACJ47" s="20"/>
      <c r="ACK47" s="20"/>
      <c r="ACL47" s="20"/>
      <c r="ACM47" s="20"/>
      <c r="ACN47" s="20"/>
      <c r="ACO47" s="20"/>
      <c r="ACP47" s="20"/>
      <c r="ACQ47" s="20"/>
      <c r="ACR47" s="20"/>
      <c r="ACS47" s="20"/>
      <c r="ACT47" s="20"/>
      <c r="ACU47" s="20"/>
      <c r="ACV47" s="20"/>
      <c r="ACW47" s="20"/>
      <c r="ACX47" s="20"/>
      <c r="ACY47" s="20"/>
      <c r="ACZ47" s="20"/>
      <c r="ADA47" s="20"/>
      <c r="ADB47" s="20"/>
      <c r="ADC47" s="20"/>
      <c r="ADD47" s="20"/>
      <c r="ADE47" s="20"/>
      <c r="ADF47" s="20"/>
      <c r="ADG47" s="20"/>
      <c r="ADH47" s="20"/>
      <c r="ADI47" s="20"/>
      <c r="ADJ47" s="20"/>
      <c r="ADK47" s="20"/>
      <c r="ADL47" s="20"/>
      <c r="ADM47" s="20"/>
      <c r="ADN47" s="20"/>
      <c r="ADO47" s="20"/>
      <c r="ADP47" s="20"/>
      <c r="ADQ47" s="20"/>
      <c r="ADR47" s="20"/>
      <c r="ADS47" s="20"/>
      <c r="ADT47" s="20"/>
      <c r="ADU47" s="20"/>
      <c r="ADV47" s="20"/>
      <c r="ADW47" s="20"/>
      <c r="ADX47" s="20"/>
      <c r="ADY47" s="20"/>
      <c r="ADZ47" s="20"/>
      <c r="AEA47" s="20"/>
      <c r="AEB47" s="20"/>
      <c r="AEC47" s="20"/>
      <c r="AED47" s="20"/>
      <c r="AEE47" s="20"/>
      <c r="AEF47" s="20"/>
      <c r="AEG47" s="20"/>
      <c r="AEH47" s="20"/>
      <c r="AEI47" s="20"/>
      <c r="AEJ47" s="20"/>
      <c r="AEK47" s="20"/>
      <c r="AEL47" s="20"/>
      <c r="AEM47" s="20"/>
      <c r="AEN47" s="20"/>
      <c r="AEO47" s="20"/>
      <c r="AEP47" s="20"/>
      <c r="AEQ47" s="20"/>
      <c r="AER47" s="20"/>
      <c r="AES47" s="20"/>
      <c r="AET47" s="20"/>
      <c r="AEU47" s="20"/>
      <c r="AEV47" s="20"/>
      <c r="AEW47" s="20"/>
      <c r="AEX47" s="20"/>
      <c r="AEY47" s="20"/>
      <c r="AEZ47" s="20"/>
      <c r="AFA47" s="20"/>
      <c r="AFB47" s="20"/>
      <c r="AFC47" s="20"/>
      <c r="AFD47" s="20"/>
      <c r="AFE47" s="20"/>
      <c r="AFF47" s="20"/>
      <c r="AFG47" s="20"/>
      <c r="AFH47" s="20"/>
      <c r="AFI47" s="20"/>
      <c r="AFJ47" s="20"/>
      <c r="AFK47" s="20"/>
      <c r="AFL47" s="20"/>
      <c r="AFM47" s="20"/>
      <c r="AFN47" s="20"/>
      <c r="AFO47" s="20"/>
      <c r="AFP47" s="20"/>
      <c r="AFQ47" s="20"/>
      <c r="AFR47" s="20"/>
      <c r="AFS47" s="20"/>
      <c r="AFT47" s="20"/>
      <c r="AFU47" s="20"/>
      <c r="AFV47" s="20"/>
      <c r="AFW47" s="20"/>
      <c r="AFX47" s="20"/>
      <c r="AFY47" s="20"/>
      <c r="AFZ47" s="20"/>
      <c r="AGA47" s="20"/>
      <c r="AGB47" s="20"/>
      <c r="AGC47" s="20"/>
      <c r="AGD47" s="20"/>
      <c r="AGE47" s="20"/>
      <c r="AGF47" s="20"/>
      <c r="AGG47" s="20"/>
      <c r="AGH47" s="20"/>
      <c r="AGI47" s="20"/>
      <c r="AGJ47" s="20"/>
      <c r="AGK47" s="20"/>
      <c r="AGL47" s="20"/>
      <c r="AGM47" s="20"/>
      <c r="AGN47" s="20"/>
      <c r="AGO47" s="20"/>
      <c r="AGP47" s="20"/>
      <c r="AGQ47" s="20"/>
      <c r="AGR47" s="20"/>
      <c r="AGS47" s="20"/>
      <c r="AGT47" s="20"/>
      <c r="AGU47" s="20"/>
      <c r="AGV47" s="20"/>
      <c r="AGW47" s="20"/>
      <c r="AGX47" s="20"/>
      <c r="AGY47" s="20"/>
      <c r="AGZ47" s="20"/>
      <c r="AHA47" s="20"/>
      <c r="AHB47" s="20"/>
      <c r="AHC47" s="20"/>
      <c r="AHD47" s="20"/>
      <c r="AHE47" s="20"/>
      <c r="AHF47" s="20"/>
      <c r="AHG47" s="20"/>
      <c r="AHH47" s="20"/>
      <c r="AHI47" s="20"/>
      <c r="AHJ47" s="20"/>
      <c r="AHK47" s="20"/>
      <c r="AHL47" s="20"/>
      <c r="AHM47" s="20"/>
      <c r="AHN47" s="20"/>
      <c r="AHO47" s="20"/>
      <c r="AHP47" s="20"/>
      <c r="AHQ47" s="20"/>
      <c r="AHR47" s="20"/>
    </row>
    <row r="48" spans="1:902" s="27" customFormat="1" x14ac:dyDescent="0.3">
      <c r="A48" s="20">
        <v>11</v>
      </c>
      <c r="B48" s="20" t="str">
        <f>[1]Reference_List!$C$12</f>
        <v>Novara, A., Minacapilli, M., Santoro, A., Rodrigo-Comino, J., Carrubba, A., Sarno, M., Venezia, G., Gristina, L.</v>
      </c>
      <c r="C48" s="21" t="s">
        <v>375</v>
      </c>
      <c r="D48" s="21" t="s">
        <v>429</v>
      </c>
      <c r="E48" s="21"/>
      <c r="F48" s="21" t="s">
        <v>430</v>
      </c>
      <c r="G48" s="21" t="s">
        <v>431</v>
      </c>
      <c r="H48" s="21"/>
      <c r="I48" s="20"/>
      <c r="J48" s="20"/>
      <c r="K48" s="22">
        <v>23</v>
      </c>
      <c r="L48" s="22">
        <v>516</v>
      </c>
      <c r="M48" s="22"/>
      <c r="N48" s="21" t="s">
        <v>370</v>
      </c>
      <c r="O48" s="24">
        <v>4</v>
      </c>
      <c r="P48" s="20"/>
      <c r="Q48" s="20" t="s">
        <v>432</v>
      </c>
      <c r="R48" s="20"/>
      <c r="S48" s="20" t="s">
        <v>327</v>
      </c>
      <c r="T48" s="20">
        <v>3</v>
      </c>
      <c r="U48" s="21">
        <v>30</v>
      </c>
      <c r="V48" s="21" t="s">
        <v>484</v>
      </c>
      <c r="W48" s="20" t="s">
        <v>433</v>
      </c>
      <c r="X48" s="20" t="s">
        <v>329</v>
      </c>
      <c r="Y48" s="20"/>
      <c r="Z48" s="20" t="s">
        <v>392</v>
      </c>
      <c r="AA48" s="20"/>
      <c r="AB48" s="20"/>
      <c r="AC48" s="20">
        <v>26</v>
      </c>
      <c r="AD48" s="20">
        <v>34</v>
      </c>
      <c r="AE48" s="20">
        <v>40</v>
      </c>
      <c r="AF48" s="20"/>
      <c r="AG48" s="20"/>
      <c r="AH48" s="20"/>
      <c r="AI48" s="20"/>
      <c r="AJ48" s="20"/>
      <c r="AK48" s="20" t="s">
        <v>346</v>
      </c>
      <c r="AL48" s="20">
        <v>0.89</v>
      </c>
      <c r="AM48" s="20"/>
      <c r="AN48" s="20"/>
      <c r="AO48" s="20"/>
      <c r="AP48" s="20"/>
      <c r="AQ48" s="20"/>
      <c r="AR48" s="20"/>
      <c r="AS48" s="20"/>
      <c r="AT48" s="20"/>
      <c r="AU48" s="20"/>
      <c r="AV48" s="20"/>
      <c r="AW48" s="20"/>
      <c r="AX48" s="20"/>
      <c r="AY48" s="20"/>
      <c r="AZ48" s="20"/>
      <c r="BA48" s="20"/>
      <c r="BB48" s="20"/>
      <c r="BC48" s="20"/>
      <c r="BD48" s="20"/>
      <c r="BE48" s="20"/>
      <c r="BF48" s="20"/>
      <c r="BG48" s="20"/>
      <c r="BH48" s="20"/>
      <c r="BI48" s="20"/>
      <c r="BJ48" s="20"/>
      <c r="BK48" s="20"/>
      <c r="BL48" s="20"/>
      <c r="BM48" s="20"/>
      <c r="BN48" s="20"/>
      <c r="BO48" s="20"/>
      <c r="BP48" s="20"/>
      <c r="BQ48" s="20"/>
      <c r="BR48" s="20"/>
      <c r="BS48" s="20"/>
      <c r="BT48" s="20"/>
      <c r="BU48" s="20"/>
      <c r="BV48" s="20"/>
      <c r="BW48" s="20"/>
      <c r="BX48" s="20"/>
      <c r="BY48" s="20"/>
      <c r="BZ48" s="20"/>
      <c r="CA48" s="20"/>
      <c r="CB48" s="20"/>
      <c r="CC48" s="20"/>
      <c r="CD48" s="20"/>
      <c r="CE48" s="20"/>
      <c r="CF48" s="20"/>
      <c r="CG48" s="20"/>
      <c r="CH48" s="20"/>
      <c r="CI48" s="20"/>
      <c r="CJ48" s="20"/>
      <c r="CK48" s="20"/>
      <c r="CL48" s="20"/>
      <c r="CM48" s="20"/>
      <c r="CN48" s="20"/>
      <c r="CO48" s="20"/>
      <c r="CP48" s="20"/>
      <c r="CQ48" s="20"/>
      <c r="CR48" s="20"/>
      <c r="CS48" s="20"/>
      <c r="CT48" s="20"/>
      <c r="CU48" s="20"/>
      <c r="CV48" s="20"/>
      <c r="CW48" s="20"/>
      <c r="CX48" s="20"/>
      <c r="CY48" s="20"/>
      <c r="CZ48" s="20"/>
      <c r="DA48" s="20"/>
      <c r="DB48" s="20"/>
      <c r="DC48" s="20"/>
      <c r="DD48" s="20"/>
      <c r="DE48" s="20"/>
      <c r="DF48" s="20"/>
      <c r="DG48" s="20"/>
      <c r="DH48" s="20"/>
      <c r="DI48" s="20"/>
      <c r="DJ48" s="20"/>
      <c r="DK48" s="20"/>
      <c r="DL48" s="20"/>
      <c r="DM48" s="20"/>
      <c r="DN48" s="20"/>
      <c r="DO48" s="20"/>
      <c r="DP48" s="20"/>
      <c r="DQ48" s="20"/>
      <c r="DR48" s="20"/>
      <c r="DS48" s="20"/>
      <c r="DT48" s="20"/>
      <c r="DU48" s="20"/>
      <c r="DV48" s="20"/>
      <c r="DW48" s="20"/>
      <c r="DX48" s="20"/>
      <c r="DY48" s="20"/>
      <c r="DZ48" s="20"/>
      <c r="EA48" s="20"/>
      <c r="EB48" s="20"/>
      <c r="EC48" s="20"/>
      <c r="ED48" s="20"/>
      <c r="EE48" s="20"/>
      <c r="EF48" s="28"/>
      <c r="EG48" s="20"/>
      <c r="EH48" s="20"/>
      <c r="EI48" s="20"/>
      <c r="EJ48" s="20"/>
      <c r="EK48" s="20"/>
      <c r="EL48" s="20"/>
      <c r="EM48" s="20"/>
      <c r="EN48" s="20"/>
      <c r="EO48" s="20"/>
      <c r="EP48" s="20"/>
      <c r="EQ48" s="20"/>
      <c r="ER48" s="20"/>
      <c r="ES48" s="20"/>
      <c r="ET48" s="20"/>
      <c r="EU48" s="20"/>
      <c r="EV48" s="20"/>
      <c r="EW48" s="20"/>
      <c r="EX48" s="20"/>
      <c r="EY48" s="20"/>
      <c r="EZ48" s="20"/>
      <c r="FA48" s="20"/>
      <c r="FB48" s="20"/>
      <c r="FC48" s="20"/>
      <c r="FD48" s="20"/>
      <c r="FE48" s="20"/>
      <c r="FF48" s="20"/>
      <c r="FG48" s="20"/>
      <c r="FH48" s="20"/>
      <c r="FI48" s="20"/>
      <c r="FJ48" s="20"/>
      <c r="FK48" s="20"/>
      <c r="FL48" s="20"/>
      <c r="FM48" s="20"/>
      <c r="FN48" s="20"/>
      <c r="FO48" s="20"/>
      <c r="FP48" s="20"/>
      <c r="FQ48" s="20"/>
      <c r="FR48" s="20"/>
      <c r="FS48" s="20"/>
      <c r="FT48" s="20"/>
      <c r="FU48" s="20"/>
      <c r="FV48" s="20"/>
      <c r="FW48" s="20"/>
      <c r="FX48" s="20"/>
      <c r="FY48" s="20"/>
      <c r="FZ48" s="20"/>
      <c r="GA48" s="20"/>
      <c r="GB48" s="20"/>
      <c r="GC48" s="20"/>
      <c r="GD48" s="20"/>
      <c r="GE48" s="20"/>
      <c r="GF48" s="20"/>
      <c r="GG48" s="20"/>
      <c r="GH48" s="20"/>
      <c r="GI48" s="20"/>
      <c r="GJ48" s="20"/>
      <c r="GK48" s="20"/>
      <c r="GL48" s="20"/>
      <c r="GM48" s="20"/>
      <c r="GN48" s="20"/>
      <c r="GO48" s="20"/>
      <c r="GP48" s="20"/>
      <c r="GQ48" s="20"/>
      <c r="GR48" s="20"/>
      <c r="GS48" s="20"/>
      <c r="GT48" s="20"/>
      <c r="GU48" s="20"/>
      <c r="GV48" s="20"/>
      <c r="GW48" s="20"/>
      <c r="GX48" s="20"/>
      <c r="GY48" s="20"/>
      <c r="GZ48" s="20"/>
      <c r="HA48" s="20"/>
      <c r="HB48" s="20"/>
      <c r="HC48" s="20"/>
      <c r="HD48" s="20"/>
      <c r="HE48" s="20"/>
      <c r="HF48" s="20"/>
      <c r="HG48" s="20"/>
      <c r="HH48" s="20"/>
      <c r="HI48" s="20"/>
      <c r="HJ48" s="20"/>
      <c r="HK48" s="20"/>
      <c r="HL48" s="20"/>
      <c r="HM48" s="20"/>
      <c r="HN48" s="20"/>
      <c r="HO48" s="20"/>
      <c r="HP48" s="20"/>
      <c r="HQ48" s="20"/>
      <c r="HR48" s="20"/>
      <c r="HS48" s="20"/>
      <c r="HT48" s="20"/>
      <c r="HU48" s="20"/>
      <c r="HV48" s="20"/>
      <c r="HW48" s="20"/>
      <c r="HX48" s="20"/>
      <c r="HY48" s="20"/>
      <c r="HZ48" s="20"/>
      <c r="IA48" s="20"/>
      <c r="IB48" s="20"/>
      <c r="IC48" s="20"/>
      <c r="ID48" s="20"/>
      <c r="IE48" s="20"/>
      <c r="IF48" s="20"/>
      <c r="IG48" s="20"/>
      <c r="IH48" s="20"/>
      <c r="II48" s="20"/>
      <c r="IJ48" s="20"/>
      <c r="IK48" s="20"/>
      <c r="IL48" s="20"/>
      <c r="IM48" s="20"/>
      <c r="IN48" s="20"/>
      <c r="IO48" s="20"/>
      <c r="IP48" s="20"/>
      <c r="IQ48" s="20"/>
      <c r="IR48" s="20"/>
      <c r="IS48" s="20"/>
      <c r="IT48" s="20"/>
      <c r="IU48" s="20"/>
      <c r="IV48" s="20"/>
      <c r="IW48" s="20"/>
      <c r="IX48" s="20"/>
      <c r="IY48" s="20"/>
      <c r="IZ48" s="20"/>
      <c r="JA48" s="20"/>
      <c r="JB48" s="20"/>
      <c r="JC48" s="20"/>
      <c r="JD48" s="20"/>
      <c r="JE48" s="20"/>
      <c r="JF48" s="20"/>
      <c r="JG48" s="20"/>
      <c r="JH48" s="20"/>
      <c r="JI48" s="20"/>
      <c r="JJ48" s="20"/>
      <c r="JK48" s="20"/>
      <c r="JL48" s="20"/>
      <c r="JM48" s="20"/>
      <c r="JN48" s="20"/>
      <c r="JO48" s="20"/>
      <c r="JP48" s="20"/>
      <c r="JQ48" s="20"/>
      <c r="JR48" s="20"/>
      <c r="JS48" s="20"/>
      <c r="JT48" s="20"/>
      <c r="JU48" s="20"/>
      <c r="JV48" s="20"/>
      <c r="JW48" s="20"/>
      <c r="JX48" s="20"/>
      <c r="JY48" s="20"/>
      <c r="JZ48" s="20"/>
      <c r="KA48" s="20"/>
      <c r="KB48" s="20"/>
      <c r="KC48" s="20"/>
      <c r="KD48" s="20"/>
      <c r="KE48" s="20"/>
      <c r="KF48" s="20"/>
      <c r="KG48" s="20"/>
      <c r="KH48" s="20"/>
      <c r="KI48" s="20"/>
      <c r="KJ48" s="20"/>
      <c r="KK48" s="20"/>
      <c r="KL48" s="20"/>
      <c r="KM48" s="20"/>
      <c r="KN48" s="20"/>
      <c r="KO48" s="20"/>
      <c r="KP48" s="20"/>
      <c r="KQ48" s="20"/>
      <c r="KR48" s="20"/>
      <c r="KS48" s="20"/>
      <c r="KT48" s="20"/>
      <c r="KU48" s="20"/>
      <c r="KV48" s="20"/>
      <c r="KW48" s="20"/>
      <c r="KX48" s="20"/>
      <c r="KY48" s="20"/>
      <c r="KZ48" s="20"/>
      <c r="LA48" s="20"/>
      <c r="LB48" s="20"/>
      <c r="LC48" s="20"/>
      <c r="LD48" s="20"/>
      <c r="LE48" s="20"/>
      <c r="LF48" s="20"/>
      <c r="LG48" s="20"/>
      <c r="LH48" s="20"/>
      <c r="LI48" s="20"/>
      <c r="LJ48" s="20"/>
      <c r="LK48" s="20"/>
      <c r="LL48" s="20"/>
      <c r="LM48" s="20"/>
      <c r="LN48" s="20"/>
      <c r="LO48" s="20"/>
      <c r="LP48" s="20"/>
      <c r="LQ48" s="20"/>
      <c r="LR48" s="20"/>
      <c r="LS48" s="20"/>
      <c r="LT48" s="20"/>
      <c r="LU48" s="20"/>
      <c r="LV48" s="20"/>
      <c r="LW48" s="20"/>
      <c r="LX48" s="20"/>
      <c r="LY48" s="20"/>
      <c r="LZ48" s="20"/>
      <c r="MA48" s="20"/>
      <c r="MB48" s="20"/>
      <c r="MC48" s="20"/>
      <c r="MD48" s="20"/>
      <c r="ME48" s="20"/>
      <c r="MF48" s="20"/>
      <c r="MG48" s="20"/>
      <c r="MH48" s="20"/>
      <c r="MI48" s="20"/>
      <c r="MJ48" s="20"/>
      <c r="MK48" s="20"/>
      <c r="ML48" s="20"/>
      <c r="MM48" s="20"/>
      <c r="MN48" s="20"/>
      <c r="MO48" s="20"/>
      <c r="MP48" s="20"/>
      <c r="MQ48" s="20"/>
      <c r="MR48" s="20"/>
      <c r="MS48" s="20"/>
      <c r="MT48" s="20"/>
      <c r="MU48" s="20"/>
      <c r="MV48" s="20"/>
      <c r="MW48" s="20"/>
      <c r="MX48" s="20"/>
      <c r="MY48" s="20"/>
      <c r="MZ48" s="20"/>
      <c r="NA48" s="20"/>
      <c r="NB48" s="20"/>
      <c r="NC48" s="20"/>
      <c r="ND48" s="20"/>
      <c r="NE48" s="20"/>
      <c r="NF48" s="20"/>
      <c r="NG48" s="20"/>
      <c r="NH48" s="20"/>
      <c r="NI48" s="20"/>
      <c r="NJ48" s="20"/>
      <c r="NK48" s="20"/>
      <c r="NL48" s="20"/>
      <c r="NM48" s="20"/>
      <c r="NN48" s="20"/>
      <c r="NO48" s="20"/>
      <c r="NP48" s="20"/>
      <c r="NQ48" s="20"/>
      <c r="NR48" s="20"/>
      <c r="NS48" s="20"/>
      <c r="NT48" s="20"/>
      <c r="NU48" s="20"/>
      <c r="NV48" s="20"/>
      <c r="NW48" s="20"/>
      <c r="NX48" s="20"/>
      <c r="NY48" s="20"/>
      <c r="NZ48" s="20"/>
      <c r="OA48" s="20"/>
      <c r="OB48" s="20"/>
      <c r="OC48" s="20"/>
      <c r="OD48" s="20"/>
      <c r="OE48" s="20"/>
      <c r="OF48" s="20"/>
      <c r="OG48" s="20"/>
      <c r="OH48" s="20"/>
      <c r="OI48" s="20"/>
      <c r="OJ48" s="20"/>
      <c r="OK48" s="20"/>
      <c r="OL48" s="20"/>
      <c r="OM48" s="20"/>
      <c r="ON48" s="20"/>
      <c r="OO48" s="20"/>
      <c r="OP48" s="20"/>
      <c r="OQ48" s="20"/>
      <c r="OR48" s="20"/>
      <c r="OS48" s="20"/>
      <c r="OT48" s="20"/>
      <c r="OU48" s="20"/>
      <c r="OV48" s="20"/>
      <c r="OW48" s="20"/>
      <c r="OX48" s="20"/>
      <c r="OY48" s="20"/>
      <c r="OZ48" s="20"/>
      <c r="PA48" s="20"/>
      <c r="PB48" s="20"/>
      <c r="PC48" s="20"/>
      <c r="PD48" s="20"/>
      <c r="PE48" s="20"/>
      <c r="PF48" s="20"/>
      <c r="PG48" s="20"/>
      <c r="PH48" s="20"/>
      <c r="PI48" s="20"/>
      <c r="PJ48" s="20"/>
      <c r="PK48" s="20"/>
      <c r="PL48" s="20"/>
      <c r="PM48" s="20"/>
      <c r="PN48" s="20"/>
      <c r="PO48" s="20"/>
      <c r="PP48" s="20"/>
      <c r="PQ48" s="20"/>
      <c r="PR48" s="20"/>
      <c r="PS48" s="20"/>
      <c r="PT48" s="20"/>
      <c r="PU48" s="20"/>
      <c r="PV48" s="20"/>
      <c r="PW48" s="20"/>
      <c r="PX48" s="20"/>
      <c r="PY48" s="20"/>
      <c r="PZ48" s="20"/>
      <c r="QA48" s="20"/>
      <c r="QB48" s="20"/>
      <c r="QC48" s="20"/>
      <c r="QD48" s="20"/>
      <c r="QE48" s="20"/>
      <c r="QF48" s="20"/>
      <c r="QG48" s="20"/>
      <c r="QH48" s="20"/>
      <c r="QI48" s="20"/>
      <c r="QJ48" s="20"/>
      <c r="QK48" s="20"/>
      <c r="QL48" s="20"/>
      <c r="QM48" s="20"/>
      <c r="QN48" s="20"/>
      <c r="QO48" s="20"/>
      <c r="QP48" s="20"/>
      <c r="QQ48" s="20"/>
      <c r="QR48" s="20"/>
      <c r="QS48" s="20"/>
      <c r="QT48" s="20"/>
      <c r="QU48" s="20"/>
      <c r="QV48" s="20"/>
      <c r="QW48" s="20"/>
      <c r="QX48" s="20"/>
      <c r="QY48" s="20"/>
      <c r="QZ48" s="20"/>
      <c r="RA48" s="20"/>
      <c r="RB48" s="20"/>
      <c r="RC48" s="20"/>
      <c r="RD48" s="20"/>
      <c r="RE48" s="20"/>
      <c r="RF48" s="20"/>
      <c r="RG48" s="20"/>
      <c r="RH48" s="20"/>
      <c r="RI48" s="20"/>
      <c r="RJ48" s="20"/>
      <c r="RK48" s="20"/>
      <c r="RL48" s="20"/>
      <c r="RM48" s="20"/>
      <c r="RN48" s="20"/>
      <c r="RO48" s="20"/>
      <c r="RP48" s="20"/>
      <c r="RQ48" s="20"/>
      <c r="RR48" s="20"/>
      <c r="RS48" s="20"/>
      <c r="RT48" s="20"/>
      <c r="RU48" s="20"/>
      <c r="RV48" s="20"/>
      <c r="RW48" s="20"/>
      <c r="RX48" s="20"/>
      <c r="RY48" s="20"/>
      <c r="RZ48" s="20"/>
      <c r="SA48" s="20"/>
      <c r="SB48" s="20"/>
      <c r="SC48" s="20"/>
      <c r="SD48" s="20"/>
      <c r="SE48" s="20"/>
      <c r="SF48" s="20"/>
      <c r="SG48" s="20"/>
      <c r="SH48" s="20"/>
      <c r="SI48" s="20"/>
      <c r="SJ48" s="20"/>
      <c r="SK48" s="20"/>
      <c r="SL48" s="20"/>
      <c r="SM48" s="20"/>
      <c r="SN48" s="20"/>
      <c r="SO48" s="20"/>
      <c r="SP48" s="20"/>
      <c r="SQ48" s="20"/>
      <c r="SR48" s="20"/>
      <c r="SS48" s="20"/>
      <c r="ST48" s="20"/>
      <c r="SU48" s="20"/>
      <c r="SV48" s="20"/>
      <c r="SW48" s="20"/>
      <c r="SX48" s="20"/>
      <c r="SY48" s="20"/>
      <c r="SZ48" s="20"/>
      <c r="TA48" s="20"/>
      <c r="TB48" s="20"/>
      <c r="TC48" s="20"/>
      <c r="TD48" s="20"/>
      <c r="TE48" s="20"/>
      <c r="TF48" s="20"/>
      <c r="TG48" s="20"/>
      <c r="TH48" s="20"/>
      <c r="TI48" s="20"/>
      <c r="TJ48" s="20"/>
      <c r="TK48" s="20"/>
      <c r="TL48" s="20"/>
      <c r="TM48" s="20"/>
      <c r="TN48" s="20"/>
      <c r="TO48" s="20"/>
      <c r="TP48" s="20"/>
      <c r="TQ48" s="20"/>
      <c r="TR48" s="20"/>
      <c r="TS48" s="20"/>
      <c r="TT48" s="20"/>
      <c r="TU48" s="20"/>
      <c r="TV48" s="20"/>
      <c r="TW48" s="20"/>
      <c r="TX48" s="20"/>
      <c r="TY48" s="20"/>
      <c r="TZ48" s="20"/>
      <c r="UA48" s="20"/>
      <c r="UB48" s="20"/>
      <c r="UC48" s="20"/>
      <c r="UD48" s="20"/>
      <c r="UE48" s="20"/>
      <c r="UF48" s="20"/>
      <c r="UG48" s="20"/>
      <c r="UH48" s="20"/>
      <c r="UI48" s="20"/>
      <c r="UJ48" s="20"/>
      <c r="UK48" s="20"/>
      <c r="UL48" s="20"/>
      <c r="UM48" s="20"/>
      <c r="UN48" s="20"/>
      <c r="UO48" s="20"/>
      <c r="UP48" s="20"/>
      <c r="UQ48" s="20"/>
      <c r="UR48" s="20"/>
      <c r="US48" s="20"/>
      <c r="UT48" s="20"/>
      <c r="UU48" s="20"/>
      <c r="UV48" s="20"/>
      <c r="UW48" s="20"/>
      <c r="UX48" s="20"/>
      <c r="UY48" s="20"/>
      <c r="UZ48" s="20"/>
      <c r="VA48" s="20"/>
      <c r="VB48" s="20"/>
      <c r="VC48" s="20"/>
      <c r="VD48" s="20"/>
      <c r="VE48" s="20"/>
      <c r="VF48" s="20"/>
      <c r="VG48" s="20"/>
      <c r="VH48" s="20"/>
      <c r="VI48" s="20"/>
      <c r="VJ48" s="20"/>
      <c r="VK48" s="20"/>
      <c r="VL48" s="20"/>
      <c r="VM48" s="20"/>
      <c r="VN48" s="20"/>
      <c r="VO48" s="20"/>
      <c r="VP48" s="20"/>
      <c r="VQ48" s="20"/>
      <c r="VR48" s="20"/>
      <c r="VS48" s="20"/>
      <c r="VT48" s="20"/>
      <c r="VU48" s="20"/>
      <c r="VV48" s="20"/>
      <c r="VW48" s="20"/>
      <c r="VX48" s="20"/>
      <c r="VY48" s="20"/>
      <c r="VZ48" s="20"/>
      <c r="WA48" s="20"/>
      <c r="WB48" s="20"/>
      <c r="WC48" s="20"/>
      <c r="WD48" s="20"/>
      <c r="WE48" s="20"/>
      <c r="WF48" s="20"/>
      <c r="WG48" s="20"/>
      <c r="WH48" s="20"/>
      <c r="WI48" s="20"/>
      <c r="WJ48" s="20"/>
      <c r="WK48" s="20"/>
      <c r="WL48" s="20"/>
      <c r="WM48" s="20"/>
      <c r="WN48" s="20"/>
      <c r="WO48" s="20"/>
      <c r="WP48" s="20"/>
      <c r="WQ48" s="20"/>
      <c r="WR48" s="20"/>
      <c r="WS48" s="20"/>
      <c r="WT48" s="20"/>
      <c r="WU48" s="20"/>
      <c r="WV48" s="20"/>
      <c r="WW48" s="20"/>
      <c r="WX48" s="20"/>
      <c r="WY48" s="20"/>
      <c r="WZ48" s="20"/>
      <c r="XA48" s="20"/>
      <c r="XB48" s="20"/>
      <c r="XC48" s="20"/>
      <c r="XD48" s="20"/>
      <c r="XE48" s="20"/>
      <c r="XF48" s="20"/>
      <c r="XG48" s="20"/>
      <c r="XH48" s="20"/>
      <c r="XI48" s="20"/>
      <c r="XJ48" s="20"/>
      <c r="XK48" s="20"/>
      <c r="XL48" s="20"/>
      <c r="XM48" s="20"/>
      <c r="XN48" s="20"/>
      <c r="XO48" s="20"/>
      <c r="XP48" s="20"/>
      <c r="XQ48" s="20"/>
      <c r="XR48" s="20"/>
      <c r="XS48" s="20"/>
      <c r="XT48" s="20"/>
      <c r="XU48" s="20"/>
      <c r="XV48" s="20"/>
      <c r="XW48" s="20"/>
      <c r="XX48" s="20"/>
      <c r="XY48" s="20"/>
      <c r="XZ48" s="20"/>
      <c r="YA48" s="20"/>
      <c r="YB48" s="20"/>
      <c r="YC48" s="20"/>
      <c r="YD48" s="20"/>
      <c r="YE48" s="20"/>
      <c r="YF48" s="20"/>
      <c r="YG48" s="20"/>
      <c r="YH48" s="20"/>
      <c r="YI48" s="20"/>
      <c r="YJ48" s="20"/>
      <c r="YK48" s="20"/>
      <c r="YL48" s="20"/>
      <c r="YM48" s="20"/>
      <c r="YN48" s="20"/>
      <c r="YO48" s="20"/>
      <c r="YP48" s="20"/>
      <c r="YQ48" s="20"/>
      <c r="YR48" s="20"/>
      <c r="YS48" s="20"/>
      <c r="YT48" s="20"/>
      <c r="YU48" s="20"/>
      <c r="YV48" s="20"/>
      <c r="YW48" s="20"/>
      <c r="YX48" s="20"/>
      <c r="YY48" s="20"/>
      <c r="YZ48" s="20"/>
      <c r="ZA48" s="20"/>
      <c r="ZB48" s="20"/>
      <c r="ZC48" s="20"/>
      <c r="ZD48" s="20"/>
      <c r="ZE48" s="20"/>
      <c r="ZF48" s="20"/>
      <c r="ZG48" s="20"/>
      <c r="ZH48" s="20"/>
      <c r="ZI48" s="20"/>
      <c r="ZJ48" s="20"/>
      <c r="ZK48" s="20"/>
      <c r="ZL48" s="20"/>
      <c r="ZM48" s="20"/>
      <c r="ZN48" s="20"/>
      <c r="ZO48" s="20"/>
      <c r="ZP48" s="20"/>
      <c r="ZQ48" s="20"/>
      <c r="ZR48" s="20"/>
      <c r="ZS48" s="20"/>
      <c r="ZT48" s="20"/>
      <c r="ZU48" s="20"/>
      <c r="ZV48" s="20"/>
      <c r="ZW48" s="20"/>
      <c r="ZX48" s="20"/>
      <c r="ZY48" s="20"/>
      <c r="ZZ48" s="20"/>
      <c r="AAA48" s="20"/>
      <c r="AAB48" s="20"/>
      <c r="AAC48" s="20"/>
      <c r="AAD48" s="20"/>
      <c r="AAE48" s="20"/>
      <c r="AAF48" s="20"/>
      <c r="AAG48" s="20"/>
      <c r="AAH48" s="20"/>
      <c r="AAI48" s="20"/>
      <c r="AAJ48" s="20"/>
      <c r="AAK48" s="20"/>
      <c r="AAL48" s="20"/>
      <c r="AAM48" s="20"/>
      <c r="AAN48" s="20"/>
      <c r="AAO48" s="20"/>
      <c r="AAP48" s="20"/>
      <c r="AAQ48" s="20"/>
      <c r="AAR48" s="20"/>
      <c r="AAS48" s="20"/>
      <c r="AAT48" s="20"/>
      <c r="AAU48" s="20"/>
      <c r="AAV48" s="20"/>
      <c r="AAW48" s="20"/>
      <c r="AAX48" s="20"/>
      <c r="AAY48" s="20"/>
      <c r="AAZ48" s="20"/>
      <c r="ABA48" s="20"/>
      <c r="ABB48" s="20"/>
      <c r="ABC48" s="20"/>
      <c r="ABD48" s="20"/>
      <c r="ABE48" s="20"/>
      <c r="ABF48" s="20"/>
      <c r="ABG48" s="20"/>
      <c r="ABH48" s="20"/>
      <c r="ABI48" s="20"/>
      <c r="ABJ48" s="20"/>
      <c r="ABK48" s="20"/>
      <c r="ABL48" s="20"/>
      <c r="ABM48" s="20"/>
      <c r="ABN48" s="20"/>
      <c r="ABO48" s="20"/>
      <c r="ABP48" s="20"/>
      <c r="ABQ48" s="20"/>
      <c r="ABR48" s="20"/>
      <c r="ABS48" s="20"/>
      <c r="ABT48" s="20"/>
      <c r="ABU48" s="20"/>
      <c r="ABV48" s="20"/>
      <c r="ABW48" s="20"/>
      <c r="ABX48" s="20"/>
      <c r="ABY48" s="20"/>
      <c r="ABZ48" s="20"/>
      <c r="ACA48" s="20"/>
      <c r="ACB48" s="20"/>
      <c r="ACC48" s="20"/>
      <c r="ACD48" s="20"/>
      <c r="ACE48" s="20"/>
      <c r="ACF48" s="20"/>
      <c r="ACG48" s="20"/>
      <c r="ACH48" s="20"/>
      <c r="ACI48" s="20"/>
      <c r="ACJ48" s="20"/>
      <c r="ACK48" s="20"/>
      <c r="ACL48" s="20"/>
      <c r="ACM48" s="20"/>
      <c r="ACN48" s="20"/>
      <c r="ACO48" s="20"/>
      <c r="ACP48" s="20"/>
      <c r="ACQ48" s="20"/>
      <c r="ACR48" s="20"/>
      <c r="ACS48" s="20"/>
      <c r="ACT48" s="20"/>
      <c r="ACU48" s="20"/>
      <c r="ACV48" s="20"/>
      <c r="ACW48" s="20"/>
      <c r="ACX48" s="20"/>
      <c r="ACY48" s="20"/>
      <c r="ACZ48" s="20"/>
      <c r="ADA48" s="20"/>
      <c r="ADB48" s="20"/>
      <c r="ADC48" s="20"/>
      <c r="ADD48" s="20"/>
      <c r="ADE48" s="20"/>
      <c r="ADF48" s="20"/>
      <c r="ADG48" s="20"/>
      <c r="ADH48" s="20"/>
      <c r="ADI48" s="20"/>
      <c r="ADJ48" s="20"/>
      <c r="ADK48" s="20"/>
      <c r="ADL48" s="20"/>
      <c r="ADM48" s="20"/>
      <c r="ADN48" s="20"/>
      <c r="ADO48" s="20"/>
      <c r="ADP48" s="20"/>
      <c r="ADQ48" s="20"/>
      <c r="ADR48" s="20"/>
      <c r="ADS48" s="20"/>
      <c r="ADT48" s="20"/>
      <c r="ADU48" s="20"/>
      <c r="ADV48" s="20"/>
      <c r="ADW48" s="20"/>
      <c r="ADX48" s="20"/>
      <c r="ADY48" s="20"/>
      <c r="ADZ48" s="20"/>
      <c r="AEA48" s="20"/>
      <c r="AEB48" s="20"/>
      <c r="AEC48" s="20"/>
      <c r="AED48" s="20"/>
      <c r="AEE48" s="20"/>
      <c r="AEF48" s="20"/>
      <c r="AEG48" s="20"/>
      <c r="AEH48" s="20"/>
      <c r="AEI48" s="20"/>
      <c r="AEJ48" s="20"/>
      <c r="AEK48" s="20"/>
      <c r="AEL48" s="20"/>
      <c r="AEM48" s="20"/>
      <c r="AEN48" s="20"/>
      <c r="AEO48" s="20"/>
      <c r="AEP48" s="20"/>
      <c r="AEQ48" s="20"/>
      <c r="AER48" s="20"/>
      <c r="AES48" s="20"/>
      <c r="AET48" s="20"/>
      <c r="AEU48" s="20"/>
      <c r="AEV48" s="20"/>
      <c r="AEW48" s="20"/>
      <c r="AEX48" s="20"/>
      <c r="AEY48" s="20"/>
      <c r="AEZ48" s="20"/>
      <c r="AFA48" s="20"/>
      <c r="AFB48" s="20"/>
      <c r="AFC48" s="20"/>
      <c r="AFD48" s="20"/>
      <c r="AFE48" s="20"/>
      <c r="AFF48" s="20"/>
      <c r="AFG48" s="20"/>
      <c r="AFH48" s="20"/>
      <c r="AFI48" s="20"/>
      <c r="AFJ48" s="20"/>
      <c r="AFK48" s="20"/>
      <c r="AFL48" s="20"/>
      <c r="AFM48" s="20"/>
      <c r="AFN48" s="20"/>
      <c r="AFO48" s="20"/>
      <c r="AFP48" s="20"/>
      <c r="AFQ48" s="20"/>
      <c r="AFR48" s="20"/>
      <c r="AFS48" s="20"/>
      <c r="AFT48" s="20"/>
      <c r="AFU48" s="20"/>
      <c r="AFV48" s="20"/>
      <c r="AFW48" s="20"/>
      <c r="AFX48" s="20"/>
      <c r="AFY48" s="20"/>
      <c r="AFZ48" s="20"/>
      <c r="AGA48" s="20"/>
      <c r="AGB48" s="20"/>
      <c r="AGC48" s="20"/>
      <c r="AGD48" s="20"/>
      <c r="AGE48" s="20"/>
      <c r="AGF48" s="20"/>
      <c r="AGG48" s="20"/>
      <c r="AGH48" s="20"/>
      <c r="AGI48" s="20"/>
      <c r="AGJ48" s="20"/>
      <c r="AGK48" s="20"/>
      <c r="AGL48" s="20"/>
      <c r="AGM48" s="20"/>
      <c r="AGN48" s="20"/>
      <c r="AGO48" s="20"/>
      <c r="AGP48" s="20"/>
      <c r="AGQ48" s="20"/>
      <c r="AGR48" s="20"/>
      <c r="AGS48" s="20"/>
      <c r="AGT48" s="20"/>
      <c r="AGU48" s="20"/>
      <c r="AGV48" s="20"/>
      <c r="AGW48" s="20"/>
      <c r="AGX48" s="20"/>
      <c r="AGY48" s="20"/>
      <c r="AGZ48" s="20"/>
      <c r="AHA48" s="20"/>
      <c r="AHB48" s="20"/>
      <c r="AHC48" s="20"/>
      <c r="AHD48" s="20"/>
      <c r="AHE48" s="20"/>
      <c r="AHF48" s="20"/>
      <c r="AHG48" s="20"/>
      <c r="AHH48" s="20"/>
      <c r="AHI48" s="20"/>
      <c r="AHJ48" s="20"/>
      <c r="AHK48" s="20"/>
      <c r="AHL48" s="20"/>
      <c r="AHM48" s="20"/>
      <c r="AHN48" s="20"/>
      <c r="AHO48" s="20"/>
      <c r="AHP48" s="20"/>
      <c r="AHQ48" s="20"/>
      <c r="AHR48" s="20"/>
    </row>
    <row r="49" spans="1:902" s="27" customFormat="1" x14ac:dyDescent="0.3">
      <c r="A49" s="20">
        <v>11</v>
      </c>
      <c r="B49" s="20" t="str">
        <f>[1]Reference_List!$C$12</f>
        <v>Novara, A., Minacapilli, M., Santoro, A., Rodrigo-Comino, J., Carrubba, A., Sarno, M., Venezia, G., Gristina, L.</v>
      </c>
      <c r="C49" s="21" t="s">
        <v>375</v>
      </c>
      <c r="D49" s="21" t="s">
        <v>429</v>
      </c>
      <c r="E49" s="21"/>
      <c r="F49" s="21" t="s">
        <v>430</v>
      </c>
      <c r="G49" s="21" t="s">
        <v>431</v>
      </c>
      <c r="H49" s="21"/>
      <c r="I49" s="20"/>
      <c r="J49" s="20"/>
      <c r="K49" s="22">
        <v>24</v>
      </c>
      <c r="L49" s="22">
        <v>516</v>
      </c>
      <c r="M49" s="22"/>
      <c r="N49" s="21" t="s">
        <v>370</v>
      </c>
      <c r="O49" s="24">
        <v>4</v>
      </c>
      <c r="P49" s="20"/>
      <c r="Q49" s="20" t="s">
        <v>432</v>
      </c>
      <c r="R49" s="20"/>
      <c r="S49" s="20" t="s">
        <v>327</v>
      </c>
      <c r="T49" s="20">
        <v>3</v>
      </c>
      <c r="U49" s="21">
        <v>30</v>
      </c>
      <c r="V49" s="21" t="s">
        <v>484</v>
      </c>
      <c r="W49" s="20" t="s">
        <v>433</v>
      </c>
      <c r="X49" s="20" t="s">
        <v>329</v>
      </c>
      <c r="Y49" s="20"/>
      <c r="Z49" s="20" t="s">
        <v>392</v>
      </c>
      <c r="AA49" s="20"/>
      <c r="AB49" s="20"/>
      <c r="AC49" s="20">
        <v>26</v>
      </c>
      <c r="AD49" s="20">
        <v>34</v>
      </c>
      <c r="AE49" s="20">
        <v>40</v>
      </c>
      <c r="AF49" s="20"/>
      <c r="AG49" s="20"/>
      <c r="AH49" s="20"/>
      <c r="AI49" s="20"/>
      <c r="AJ49" s="20"/>
      <c r="AK49" s="20" t="s">
        <v>346</v>
      </c>
      <c r="AL49" s="20">
        <v>0.85</v>
      </c>
      <c r="AM49" s="20"/>
      <c r="AN49" s="20"/>
      <c r="AO49" s="20"/>
      <c r="AP49" s="20"/>
      <c r="AQ49" s="20"/>
      <c r="AR49" s="20"/>
      <c r="AS49" s="20"/>
      <c r="AT49" s="20"/>
      <c r="AU49" s="20"/>
      <c r="AV49" s="20"/>
      <c r="AW49" s="20"/>
      <c r="AX49" s="20"/>
      <c r="AY49" s="20"/>
      <c r="AZ49" s="20"/>
      <c r="BA49" s="20"/>
      <c r="BB49" s="20"/>
      <c r="BC49" s="20"/>
      <c r="BD49" s="20"/>
      <c r="BE49" s="20"/>
      <c r="BF49" s="20"/>
      <c r="BG49" s="20"/>
      <c r="BH49" s="20"/>
      <c r="BI49" s="20"/>
      <c r="BJ49" s="20"/>
      <c r="BK49" s="20"/>
      <c r="BL49" s="20"/>
      <c r="BM49" s="20"/>
      <c r="BN49" s="20"/>
      <c r="BO49" s="20"/>
      <c r="BP49" s="20"/>
      <c r="BQ49" s="20"/>
      <c r="BR49" s="20"/>
      <c r="BS49" s="20"/>
      <c r="BT49" s="20"/>
      <c r="BU49" s="20"/>
      <c r="BV49" s="20"/>
      <c r="BW49" s="20"/>
      <c r="BX49" s="20"/>
      <c r="BY49" s="20"/>
      <c r="BZ49" s="20"/>
      <c r="CA49" s="20"/>
      <c r="CB49" s="20"/>
      <c r="CC49" s="20"/>
      <c r="CD49" s="20"/>
      <c r="CE49" s="20"/>
      <c r="CF49" s="20"/>
      <c r="CG49" s="20"/>
      <c r="CH49" s="20"/>
      <c r="CI49" s="20"/>
      <c r="CJ49" s="20"/>
      <c r="CK49" s="20"/>
      <c r="CL49" s="20"/>
      <c r="CM49" s="20"/>
      <c r="CN49" s="20"/>
      <c r="CO49" s="20"/>
      <c r="CP49" s="20"/>
      <c r="CQ49" s="20"/>
      <c r="CR49" s="20"/>
      <c r="CS49" s="20"/>
      <c r="CT49" s="20"/>
      <c r="CU49" s="20"/>
      <c r="CV49" s="20"/>
      <c r="CW49" s="20"/>
      <c r="CX49" s="20"/>
      <c r="CY49" s="20"/>
      <c r="CZ49" s="20"/>
      <c r="DA49" s="20"/>
      <c r="DB49" s="20"/>
      <c r="DC49" s="20"/>
      <c r="DD49" s="20"/>
      <c r="DE49" s="20"/>
      <c r="DF49" s="20"/>
      <c r="DG49" s="20"/>
      <c r="DH49" s="20"/>
      <c r="DI49" s="20"/>
      <c r="DJ49" s="20"/>
      <c r="DK49" s="20"/>
      <c r="DL49" s="20"/>
      <c r="DM49" s="20"/>
      <c r="DN49" s="20"/>
      <c r="DO49" s="20"/>
      <c r="DP49" s="20"/>
      <c r="DQ49" s="20"/>
      <c r="DR49" s="20"/>
      <c r="DS49" s="20"/>
      <c r="DT49" s="20"/>
      <c r="DU49" s="20"/>
      <c r="DV49" s="20"/>
      <c r="DW49" s="20"/>
      <c r="DX49" s="20"/>
      <c r="DY49" s="20"/>
      <c r="DZ49" s="20"/>
      <c r="EA49" s="20"/>
      <c r="EB49" s="20"/>
      <c r="EC49" s="20"/>
      <c r="ED49" s="20"/>
      <c r="EE49" s="20"/>
      <c r="EF49" s="28"/>
      <c r="EG49" s="20"/>
      <c r="EH49" s="20"/>
      <c r="EI49" s="20"/>
      <c r="EJ49" s="20"/>
      <c r="EK49" s="20"/>
      <c r="EL49" s="20"/>
      <c r="EM49" s="20"/>
      <c r="EN49" s="20"/>
      <c r="EO49" s="20"/>
      <c r="EP49" s="20"/>
      <c r="EQ49" s="20"/>
      <c r="ER49" s="20"/>
      <c r="ES49" s="20"/>
      <c r="ET49" s="20"/>
      <c r="EU49" s="20"/>
      <c r="EV49" s="20"/>
      <c r="EW49" s="20"/>
      <c r="EX49" s="20"/>
      <c r="EY49" s="20"/>
      <c r="EZ49" s="20"/>
      <c r="FA49" s="20"/>
      <c r="FB49" s="20"/>
      <c r="FC49" s="20"/>
      <c r="FD49" s="20"/>
      <c r="FE49" s="20"/>
      <c r="FF49" s="20"/>
      <c r="FG49" s="20"/>
      <c r="FH49" s="20"/>
      <c r="FI49" s="20"/>
      <c r="FJ49" s="20"/>
      <c r="FK49" s="20"/>
      <c r="FL49" s="20"/>
      <c r="FM49" s="20"/>
      <c r="FN49" s="20"/>
      <c r="FO49" s="20"/>
      <c r="FP49" s="20"/>
      <c r="FQ49" s="20"/>
      <c r="FR49" s="20"/>
      <c r="FS49" s="20"/>
      <c r="FT49" s="20"/>
      <c r="FU49" s="20"/>
      <c r="FV49" s="20"/>
      <c r="FW49" s="20"/>
      <c r="FX49" s="20"/>
      <c r="FY49" s="20"/>
      <c r="FZ49" s="20"/>
      <c r="GA49" s="20"/>
      <c r="GB49" s="20"/>
      <c r="GC49" s="20"/>
      <c r="GD49" s="20"/>
      <c r="GE49" s="20"/>
      <c r="GF49" s="20"/>
      <c r="GG49" s="20"/>
      <c r="GH49" s="20"/>
      <c r="GI49" s="20"/>
      <c r="GJ49" s="20"/>
      <c r="GK49" s="20"/>
      <c r="GL49" s="20"/>
      <c r="GM49" s="20"/>
      <c r="GN49" s="20"/>
      <c r="GO49" s="20"/>
      <c r="GP49" s="20"/>
      <c r="GQ49" s="20"/>
      <c r="GR49" s="20"/>
      <c r="GS49" s="20"/>
      <c r="GT49" s="20"/>
      <c r="GU49" s="20"/>
      <c r="GV49" s="20"/>
      <c r="GW49" s="20"/>
      <c r="GX49" s="20"/>
      <c r="GY49" s="20"/>
      <c r="GZ49" s="20"/>
      <c r="HA49" s="20"/>
      <c r="HB49" s="20"/>
      <c r="HC49" s="20"/>
      <c r="HD49" s="20"/>
      <c r="HE49" s="20"/>
      <c r="HF49" s="20"/>
      <c r="HG49" s="20"/>
      <c r="HH49" s="20"/>
      <c r="HI49" s="20"/>
      <c r="HJ49" s="20"/>
      <c r="HK49" s="20"/>
      <c r="HL49" s="20"/>
      <c r="HM49" s="20"/>
      <c r="HN49" s="20"/>
      <c r="HO49" s="20"/>
      <c r="HP49" s="20"/>
      <c r="HQ49" s="20"/>
      <c r="HR49" s="20"/>
      <c r="HS49" s="20"/>
      <c r="HT49" s="20"/>
      <c r="HU49" s="20"/>
      <c r="HV49" s="20"/>
      <c r="HW49" s="20"/>
      <c r="HX49" s="20"/>
      <c r="HY49" s="20"/>
      <c r="HZ49" s="20"/>
      <c r="IA49" s="20"/>
      <c r="IB49" s="20"/>
      <c r="IC49" s="20"/>
      <c r="ID49" s="20"/>
      <c r="IE49" s="20"/>
      <c r="IF49" s="20"/>
      <c r="IG49" s="20"/>
      <c r="IH49" s="20"/>
      <c r="II49" s="20"/>
      <c r="IJ49" s="20"/>
      <c r="IK49" s="20"/>
      <c r="IL49" s="20"/>
      <c r="IM49" s="20"/>
      <c r="IN49" s="20"/>
      <c r="IO49" s="20"/>
      <c r="IP49" s="20"/>
      <c r="IQ49" s="20"/>
      <c r="IR49" s="20"/>
      <c r="IS49" s="20"/>
      <c r="IT49" s="20"/>
      <c r="IU49" s="20"/>
      <c r="IV49" s="20"/>
      <c r="IW49" s="20"/>
      <c r="IX49" s="20"/>
      <c r="IY49" s="20"/>
      <c r="IZ49" s="20"/>
      <c r="JA49" s="20"/>
      <c r="JB49" s="20"/>
      <c r="JC49" s="20"/>
      <c r="JD49" s="20"/>
      <c r="JE49" s="20"/>
      <c r="JF49" s="20"/>
      <c r="JG49" s="20"/>
      <c r="JH49" s="20"/>
      <c r="JI49" s="20"/>
      <c r="JJ49" s="20"/>
      <c r="JK49" s="20"/>
      <c r="JL49" s="20"/>
      <c r="JM49" s="20"/>
      <c r="JN49" s="20"/>
      <c r="JO49" s="20"/>
      <c r="JP49" s="20"/>
      <c r="JQ49" s="20"/>
      <c r="JR49" s="20"/>
      <c r="JS49" s="20"/>
      <c r="JT49" s="20"/>
      <c r="JU49" s="20"/>
      <c r="JV49" s="20"/>
      <c r="JW49" s="20"/>
      <c r="JX49" s="20"/>
      <c r="JY49" s="20"/>
      <c r="JZ49" s="20"/>
      <c r="KA49" s="20"/>
      <c r="KB49" s="20"/>
      <c r="KC49" s="20"/>
      <c r="KD49" s="20"/>
      <c r="KE49" s="20"/>
      <c r="KF49" s="20"/>
      <c r="KG49" s="20"/>
      <c r="KH49" s="20"/>
      <c r="KI49" s="20"/>
      <c r="KJ49" s="20"/>
      <c r="KK49" s="20"/>
      <c r="KL49" s="20"/>
      <c r="KM49" s="20"/>
      <c r="KN49" s="20"/>
      <c r="KO49" s="20"/>
      <c r="KP49" s="20"/>
      <c r="KQ49" s="20"/>
      <c r="KR49" s="20"/>
      <c r="KS49" s="20"/>
      <c r="KT49" s="20"/>
      <c r="KU49" s="20"/>
      <c r="KV49" s="20"/>
      <c r="KW49" s="20"/>
      <c r="KX49" s="20"/>
      <c r="KY49" s="20"/>
      <c r="KZ49" s="20"/>
      <c r="LA49" s="20"/>
      <c r="LB49" s="20"/>
      <c r="LC49" s="20"/>
      <c r="LD49" s="20"/>
      <c r="LE49" s="20"/>
      <c r="LF49" s="20"/>
      <c r="LG49" s="20"/>
      <c r="LH49" s="20"/>
      <c r="LI49" s="20"/>
      <c r="LJ49" s="20"/>
      <c r="LK49" s="20"/>
      <c r="LL49" s="20"/>
      <c r="LM49" s="20"/>
      <c r="LN49" s="20"/>
      <c r="LO49" s="20"/>
      <c r="LP49" s="20"/>
      <c r="LQ49" s="20"/>
      <c r="LR49" s="20"/>
      <c r="LS49" s="20"/>
      <c r="LT49" s="20"/>
      <c r="LU49" s="20"/>
      <c r="LV49" s="20"/>
      <c r="LW49" s="20"/>
      <c r="LX49" s="20"/>
      <c r="LY49" s="20"/>
      <c r="LZ49" s="20"/>
      <c r="MA49" s="20"/>
      <c r="MB49" s="20"/>
      <c r="MC49" s="20"/>
      <c r="MD49" s="20"/>
      <c r="ME49" s="20"/>
      <c r="MF49" s="20"/>
      <c r="MG49" s="20"/>
      <c r="MH49" s="20"/>
      <c r="MI49" s="20"/>
      <c r="MJ49" s="20"/>
      <c r="MK49" s="20"/>
      <c r="ML49" s="20"/>
      <c r="MM49" s="20"/>
      <c r="MN49" s="20"/>
      <c r="MO49" s="20"/>
      <c r="MP49" s="20"/>
      <c r="MQ49" s="20"/>
      <c r="MR49" s="20"/>
      <c r="MS49" s="20"/>
      <c r="MT49" s="20"/>
      <c r="MU49" s="20"/>
      <c r="MV49" s="20"/>
      <c r="MW49" s="20"/>
      <c r="MX49" s="20"/>
      <c r="MY49" s="20"/>
      <c r="MZ49" s="20"/>
      <c r="NA49" s="20"/>
      <c r="NB49" s="20"/>
      <c r="NC49" s="20"/>
      <c r="ND49" s="20"/>
      <c r="NE49" s="20"/>
      <c r="NF49" s="20"/>
      <c r="NG49" s="20"/>
      <c r="NH49" s="20"/>
      <c r="NI49" s="20"/>
      <c r="NJ49" s="20"/>
      <c r="NK49" s="20"/>
      <c r="NL49" s="20"/>
      <c r="NM49" s="20"/>
      <c r="NN49" s="20"/>
      <c r="NO49" s="20"/>
      <c r="NP49" s="20"/>
      <c r="NQ49" s="20"/>
      <c r="NR49" s="20"/>
      <c r="NS49" s="20"/>
      <c r="NT49" s="20"/>
      <c r="NU49" s="20"/>
      <c r="NV49" s="20"/>
      <c r="NW49" s="20"/>
      <c r="NX49" s="20"/>
      <c r="NY49" s="20"/>
      <c r="NZ49" s="20"/>
      <c r="OA49" s="20"/>
      <c r="OB49" s="20"/>
      <c r="OC49" s="20"/>
      <c r="OD49" s="20"/>
      <c r="OE49" s="20"/>
      <c r="OF49" s="20"/>
      <c r="OG49" s="20"/>
      <c r="OH49" s="20"/>
      <c r="OI49" s="20"/>
      <c r="OJ49" s="20"/>
      <c r="OK49" s="20"/>
      <c r="OL49" s="20"/>
      <c r="OM49" s="20"/>
      <c r="ON49" s="20"/>
      <c r="OO49" s="20"/>
      <c r="OP49" s="20"/>
      <c r="OQ49" s="20"/>
      <c r="OR49" s="20"/>
      <c r="OS49" s="20"/>
      <c r="OT49" s="20"/>
      <c r="OU49" s="20"/>
      <c r="OV49" s="20"/>
      <c r="OW49" s="20"/>
      <c r="OX49" s="20"/>
      <c r="OY49" s="20"/>
      <c r="OZ49" s="20"/>
      <c r="PA49" s="20"/>
      <c r="PB49" s="20"/>
      <c r="PC49" s="20"/>
      <c r="PD49" s="20"/>
      <c r="PE49" s="20"/>
      <c r="PF49" s="20"/>
      <c r="PG49" s="20"/>
      <c r="PH49" s="20"/>
      <c r="PI49" s="20"/>
      <c r="PJ49" s="20"/>
      <c r="PK49" s="20"/>
      <c r="PL49" s="20"/>
      <c r="PM49" s="20"/>
      <c r="PN49" s="20"/>
      <c r="PO49" s="20"/>
      <c r="PP49" s="20"/>
      <c r="PQ49" s="20"/>
      <c r="PR49" s="20"/>
      <c r="PS49" s="20"/>
      <c r="PT49" s="20"/>
      <c r="PU49" s="20"/>
      <c r="PV49" s="20"/>
      <c r="PW49" s="20"/>
      <c r="PX49" s="20"/>
      <c r="PY49" s="20"/>
      <c r="PZ49" s="20"/>
      <c r="QA49" s="20"/>
      <c r="QB49" s="20"/>
      <c r="QC49" s="20"/>
      <c r="QD49" s="20"/>
      <c r="QE49" s="20"/>
      <c r="QF49" s="20"/>
      <c r="QG49" s="20"/>
      <c r="QH49" s="20"/>
      <c r="QI49" s="20"/>
      <c r="QJ49" s="20"/>
      <c r="QK49" s="20"/>
      <c r="QL49" s="20"/>
      <c r="QM49" s="20"/>
      <c r="QN49" s="20"/>
      <c r="QO49" s="20"/>
      <c r="QP49" s="20"/>
      <c r="QQ49" s="20"/>
      <c r="QR49" s="20"/>
      <c r="QS49" s="20"/>
      <c r="QT49" s="20"/>
      <c r="QU49" s="20"/>
      <c r="QV49" s="20"/>
      <c r="QW49" s="20"/>
      <c r="QX49" s="20"/>
      <c r="QY49" s="20"/>
      <c r="QZ49" s="20"/>
      <c r="RA49" s="20"/>
      <c r="RB49" s="20"/>
      <c r="RC49" s="20"/>
      <c r="RD49" s="20"/>
      <c r="RE49" s="20"/>
      <c r="RF49" s="20"/>
      <c r="RG49" s="20"/>
      <c r="RH49" s="20"/>
      <c r="RI49" s="20"/>
      <c r="RJ49" s="20"/>
      <c r="RK49" s="20"/>
      <c r="RL49" s="20"/>
      <c r="RM49" s="20"/>
      <c r="RN49" s="20"/>
      <c r="RO49" s="20"/>
      <c r="RP49" s="20"/>
      <c r="RQ49" s="20"/>
      <c r="RR49" s="20"/>
      <c r="RS49" s="20"/>
      <c r="RT49" s="20"/>
      <c r="RU49" s="20"/>
      <c r="RV49" s="20"/>
      <c r="RW49" s="20"/>
      <c r="RX49" s="20"/>
      <c r="RY49" s="20"/>
      <c r="RZ49" s="20"/>
      <c r="SA49" s="20"/>
      <c r="SB49" s="20"/>
      <c r="SC49" s="20"/>
      <c r="SD49" s="20"/>
      <c r="SE49" s="20"/>
      <c r="SF49" s="20"/>
      <c r="SG49" s="20"/>
      <c r="SH49" s="20"/>
      <c r="SI49" s="20"/>
      <c r="SJ49" s="20"/>
      <c r="SK49" s="20"/>
      <c r="SL49" s="20"/>
      <c r="SM49" s="20"/>
      <c r="SN49" s="20"/>
      <c r="SO49" s="20"/>
      <c r="SP49" s="20"/>
      <c r="SQ49" s="20"/>
      <c r="SR49" s="20"/>
      <c r="SS49" s="20"/>
      <c r="ST49" s="20"/>
      <c r="SU49" s="20"/>
      <c r="SV49" s="20"/>
      <c r="SW49" s="20"/>
      <c r="SX49" s="20"/>
      <c r="SY49" s="20"/>
      <c r="SZ49" s="20"/>
      <c r="TA49" s="20"/>
      <c r="TB49" s="20"/>
      <c r="TC49" s="20"/>
      <c r="TD49" s="20"/>
      <c r="TE49" s="20"/>
      <c r="TF49" s="20"/>
      <c r="TG49" s="20"/>
      <c r="TH49" s="20"/>
      <c r="TI49" s="20"/>
      <c r="TJ49" s="20"/>
      <c r="TK49" s="20"/>
      <c r="TL49" s="20"/>
      <c r="TM49" s="20"/>
      <c r="TN49" s="20"/>
      <c r="TO49" s="20"/>
      <c r="TP49" s="20"/>
      <c r="TQ49" s="20"/>
      <c r="TR49" s="20"/>
      <c r="TS49" s="20"/>
      <c r="TT49" s="20"/>
      <c r="TU49" s="20"/>
      <c r="TV49" s="20"/>
      <c r="TW49" s="20"/>
      <c r="TX49" s="20"/>
      <c r="TY49" s="20"/>
      <c r="TZ49" s="20"/>
      <c r="UA49" s="20"/>
      <c r="UB49" s="20"/>
      <c r="UC49" s="20"/>
      <c r="UD49" s="20"/>
      <c r="UE49" s="20"/>
      <c r="UF49" s="20"/>
      <c r="UG49" s="20"/>
      <c r="UH49" s="20"/>
      <c r="UI49" s="20"/>
      <c r="UJ49" s="20"/>
      <c r="UK49" s="20"/>
      <c r="UL49" s="20"/>
      <c r="UM49" s="20"/>
      <c r="UN49" s="20"/>
      <c r="UO49" s="20"/>
      <c r="UP49" s="20"/>
      <c r="UQ49" s="20"/>
      <c r="UR49" s="20"/>
      <c r="US49" s="20"/>
      <c r="UT49" s="20"/>
      <c r="UU49" s="20"/>
      <c r="UV49" s="20"/>
      <c r="UW49" s="20"/>
      <c r="UX49" s="20"/>
      <c r="UY49" s="20"/>
      <c r="UZ49" s="20"/>
      <c r="VA49" s="20"/>
      <c r="VB49" s="20"/>
      <c r="VC49" s="20"/>
      <c r="VD49" s="20"/>
      <c r="VE49" s="20"/>
      <c r="VF49" s="20"/>
      <c r="VG49" s="20"/>
      <c r="VH49" s="20"/>
      <c r="VI49" s="20"/>
      <c r="VJ49" s="20"/>
      <c r="VK49" s="20"/>
      <c r="VL49" s="20"/>
      <c r="VM49" s="20"/>
      <c r="VN49" s="20"/>
      <c r="VO49" s="20"/>
      <c r="VP49" s="20"/>
      <c r="VQ49" s="20"/>
      <c r="VR49" s="20"/>
      <c r="VS49" s="20"/>
      <c r="VT49" s="20"/>
      <c r="VU49" s="20"/>
      <c r="VV49" s="20"/>
      <c r="VW49" s="20"/>
      <c r="VX49" s="20"/>
      <c r="VY49" s="20"/>
      <c r="VZ49" s="20"/>
      <c r="WA49" s="20"/>
      <c r="WB49" s="20"/>
      <c r="WC49" s="20"/>
      <c r="WD49" s="20"/>
      <c r="WE49" s="20"/>
      <c r="WF49" s="20"/>
      <c r="WG49" s="20"/>
      <c r="WH49" s="20"/>
      <c r="WI49" s="20"/>
      <c r="WJ49" s="20"/>
      <c r="WK49" s="20"/>
      <c r="WL49" s="20"/>
      <c r="WM49" s="20"/>
      <c r="WN49" s="20"/>
      <c r="WO49" s="20"/>
      <c r="WP49" s="20"/>
      <c r="WQ49" s="20"/>
      <c r="WR49" s="20"/>
      <c r="WS49" s="20"/>
      <c r="WT49" s="20"/>
      <c r="WU49" s="20"/>
      <c r="WV49" s="20"/>
      <c r="WW49" s="20"/>
      <c r="WX49" s="20"/>
      <c r="WY49" s="20"/>
      <c r="WZ49" s="20"/>
      <c r="XA49" s="20"/>
      <c r="XB49" s="20"/>
      <c r="XC49" s="20"/>
      <c r="XD49" s="20"/>
      <c r="XE49" s="20"/>
      <c r="XF49" s="20"/>
      <c r="XG49" s="20"/>
      <c r="XH49" s="20"/>
      <c r="XI49" s="20"/>
      <c r="XJ49" s="20"/>
      <c r="XK49" s="20"/>
      <c r="XL49" s="20"/>
      <c r="XM49" s="20"/>
      <c r="XN49" s="20"/>
      <c r="XO49" s="20"/>
      <c r="XP49" s="20"/>
      <c r="XQ49" s="20"/>
      <c r="XR49" s="20"/>
      <c r="XS49" s="20"/>
      <c r="XT49" s="20"/>
      <c r="XU49" s="20"/>
      <c r="XV49" s="20"/>
      <c r="XW49" s="20"/>
      <c r="XX49" s="20"/>
      <c r="XY49" s="20"/>
      <c r="XZ49" s="20"/>
      <c r="YA49" s="20"/>
      <c r="YB49" s="20"/>
      <c r="YC49" s="20"/>
      <c r="YD49" s="20"/>
      <c r="YE49" s="20"/>
      <c r="YF49" s="20"/>
      <c r="YG49" s="20"/>
      <c r="YH49" s="20"/>
      <c r="YI49" s="20"/>
      <c r="YJ49" s="20"/>
      <c r="YK49" s="20"/>
      <c r="YL49" s="20"/>
      <c r="YM49" s="20"/>
      <c r="YN49" s="20"/>
      <c r="YO49" s="20"/>
      <c r="YP49" s="20"/>
      <c r="YQ49" s="20"/>
      <c r="YR49" s="20"/>
      <c r="YS49" s="20"/>
      <c r="YT49" s="20"/>
      <c r="YU49" s="20"/>
      <c r="YV49" s="20"/>
      <c r="YW49" s="20"/>
      <c r="YX49" s="20"/>
      <c r="YY49" s="20"/>
      <c r="YZ49" s="20"/>
      <c r="ZA49" s="20"/>
      <c r="ZB49" s="20"/>
      <c r="ZC49" s="20"/>
      <c r="ZD49" s="20"/>
      <c r="ZE49" s="20"/>
      <c r="ZF49" s="20"/>
      <c r="ZG49" s="20"/>
      <c r="ZH49" s="20"/>
      <c r="ZI49" s="20"/>
      <c r="ZJ49" s="20"/>
      <c r="ZK49" s="20"/>
      <c r="ZL49" s="20"/>
      <c r="ZM49" s="20"/>
      <c r="ZN49" s="20"/>
      <c r="ZO49" s="20"/>
      <c r="ZP49" s="20"/>
      <c r="ZQ49" s="20"/>
      <c r="ZR49" s="20"/>
      <c r="ZS49" s="20"/>
      <c r="ZT49" s="20"/>
      <c r="ZU49" s="20"/>
      <c r="ZV49" s="20"/>
      <c r="ZW49" s="20"/>
      <c r="ZX49" s="20"/>
      <c r="ZY49" s="20"/>
      <c r="ZZ49" s="20"/>
      <c r="AAA49" s="20"/>
      <c r="AAB49" s="20"/>
      <c r="AAC49" s="20"/>
      <c r="AAD49" s="20"/>
      <c r="AAE49" s="20"/>
      <c r="AAF49" s="20"/>
      <c r="AAG49" s="20"/>
      <c r="AAH49" s="20"/>
      <c r="AAI49" s="20"/>
      <c r="AAJ49" s="20"/>
      <c r="AAK49" s="20"/>
      <c r="AAL49" s="20"/>
      <c r="AAM49" s="20"/>
      <c r="AAN49" s="20"/>
      <c r="AAO49" s="20"/>
      <c r="AAP49" s="20"/>
      <c r="AAQ49" s="20"/>
      <c r="AAR49" s="20"/>
      <c r="AAS49" s="20"/>
      <c r="AAT49" s="20"/>
      <c r="AAU49" s="20"/>
      <c r="AAV49" s="20"/>
      <c r="AAW49" s="20"/>
      <c r="AAX49" s="20"/>
      <c r="AAY49" s="20"/>
      <c r="AAZ49" s="20"/>
      <c r="ABA49" s="20"/>
      <c r="ABB49" s="20"/>
      <c r="ABC49" s="20"/>
      <c r="ABD49" s="20"/>
      <c r="ABE49" s="20"/>
      <c r="ABF49" s="20"/>
      <c r="ABG49" s="20"/>
      <c r="ABH49" s="20"/>
      <c r="ABI49" s="20"/>
      <c r="ABJ49" s="20"/>
      <c r="ABK49" s="20"/>
      <c r="ABL49" s="20"/>
      <c r="ABM49" s="20"/>
      <c r="ABN49" s="20"/>
      <c r="ABO49" s="20"/>
      <c r="ABP49" s="20"/>
      <c r="ABQ49" s="20"/>
      <c r="ABR49" s="20"/>
      <c r="ABS49" s="20"/>
      <c r="ABT49" s="20"/>
      <c r="ABU49" s="20"/>
      <c r="ABV49" s="20"/>
      <c r="ABW49" s="20"/>
      <c r="ABX49" s="20"/>
      <c r="ABY49" s="20"/>
      <c r="ABZ49" s="20"/>
      <c r="ACA49" s="20"/>
      <c r="ACB49" s="20"/>
      <c r="ACC49" s="20"/>
      <c r="ACD49" s="20"/>
      <c r="ACE49" s="20"/>
      <c r="ACF49" s="20"/>
      <c r="ACG49" s="20"/>
      <c r="ACH49" s="20"/>
      <c r="ACI49" s="20"/>
      <c r="ACJ49" s="20"/>
      <c r="ACK49" s="20"/>
      <c r="ACL49" s="20"/>
      <c r="ACM49" s="20"/>
      <c r="ACN49" s="20"/>
      <c r="ACO49" s="20"/>
      <c r="ACP49" s="20"/>
      <c r="ACQ49" s="20"/>
      <c r="ACR49" s="20"/>
      <c r="ACS49" s="20"/>
      <c r="ACT49" s="20"/>
      <c r="ACU49" s="20"/>
      <c r="ACV49" s="20"/>
      <c r="ACW49" s="20"/>
      <c r="ACX49" s="20"/>
      <c r="ACY49" s="20"/>
      <c r="ACZ49" s="20"/>
      <c r="ADA49" s="20"/>
      <c r="ADB49" s="20"/>
      <c r="ADC49" s="20"/>
      <c r="ADD49" s="20"/>
      <c r="ADE49" s="20"/>
      <c r="ADF49" s="20"/>
      <c r="ADG49" s="20"/>
      <c r="ADH49" s="20"/>
      <c r="ADI49" s="20"/>
      <c r="ADJ49" s="20"/>
      <c r="ADK49" s="20"/>
      <c r="ADL49" s="20"/>
      <c r="ADM49" s="20"/>
      <c r="ADN49" s="20"/>
      <c r="ADO49" s="20"/>
      <c r="ADP49" s="20"/>
      <c r="ADQ49" s="20"/>
      <c r="ADR49" s="20"/>
      <c r="ADS49" s="20"/>
      <c r="ADT49" s="20"/>
      <c r="ADU49" s="20"/>
      <c r="ADV49" s="20"/>
      <c r="ADW49" s="20"/>
      <c r="ADX49" s="20"/>
      <c r="ADY49" s="20"/>
      <c r="ADZ49" s="20"/>
      <c r="AEA49" s="20"/>
      <c r="AEB49" s="20"/>
      <c r="AEC49" s="20"/>
      <c r="AED49" s="20"/>
      <c r="AEE49" s="20"/>
      <c r="AEF49" s="20"/>
      <c r="AEG49" s="20"/>
      <c r="AEH49" s="20"/>
      <c r="AEI49" s="20"/>
      <c r="AEJ49" s="20"/>
      <c r="AEK49" s="20"/>
      <c r="AEL49" s="20"/>
      <c r="AEM49" s="20"/>
      <c r="AEN49" s="20"/>
      <c r="AEO49" s="20"/>
      <c r="AEP49" s="20"/>
      <c r="AEQ49" s="20"/>
      <c r="AER49" s="20"/>
      <c r="AES49" s="20"/>
      <c r="AET49" s="20"/>
      <c r="AEU49" s="20"/>
      <c r="AEV49" s="20"/>
      <c r="AEW49" s="20"/>
      <c r="AEX49" s="20"/>
      <c r="AEY49" s="20"/>
      <c r="AEZ49" s="20"/>
      <c r="AFA49" s="20"/>
      <c r="AFB49" s="20"/>
      <c r="AFC49" s="20"/>
      <c r="AFD49" s="20"/>
      <c r="AFE49" s="20"/>
      <c r="AFF49" s="20"/>
      <c r="AFG49" s="20"/>
      <c r="AFH49" s="20"/>
      <c r="AFI49" s="20"/>
      <c r="AFJ49" s="20"/>
      <c r="AFK49" s="20"/>
      <c r="AFL49" s="20"/>
      <c r="AFM49" s="20"/>
      <c r="AFN49" s="20"/>
      <c r="AFO49" s="20"/>
      <c r="AFP49" s="20"/>
      <c r="AFQ49" s="20"/>
      <c r="AFR49" s="20"/>
      <c r="AFS49" s="20"/>
      <c r="AFT49" s="20"/>
      <c r="AFU49" s="20"/>
      <c r="AFV49" s="20"/>
      <c r="AFW49" s="20"/>
      <c r="AFX49" s="20"/>
      <c r="AFY49" s="20"/>
      <c r="AFZ49" s="20"/>
      <c r="AGA49" s="20"/>
      <c r="AGB49" s="20"/>
      <c r="AGC49" s="20"/>
      <c r="AGD49" s="20"/>
      <c r="AGE49" s="20"/>
      <c r="AGF49" s="20"/>
      <c r="AGG49" s="20"/>
      <c r="AGH49" s="20"/>
      <c r="AGI49" s="20"/>
      <c r="AGJ49" s="20"/>
      <c r="AGK49" s="20"/>
      <c r="AGL49" s="20"/>
      <c r="AGM49" s="20"/>
      <c r="AGN49" s="20"/>
      <c r="AGO49" s="20"/>
      <c r="AGP49" s="20"/>
      <c r="AGQ49" s="20"/>
      <c r="AGR49" s="20"/>
      <c r="AGS49" s="20"/>
      <c r="AGT49" s="20"/>
      <c r="AGU49" s="20"/>
      <c r="AGV49" s="20"/>
      <c r="AGW49" s="20"/>
      <c r="AGX49" s="20"/>
      <c r="AGY49" s="20"/>
      <c r="AGZ49" s="20"/>
      <c r="AHA49" s="20"/>
      <c r="AHB49" s="20"/>
      <c r="AHC49" s="20"/>
      <c r="AHD49" s="20"/>
      <c r="AHE49" s="20"/>
      <c r="AHF49" s="20"/>
      <c r="AHG49" s="20"/>
      <c r="AHH49" s="20"/>
      <c r="AHI49" s="20"/>
      <c r="AHJ49" s="20"/>
      <c r="AHK49" s="20"/>
      <c r="AHL49" s="20"/>
      <c r="AHM49" s="20"/>
      <c r="AHN49" s="20"/>
      <c r="AHO49" s="20"/>
      <c r="AHP49" s="20"/>
      <c r="AHQ49" s="20"/>
      <c r="AHR49" s="20"/>
    </row>
    <row r="50" spans="1:902" s="27" customFormat="1" x14ac:dyDescent="0.3">
      <c r="A50" s="20">
        <v>11</v>
      </c>
      <c r="B50" s="20" t="str">
        <f>[1]Reference_List!$C$12</f>
        <v>Novara, A., Minacapilli, M., Santoro, A., Rodrigo-Comino, J., Carrubba, A., Sarno, M., Venezia, G., Gristina, L.</v>
      </c>
      <c r="C50" s="21" t="s">
        <v>375</v>
      </c>
      <c r="D50" s="21" t="s">
        <v>429</v>
      </c>
      <c r="E50" s="21"/>
      <c r="F50" s="21" t="s">
        <v>430</v>
      </c>
      <c r="G50" s="21" t="s">
        <v>431</v>
      </c>
      <c r="H50" s="21"/>
      <c r="I50" s="20"/>
      <c r="J50" s="20"/>
      <c r="K50" s="22">
        <v>25</v>
      </c>
      <c r="L50" s="22">
        <v>516</v>
      </c>
      <c r="M50" s="22"/>
      <c r="N50" s="21" t="s">
        <v>370</v>
      </c>
      <c r="O50" s="24">
        <v>4</v>
      </c>
      <c r="P50" s="20"/>
      <c r="Q50" s="20" t="s">
        <v>432</v>
      </c>
      <c r="R50" s="20"/>
      <c r="S50" s="20" t="s">
        <v>327</v>
      </c>
      <c r="T50" s="20">
        <v>3</v>
      </c>
      <c r="U50" s="21">
        <v>30</v>
      </c>
      <c r="V50" s="21" t="s">
        <v>484</v>
      </c>
      <c r="W50" s="20" t="s">
        <v>433</v>
      </c>
      <c r="X50" s="20" t="s">
        <v>329</v>
      </c>
      <c r="Y50" s="20"/>
      <c r="Z50" s="20" t="s">
        <v>392</v>
      </c>
      <c r="AA50" s="20"/>
      <c r="AB50" s="20"/>
      <c r="AC50" s="20">
        <v>26</v>
      </c>
      <c r="AD50" s="20">
        <v>34</v>
      </c>
      <c r="AE50" s="20">
        <v>40</v>
      </c>
      <c r="AF50" s="20"/>
      <c r="AG50" s="20"/>
      <c r="AH50" s="20"/>
      <c r="AI50" s="20"/>
      <c r="AJ50" s="20"/>
      <c r="AK50" s="20" t="s">
        <v>346</v>
      </c>
      <c r="AL50" s="20">
        <v>0.99</v>
      </c>
      <c r="AM50" s="20"/>
      <c r="AN50" s="20"/>
      <c r="AO50" s="20"/>
      <c r="AP50" s="20"/>
      <c r="AQ50" s="20"/>
      <c r="AR50" s="20"/>
      <c r="AS50" s="20"/>
      <c r="AT50" s="20"/>
      <c r="AU50" s="20"/>
      <c r="AV50" s="20"/>
      <c r="AW50" s="20"/>
      <c r="AX50" s="20"/>
      <c r="AY50" s="20"/>
      <c r="AZ50" s="20"/>
      <c r="BA50" s="20"/>
      <c r="BB50" s="20"/>
      <c r="BC50" s="20"/>
      <c r="BD50" s="20"/>
      <c r="BE50" s="20"/>
      <c r="BF50" s="20"/>
      <c r="BG50" s="20"/>
      <c r="BH50" s="20"/>
      <c r="BI50" s="20"/>
      <c r="BJ50" s="20"/>
      <c r="BK50" s="20"/>
      <c r="BL50" s="20"/>
      <c r="BM50" s="20"/>
      <c r="BN50" s="20"/>
      <c r="BO50" s="20"/>
      <c r="BP50" s="20"/>
      <c r="BQ50" s="20"/>
      <c r="BR50" s="20"/>
      <c r="BS50" s="20"/>
      <c r="BT50" s="20"/>
      <c r="BU50" s="20"/>
      <c r="BV50" s="20"/>
      <c r="BW50" s="20"/>
      <c r="BX50" s="20"/>
      <c r="BY50" s="20"/>
      <c r="BZ50" s="20"/>
      <c r="CA50" s="20"/>
      <c r="CB50" s="20"/>
      <c r="CC50" s="20"/>
      <c r="CD50" s="20"/>
      <c r="CE50" s="20"/>
      <c r="CF50" s="20"/>
      <c r="CG50" s="20"/>
      <c r="CH50" s="20"/>
      <c r="CI50" s="20"/>
      <c r="CJ50" s="20"/>
      <c r="CK50" s="20"/>
      <c r="CL50" s="20"/>
      <c r="CM50" s="20"/>
      <c r="CN50" s="20"/>
      <c r="CO50" s="20"/>
      <c r="CP50" s="20"/>
      <c r="CQ50" s="20"/>
      <c r="CR50" s="20"/>
      <c r="CS50" s="20"/>
      <c r="CT50" s="20"/>
      <c r="CU50" s="20"/>
      <c r="CV50" s="20"/>
      <c r="CW50" s="20"/>
      <c r="CX50" s="20"/>
      <c r="CY50" s="20"/>
      <c r="CZ50" s="20"/>
      <c r="DA50" s="20"/>
      <c r="DB50" s="20"/>
      <c r="DC50" s="20"/>
      <c r="DD50" s="20"/>
      <c r="DE50" s="20"/>
      <c r="DF50" s="20"/>
      <c r="DG50" s="20"/>
      <c r="DH50" s="20"/>
      <c r="DI50" s="20"/>
      <c r="DJ50" s="20"/>
      <c r="DK50" s="20"/>
      <c r="DL50" s="20"/>
      <c r="DM50" s="20"/>
      <c r="DN50" s="20"/>
      <c r="DO50" s="20"/>
      <c r="DP50" s="20"/>
      <c r="DQ50" s="20"/>
      <c r="DR50" s="20"/>
      <c r="DS50" s="20"/>
      <c r="DT50" s="20"/>
      <c r="DU50" s="20"/>
      <c r="DV50" s="20"/>
      <c r="DW50" s="20"/>
      <c r="DX50" s="20"/>
      <c r="DY50" s="20"/>
      <c r="DZ50" s="20"/>
      <c r="EA50" s="20"/>
      <c r="EB50" s="20"/>
      <c r="EC50" s="20"/>
      <c r="ED50" s="20"/>
      <c r="EE50" s="20"/>
      <c r="EF50" s="28"/>
      <c r="EG50" s="20"/>
      <c r="EH50" s="20"/>
      <c r="EI50" s="20"/>
      <c r="EJ50" s="20"/>
      <c r="EK50" s="20"/>
      <c r="EL50" s="20"/>
      <c r="EM50" s="20"/>
      <c r="EN50" s="20"/>
      <c r="EO50" s="20"/>
      <c r="EP50" s="20"/>
      <c r="EQ50" s="20"/>
      <c r="ER50" s="20"/>
      <c r="ES50" s="20"/>
      <c r="ET50" s="20"/>
      <c r="EU50" s="20"/>
      <c r="EV50" s="20"/>
      <c r="EW50" s="20"/>
      <c r="EX50" s="20"/>
      <c r="EY50" s="20"/>
      <c r="EZ50" s="20"/>
      <c r="FA50" s="20"/>
      <c r="FB50" s="20"/>
      <c r="FC50" s="20"/>
      <c r="FD50" s="20"/>
      <c r="FE50" s="20"/>
      <c r="FF50" s="20"/>
      <c r="FG50" s="20"/>
      <c r="FH50" s="20"/>
      <c r="FI50" s="20"/>
      <c r="FJ50" s="20"/>
      <c r="FK50" s="20"/>
      <c r="FL50" s="20"/>
      <c r="FM50" s="20"/>
      <c r="FN50" s="20"/>
      <c r="FO50" s="20"/>
      <c r="FP50" s="20"/>
      <c r="FQ50" s="20"/>
      <c r="FR50" s="20"/>
      <c r="FS50" s="20"/>
      <c r="FT50" s="20"/>
      <c r="FU50" s="20"/>
      <c r="FV50" s="20"/>
      <c r="FW50" s="20"/>
      <c r="FX50" s="20"/>
      <c r="FY50" s="20"/>
      <c r="FZ50" s="20"/>
      <c r="GA50" s="20"/>
      <c r="GB50" s="20"/>
      <c r="GC50" s="20"/>
      <c r="GD50" s="20"/>
      <c r="GE50" s="20"/>
      <c r="GF50" s="20"/>
      <c r="GG50" s="20"/>
      <c r="GH50" s="20"/>
      <c r="GI50" s="20"/>
      <c r="GJ50" s="20"/>
      <c r="GK50" s="20"/>
      <c r="GL50" s="20"/>
      <c r="GM50" s="20"/>
      <c r="GN50" s="20"/>
      <c r="GO50" s="20"/>
      <c r="GP50" s="20"/>
      <c r="GQ50" s="20"/>
      <c r="GR50" s="20"/>
      <c r="GS50" s="20"/>
      <c r="GT50" s="20"/>
      <c r="GU50" s="20"/>
      <c r="GV50" s="20"/>
      <c r="GW50" s="20"/>
      <c r="GX50" s="20"/>
      <c r="GY50" s="20"/>
      <c r="GZ50" s="20"/>
      <c r="HA50" s="20"/>
      <c r="HB50" s="20"/>
      <c r="HC50" s="20"/>
      <c r="HD50" s="20"/>
      <c r="HE50" s="20"/>
      <c r="HF50" s="20"/>
      <c r="HG50" s="20"/>
      <c r="HH50" s="20"/>
      <c r="HI50" s="20"/>
      <c r="HJ50" s="20"/>
      <c r="HK50" s="20"/>
      <c r="HL50" s="20"/>
      <c r="HM50" s="20"/>
      <c r="HN50" s="20"/>
      <c r="HO50" s="20"/>
      <c r="HP50" s="20"/>
      <c r="HQ50" s="20"/>
      <c r="HR50" s="20"/>
      <c r="HS50" s="20"/>
      <c r="HT50" s="20"/>
      <c r="HU50" s="20"/>
      <c r="HV50" s="20"/>
      <c r="HW50" s="20"/>
      <c r="HX50" s="20"/>
      <c r="HY50" s="20"/>
      <c r="HZ50" s="20"/>
      <c r="IA50" s="20"/>
      <c r="IB50" s="20"/>
      <c r="IC50" s="20"/>
      <c r="ID50" s="20"/>
      <c r="IE50" s="20"/>
      <c r="IF50" s="20"/>
      <c r="IG50" s="20"/>
      <c r="IH50" s="20"/>
      <c r="II50" s="20"/>
      <c r="IJ50" s="20"/>
      <c r="IK50" s="20"/>
      <c r="IL50" s="20"/>
      <c r="IM50" s="20"/>
      <c r="IN50" s="20"/>
      <c r="IO50" s="20"/>
      <c r="IP50" s="20"/>
      <c r="IQ50" s="20"/>
      <c r="IR50" s="20"/>
      <c r="IS50" s="20"/>
      <c r="IT50" s="20"/>
      <c r="IU50" s="20"/>
      <c r="IV50" s="20"/>
      <c r="IW50" s="20"/>
      <c r="IX50" s="20"/>
      <c r="IY50" s="20"/>
      <c r="IZ50" s="20"/>
      <c r="JA50" s="20"/>
      <c r="JB50" s="20"/>
      <c r="JC50" s="20"/>
      <c r="JD50" s="20"/>
      <c r="JE50" s="20"/>
      <c r="JF50" s="20"/>
      <c r="JG50" s="20"/>
      <c r="JH50" s="20"/>
      <c r="JI50" s="20"/>
      <c r="JJ50" s="20"/>
      <c r="JK50" s="20"/>
      <c r="JL50" s="20"/>
      <c r="JM50" s="20"/>
      <c r="JN50" s="20"/>
      <c r="JO50" s="20"/>
      <c r="JP50" s="20"/>
      <c r="JQ50" s="20"/>
      <c r="JR50" s="20"/>
      <c r="JS50" s="20"/>
      <c r="JT50" s="20"/>
      <c r="JU50" s="20"/>
      <c r="JV50" s="20"/>
      <c r="JW50" s="20"/>
      <c r="JX50" s="20"/>
      <c r="JY50" s="20"/>
      <c r="JZ50" s="20"/>
      <c r="KA50" s="20"/>
      <c r="KB50" s="20"/>
      <c r="KC50" s="20"/>
      <c r="KD50" s="20"/>
      <c r="KE50" s="20"/>
      <c r="KF50" s="20"/>
      <c r="KG50" s="20"/>
      <c r="KH50" s="20"/>
      <c r="KI50" s="20"/>
      <c r="KJ50" s="20"/>
      <c r="KK50" s="20"/>
      <c r="KL50" s="20"/>
      <c r="KM50" s="20"/>
      <c r="KN50" s="20"/>
      <c r="KO50" s="20"/>
      <c r="KP50" s="20"/>
      <c r="KQ50" s="20"/>
      <c r="KR50" s="20"/>
      <c r="KS50" s="20"/>
      <c r="KT50" s="20"/>
      <c r="KU50" s="20"/>
      <c r="KV50" s="20"/>
      <c r="KW50" s="20"/>
      <c r="KX50" s="20"/>
      <c r="KY50" s="20"/>
      <c r="KZ50" s="20"/>
      <c r="LA50" s="20"/>
      <c r="LB50" s="20"/>
      <c r="LC50" s="20"/>
      <c r="LD50" s="20"/>
      <c r="LE50" s="20"/>
      <c r="LF50" s="20"/>
      <c r="LG50" s="20"/>
      <c r="LH50" s="20"/>
      <c r="LI50" s="20"/>
      <c r="LJ50" s="20"/>
      <c r="LK50" s="20"/>
      <c r="LL50" s="20"/>
      <c r="LM50" s="20"/>
      <c r="LN50" s="20"/>
      <c r="LO50" s="20"/>
      <c r="LP50" s="20"/>
      <c r="LQ50" s="20"/>
      <c r="LR50" s="20"/>
      <c r="LS50" s="20"/>
      <c r="LT50" s="20"/>
      <c r="LU50" s="20"/>
      <c r="LV50" s="20"/>
      <c r="LW50" s="20"/>
      <c r="LX50" s="20"/>
      <c r="LY50" s="20"/>
      <c r="LZ50" s="20"/>
      <c r="MA50" s="20"/>
      <c r="MB50" s="20"/>
      <c r="MC50" s="20"/>
      <c r="MD50" s="20"/>
      <c r="ME50" s="20"/>
      <c r="MF50" s="20"/>
      <c r="MG50" s="20"/>
      <c r="MH50" s="20"/>
      <c r="MI50" s="20"/>
      <c r="MJ50" s="20"/>
      <c r="MK50" s="20"/>
      <c r="ML50" s="20"/>
      <c r="MM50" s="20"/>
      <c r="MN50" s="20"/>
      <c r="MO50" s="20"/>
      <c r="MP50" s="20"/>
      <c r="MQ50" s="20"/>
      <c r="MR50" s="20"/>
      <c r="MS50" s="20"/>
      <c r="MT50" s="20"/>
      <c r="MU50" s="20"/>
      <c r="MV50" s="20"/>
      <c r="MW50" s="20"/>
      <c r="MX50" s="20"/>
      <c r="MY50" s="20"/>
      <c r="MZ50" s="20"/>
      <c r="NA50" s="20"/>
      <c r="NB50" s="20"/>
      <c r="NC50" s="20"/>
      <c r="ND50" s="20"/>
      <c r="NE50" s="20"/>
      <c r="NF50" s="20"/>
      <c r="NG50" s="20"/>
      <c r="NH50" s="20"/>
      <c r="NI50" s="20"/>
      <c r="NJ50" s="20"/>
      <c r="NK50" s="20"/>
      <c r="NL50" s="20"/>
      <c r="NM50" s="20"/>
      <c r="NN50" s="20"/>
      <c r="NO50" s="20"/>
      <c r="NP50" s="20"/>
      <c r="NQ50" s="20"/>
      <c r="NR50" s="20"/>
      <c r="NS50" s="20"/>
      <c r="NT50" s="20"/>
      <c r="NU50" s="20"/>
      <c r="NV50" s="20"/>
      <c r="NW50" s="20"/>
      <c r="NX50" s="20"/>
      <c r="NY50" s="20"/>
      <c r="NZ50" s="20"/>
      <c r="OA50" s="20"/>
      <c r="OB50" s="20"/>
      <c r="OC50" s="20"/>
      <c r="OD50" s="20"/>
      <c r="OE50" s="20"/>
      <c r="OF50" s="20"/>
      <c r="OG50" s="20"/>
      <c r="OH50" s="20"/>
      <c r="OI50" s="20"/>
      <c r="OJ50" s="20"/>
      <c r="OK50" s="20"/>
      <c r="OL50" s="20"/>
      <c r="OM50" s="20"/>
      <c r="ON50" s="20"/>
      <c r="OO50" s="20"/>
      <c r="OP50" s="20"/>
      <c r="OQ50" s="20"/>
      <c r="OR50" s="20"/>
      <c r="OS50" s="20"/>
      <c r="OT50" s="20"/>
      <c r="OU50" s="20"/>
      <c r="OV50" s="20"/>
      <c r="OW50" s="20"/>
      <c r="OX50" s="20"/>
      <c r="OY50" s="20"/>
      <c r="OZ50" s="20"/>
      <c r="PA50" s="20"/>
      <c r="PB50" s="20"/>
      <c r="PC50" s="20"/>
      <c r="PD50" s="20"/>
      <c r="PE50" s="20"/>
      <c r="PF50" s="20"/>
      <c r="PG50" s="20"/>
      <c r="PH50" s="20"/>
      <c r="PI50" s="20"/>
      <c r="PJ50" s="20"/>
      <c r="PK50" s="20"/>
      <c r="PL50" s="20"/>
      <c r="PM50" s="20"/>
      <c r="PN50" s="20"/>
      <c r="PO50" s="20"/>
      <c r="PP50" s="20"/>
      <c r="PQ50" s="20"/>
      <c r="PR50" s="20"/>
      <c r="PS50" s="20"/>
      <c r="PT50" s="20"/>
      <c r="PU50" s="20"/>
      <c r="PV50" s="20"/>
      <c r="PW50" s="20"/>
      <c r="PX50" s="20"/>
      <c r="PY50" s="20"/>
      <c r="PZ50" s="20"/>
      <c r="QA50" s="20"/>
      <c r="QB50" s="20"/>
      <c r="QC50" s="20"/>
      <c r="QD50" s="20"/>
      <c r="QE50" s="20"/>
      <c r="QF50" s="20"/>
      <c r="QG50" s="20"/>
      <c r="QH50" s="20"/>
      <c r="QI50" s="20"/>
      <c r="QJ50" s="20"/>
      <c r="QK50" s="20"/>
      <c r="QL50" s="20"/>
      <c r="QM50" s="20"/>
      <c r="QN50" s="20"/>
      <c r="QO50" s="20"/>
      <c r="QP50" s="20"/>
      <c r="QQ50" s="20"/>
      <c r="QR50" s="20"/>
      <c r="QS50" s="20"/>
      <c r="QT50" s="20"/>
      <c r="QU50" s="20"/>
      <c r="QV50" s="20"/>
      <c r="QW50" s="20"/>
      <c r="QX50" s="20"/>
      <c r="QY50" s="20"/>
      <c r="QZ50" s="20"/>
      <c r="RA50" s="20"/>
      <c r="RB50" s="20"/>
      <c r="RC50" s="20"/>
      <c r="RD50" s="20"/>
      <c r="RE50" s="20"/>
      <c r="RF50" s="20"/>
      <c r="RG50" s="20"/>
      <c r="RH50" s="20"/>
      <c r="RI50" s="20"/>
      <c r="RJ50" s="20"/>
      <c r="RK50" s="20"/>
      <c r="RL50" s="20"/>
      <c r="RM50" s="20"/>
      <c r="RN50" s="20"/>
      <c r="RO50" s="20"/>
      <c r="RP50" s="20"/>
      <c r="RQ50" s="20"/>
      <c r="RR50" s="20"/>
      <c r="RS50" s="20"/>
      <c r="RT50" s="20"/>
      <c r="RU50" s="20"/>
      <c r="RV50" s="20"/>
      <c r="RW50" s="20"/>
      <c r="RX50" s="20"/>
      <c r="RY50" s="20"/>
      <c r="RZ50" s="20"/>
      <c r="SA50" s="20"/>
      <c r="SB50" s="20"/>
      <c r="SC50" s="20"/>
      <c r="SD50" s="20"/>
      <c r="SE50" s="20"/>
      <c r="SF50" s="20"/>
      <c r="SG50" s="20"/>
      <c r="SH50" s="20"/>
      <c r="SI50" s="20"/>
      <c r="SJ50" s="20"/>
      <c r="SK50" s="20"/>
      <c r="SL50" s="20"/>
      <c r="SM50" s="20"/>
      <c r="SN50" s="20"/>
      <c r="SO50" s="20"/>
      <c r="SP50" s="20"/>
      <c r="SQ50" s="20"/>
      <c r="SR50" s="20"/>
      <c r="SS50" s="20"/>
      <c r="ST50" s="20"/>
      <c r="SU50" s="20"/>
      <c r="SV50" s="20"/>
      <c r="SW50" s="20"/>
      <c r="SX50" s="20"/>
      <c r="SY50" s="20"/>
      <c r="SZ50" s="20"/>
      <c r="TA50" s="20"/>
      <c r="TB50" s="20"/>
      <c r="TC50" s="20"/>
      <c r="TD50" s="20"/>
      <c r="TE50" s="20"/>
      <c r="TF50" s="20"/>
      <c r="TG50" s="20"/>
      <c r="TH50" s="20"/>
      <c r="TI50" s="20"/>
      <c r="TJ50" s="20"/>
      <c r="TK50" s="20"/>
      <c r="TL50" s="20"/>
      <c r="TM50" s="20"/>
      <c r="TN50" s="20"/>
      <c r="TO50" s="20"/>
      <c r="TP50" s="20"/>
      <c r="TQ50" s="20"/>
      <c r="TR50" s="20"/>
      <c r="TS50" s="20"/>
      <c r="TT50" s="20"/>
      <c r="TU50" s="20"/>
      <c r="TV50" s="20"/>
      <c r="TW50" s="20"/>
      <c r="TX50" s="20"/>
      <c r="TY50" s="20"/>
      <c r="TZ50" s="20"/>
      <c r="UA50" s="20"/>
      <c r="UB50" s="20"/>
      <c r="UC50" s="20"/>
      <c r="UD50" s="20"/>
      <c r="UE50" s="20"/>
      <c r="UF50" s="20"/>
      <c r="UG50" s="20"/>
      <c r="UH50" s="20"/>
      <c r="UI50" s="20"/>
      <c r="UJ50" s="20"/>
      <c r="UK50" s="20"/>
      <c r="UL50" s="20"/>
      <c r="UM50" s="20"/>
      <c r="UN50" s="20"/>
      <c r="UO50" s="20"/>
      <c r="UP50" s="20"/>
      <c r="UQ50" s="20"/>
      <c r="UR50" s="20"/>
      <c r="US50" s="20"/>
      <c r="UT50" s="20"/>
      <c r="UU50" s="20"/>
      <c r="UV50" s="20"/>
      <c r="UW50" s="20"/>
      <c r="UX50" s="20"/>
      <c r="UY50" s="20"/>
      <c r="UZ50" s="20"/>
      <c r="VA50" s="20"/>
      <c r="VB50" s="20"/>
      <c r="VC50" s="20"/>
      <c r="VD50" s="20"/>
      <c r="VE50" s="20"/>
      <c r="VF50" s="20"/>
      <c r="VG50" s="20"/>
      <c r="VH50" s="20"/>
      <c r="VI50" s="20"/>
      <c r="VJ50" s="20"/>
      <c r="VK50" s="20"/>
      <c r="VL50" s="20"/>
      <c r="VM50" s="20"/>
      <c r="VN50" s="20"/>
      <c r="VO50" s="20"/>
      <c r="VP50" s="20"/>
      <c r="VQ50" s="20"/>
      <c r="VR50" s="20"/>
      <c r="VS50" s="20"/>
      <c r="VT50" s="20"/>
      <c r="VU50" s="20"/>
      <c r="VV50" s="20"/>
      <c r="VW50" s="20"/>
      <c r="VX50" s="20"/>
      <c r="VY50" s="20"/>
      <c r="VZ50" s="20"/>
      <c r="WA50" s="20"/>
      <c r="WB50" s="20"/>
      <c r="WC50" s="20"/>
      <c r="WD50" s="20"/>
      <c r="WE50" s="20"/>
      <c r="WF50" s="20"/>
      <c r="WG50" s="20"/>
      <c r="WH50" s="20"/>
      <c r="WI50" s="20"/>
      <c r="WJ50" s="20"/>
      <c r="WK50" s="20"/>
      <c r="WL50" s="20"/>
      <c r="WM50" s="20"/>
      <c r="WN50" s="20"/>
      <c r="WO50" s="20"/>
      <c r="WP50" s="20"/>
      <c r="WQ50" s="20"/>
      <c r="WR50" s="20"/>
      <c r="WS50" s="20"/>
      <c r="WT50" s="20"/>
      <c r="WU50" s="20"/>
      <c r="WV50" s="20"/>
      <c r="WW50" s="20"/>
      <c r="WX50" s="20"/>
      <c r="WY50" s="20"/>
      <c r="WZ50" s="20"/>
      <c r="XA50" s="20"/>
      <c r="XB50" s="20"/>
      <c r="XC50" s="20"/>
      <c r="XD50" s="20"/>
      <c r="XE50" s="20"/>
      <c r="XF50" s="20"/>
      <c r="XG50" s="20"/>
      <c r="XH50" s="20"/>
      <c r="XI50" s="20"/>
      <c r="XJ50" s="20"/>
      <c r="XK50" s="20"/>
      <c r="XL50" s="20"/>
      <c r="XM50" s="20"/>
      <c r="XN50" s="20"/>
      <c r="XO50" s="20"/>
      <c r="XP50" s="20"/>
      <c r="XQ50" s="20"/>
      <c r="XR50" s="20"/>
      <c r="XS50" s="20"/>
      <c r="XT50" s="20"/>
      <c r="XU50" s="20"/>
      <c r="XV50" s="20"/>
      <c r="XW50" s="20"/>
      <c r="XX50" s="20"/>
      <c r="XY50" s="20"/>
      <c r="XZ50" s="20"/>
      <c r="YA50" s="20"/>
      <c r="YB50" s="20"/>
      <c r="YC50" s="20"/>
      <c r="YD50" s="20"/>
      <c r="YE50" s="20"/>
      <c r="YF50" s="20"/>
      <c r="YG50" s="20"/>
      <c r="YH50" s="20"/>
      <c r="YI50" s="20"/>
      <c r="YJ50" s="20"/>
      <c r="YK50" s="20"/>
      <c r="YL50" s="20"/>
      <c r="YM50" s="20"/>
      <c r="YN50" s="20"/>
      <c r="YO50" s="20"/>
      <c r="YP50" s="20"/>
      <c r="YQ50" s="20"/>
      <c r="YR50" s="20"/>
      <c r="YS50" s="20"/>
      <c r="YT50" s="20"/>
      <c r="YU50" s="20"/>
      <c r="YV50" s="20"/>
      <c r="YW50" s="20"/>
      <c r="YX50" s="20"/>
      <c r="YY50" s="20"/>
      <c r="YZ50" s="20"/>
      <c r="ZA50" s="20"/>
      <c r="ZB50" s="20"/>
      <c r="ZC50" s="20"/>
      <c r="ZD50" s="20"/>
      <c r="ZE50" s="20"/>
      <c r="ZF50" s="20"/>
      <c r="ZG50" s="20"/>
      <c r="ZH50" s="20"/>
      <c r="ZI50" s="20"/>
      <c r="ZJ50" s="20"/>
      <c r="ZK50" s="20"/>
      <c r="ZL50" s="20"/>
      <c r="ZM50" s="20"/>
      <c r="ZN50" s="20"/>
      <c r="ZO50" s="20"/>
      <c r="ZP50" s="20"/>
      <c r="ZQ50" s="20"/>
      <c r="ZR50" s="20"/>
      <c r="ZS50" s="20"/>
      <c r="ZT50" s="20"/>
      <c r="ZU50" s="20"/>
      <c r="ZV50" s="20"/>
      <c r="ZW50" s="20"/>
      <c r="ZX50" s="20"/>
      <c r="ZY50" s="20"/>
      <c r="ZZ50" s="20"/>
      <c r="AAA50" s="20"/>
      <c r="AAB50" s="20"/>
      <c r="AAC50" s="20"/>
      <c r="AAD50" s="20"/>
      <c r="AAE50" s="20"/>
      <c r="AAF50" s="20"/>
      <c r="AAG50" s="20"/>
      <c r="AAH50" s="20"/>
      <c r="AAI50" s="20"/>
      <c r="AAJ50" s="20"/>
      <c r="AAK50" s="20"/>
      <c r="AAL50" s="20"/>
      <c r="AAM50" s="20"/>
      <c r="AAN50" s="20"/>
      <c r="AAO50" s="20"/>
      <c r="AAP50" s="20"/>
      <c r="AAQ50" s="20"/>
      <c r="AAR50" s="20"/>
      <c r="AAS50" s="20"/>
      <c r="AAT50" s="20"/>
      <c r="AAU50" s="20"/>
      <c r="AAV50" s="20"/>
      <c r="AAW50" s="20"/>
      <c r="AAX50" s="20"/>
      <c r="AAY50" s="20"/>
      <c r="AAZ50" s="20"/>
      <c r="ABA50" s="20"/>
      <c r="ABB50" s="20"/>
      <c r="ABC50" s="20"/>
      <c r="ABD50" s="20"/>
      <c r="ABE50" s="20"/>
      <c r="ABF50" s="20"/>
      <c r="ABG50" s="20"/>
      <c r="ABH50" s="20"/>
      <c r="ABI50" s="20"/>
      <c r="ABJ50" s="20"/>
      <c r="ABK50" s="20"/>
      <c r="ABL50" s="20"/>
      <c r="ABM50" s="20"/>
      <c r="ABN50" s="20"/>
      <c r="ABO50" s="20"/>
      <c r="ABP50" s="20"/>
      <c r="ABQ50" s="20"/>
      <c r="ABR50" s="20"/>
      <c r="ABS50" s="20"/>
      <c r="ABT50" s="20"/>
      <c r="ABU50" s="20"/>
      <c r="ABV50" s="20"/>
      <c r="ABW50" s="20"/>
      <c r="ABX50" s="20"/>
      <c r="ABY50" s="20"/>
      <c r="ABZ50" s="20"/>
      <c r="ACA50" s="20"/>
      <c r="ACB50" s="20"/>
      <c r="ACC50" s="20"/>
      <c r="ACD50" s="20"/>
      <c r="ACE50" s="20"/>
      <c r="ACF50" s="20"/>
      <c r="ACG50" s="20"/>
      <c r="ACH50" s="20"/>
      <c r="ACI50" s="20"/>
      <c r="ACJ50" s="20"/>
      <c r="ACK50" s="20"/>
      <c r="ACL50" s="20"/>
      <c r="ACM50" s="20"/>
      <c r="ACN50" s="20"/>
      <c r="ACO50" s="20"/>
      <c r="ACP50" s="20"/>
      <c r="ACQ50" s="20"/>
      <c r="ACR50" s="20"/>
      <c r="ACS50" s="20"/>
      <c r="ACT50" s="20"/>
      <c r="ACU50" s="20"/>
      <c r="ACV50" s="20"/>
      <c r="ACW50" s="20"/>
      <c r="ACX50" s="20"/>
      <c r="ACY50" s="20"/>
      <c r="ACZ50" s="20"/>
      <c r="ADA50" s="20"/>
      <c r="ADB50" s="20"/>
      <c r="ADC50" s="20"/>
      <c r="ADD50" s="20"/>
      <c r="ADE50" s="20"/>
      <c r="ADF50" s="20"/>
      <c r="ADG50" s="20"/>
      <c r="ADH50" s="20"/>
      <c r="ADI50" s="20"/>
      <c r="ADJ50" s="20"/>
      <c r="ADK50" s="20"/>
      <c r="ADL50" s="20"/>
      <c r="ADM50" s="20"/>
      <c r="ADN50" s="20"/>
      <c r="ADO50" s="20"/>
      <c r="ADP50" s="20"/>
      <c r="ADQ50" s="20"/>
      <c r="ADR50" s="20"/>
      <c r="ADS50" s="20"/>
      <c r="ADT50" s="20"/>
      <c r="ADU50" s="20"/>
      <c r="ADV50" s="20"/>
      <c r="ADW50" s="20"/>
      <c r="ADX50" s="20"/>
      <c r="ADY50" s="20"/>
      <c r="ADZ50" s="20"/>
      <c r="AEA50" s="20"/>
      <c r="AEB50" s="20"/>
      <c r="AEC50" s="20"/>
      <c r="AED50" s="20"/>
      <c r="AEE50" s="20"/>
      <c r="AEF50" s="20"/>
      <c r="AEG50" s="20"/>
      <c r="AEH50" s="20"/>
      <c r="AEI50" s="20"/>
      <c r="AEJ50" s="20"/>
      <c r="AEK50" s="20"/>
      <c r="AEL50" s="20"/>
      <c r="AEM50" s="20"/>
      <c r="AEN50" s="20"/>
      <c r="AEO50" s="20"/>
      <c r="AEP50" s="20"/>
      <c r="AEQ50" s="20"/>
      <c r="AER50" s="20"/>
      <c r="AES50" s="20"/>
      <c r="AET50" s="20"/>
      <c r="AEU50" s="20"/>
      <c r="AEV50" s="20"/>
      <c r="AEW50" s="20"/>
      <c r="AEX50" s="20"/>
      <c r="AEY50" s="20"/>
      <c r="AEZ50" s="20"/>
      <c r="AFA50" s="20"/>
      <c r="AFB50" s="20"/>
      <c r="AFC50" s="20"/>
      <c r="AFD50" s="20"/>
      <c r="AFE50" s="20"/>
      <c r="AFF50" s="20"/>
      <c r="AFG50" s="20"/>
      <c r="AFH50" s="20"/>
      <c r="AFI50" s="20"/>
      <c r="AFJ50" s="20"/>
      <c r="AFK50" s="20"/>
      <c r="AFL50" s="20"/>
      <c r="AFM50" s="20"/>
      <c r="AFN50" s="20"/>
      <c r="AFO50" s="20"/>
      <c r="AFP50" s="20"/>
      <c r="AFQ50" s="20"/>
      <c r="AFR50" s="20"/>
      <c r="AFS50" s="20"/>
      <c r="AFT50" s="20"/>
      <c r="AFU50" s="20"/>
      <c r="AFV50" s="20"/>
      <c r="AFW50" s="20"/>
      <c r="AFX50" s="20"/>
      <c r="AFY50" s="20"/>
      <c r="AFZ50" s="20"/>
      <c r="AGA50" s="20"/>
      <c r="AGB50" s="20"/>
      <c r="AGC50" s="20"/>
      <c r="AGD50" s="20"/>
      <c r="AGE50" s="20"/>
      <c r="AGF50" s="20"/>
      <c r="AGG50" s="20"/>
      <c r="AGH50" s="20"/>
      <c r="AGI50" s="20"/>
      <c r="AGJ50" s="20"/>
      <c r="AGK50" s="20"/>
      <c r="AGL50" s="20"/>
      <c r="AGM50" s="20"/>
      <c r="AGN50" s="20"/>
      <c r="AGO50" s="20"/>
      <c r="AGP50" s="20"/>
      <c r="AGQ50" s="20"/>
      <c r="AGR50" s="20"/>
      <c r="AGS50" s="20"/>
      <c r="AGT50" s="20"/>
      <c r="AGU50" s="20"/>
      <c r="AGV50" s="20"/>
      <c r="AGW50" s="20"/>
      <c r="AGX50" s="20"/>
      <c r="AGY50" s="20"/>
      <c r="AGZ50" s="20"/>
      <c r="AHA50" s="20"/>
      <c r="AHB50" s="20"/>
      <c r="AHC50" s="20"/>
      <c r="AHD50" s="20"/>
      <c r="AHE50" s="20"/>
      <c r="AHF50" s="20"/>
      <c r="AHG50" s="20"/>
      <c r="AHH50" s="20"/>
      <c r="AHI50" s="20"/>
      <c r="AHJ50" s="20"/>
      <c r="AHK50" s="20"/>
      <c r="AHL50" s="20"/>
      <c r="AHM50" s="20"/>
      <c r="AHN50" s="20"/>
      <c r="AHO50" s="20"/>
      <c r="AHP50" s="20"/>
      <c r="AHQ50" s="20"/>
      <c r="AHR50" s="20"/>
    </row>
    <row r="51" spans="1:902" x14ac:dyDescent="0.3">
      <c r="A51" s="29">
        <v>12</v>
      </c>
      <c r="B51" s="29" t="str">
        <f>[1]Reference_List!$C$13</f>
        <v>Morugán-Coronado, A., García-Orenes, F., McMilan, M., Pereg, L.</v>
      </c>
      <c r="C51" s="30" t="s">
        <v>334</v>
      </c>
      <c r="D51" s="30" t="s">
        <v>434</v>
      </c>
      <c r="E51" s="30" t="s">
        <v>435</v>
      </c>
      <c r="F51" s="30" t="s">
        <v>436</v>
      </c>
      <c r="G51" s="30"/>
      <c r="H51" s="30" t="s">
        <v>437</v>
      </c>
      <c r="K51" s="31">
        <v>23</v>
      </c>
      <c r="L51" s="31">
        <v>500</v>
      </c>
      <c r="M51" s="31"/>
      <c r="N51" s="30" t="s">
        <v>438</v>
      </c>
      <c r="O51" s="32">
        <v>10</v>
      </c>
      <c r="Q51" s="29" t="s">
        <v>439</v>
      </c>
      <c r="S51" s="29" t="s">
        <v>343</v>
      </c>
      <c r="T51" s="29">
        <v>1</v>
      </c>
      <c r="U51" s="30">
        <v>5</v>
      </c>
      <c r="V51" s="30" t="s">
        <v>484</v>
      </c>
      <c r="W51" s="29" t="s">
        <v>440</v>
      </c>
      <c r="X51" s="29" t="s">
        <v>362</v>
      </c>
      <c r="Z51" s="29" t="s">
        <v>331</v>
      </c>
      <c r="AC51" s="29">
        <v>45.9</v>
      </c>
      <c r="AD51" s="29">
        <v>39.9</v>
      </c>
      <c r="AE51" s="29">
        <v>14.2</v>
      </c>
      <c r="AF51" s="29">
        <v>8.1999999999999993</v>
      </c>
      <c r="AG51" s="29" t="s">
        <v>345</v>
      </c>
      <c r="AH51" s="29">
        <v>0.8</v>
      </c>
      <c r="AI51" s="29" t="s">
        <v>363</v>
      </c>
      <c r="AJ51" s="29">
        <v>15.7</v>
      </c>
      <c r="AK51" s="29" t="s">
        <v>346</v>
      </c>
      <c r="AL51" s="29">
        <v>0.78</v>
      </c>
      <c r="AM51" s="78"/>
    </row>
    <row r="52" spans="1:902" x14ac:dyDescent="0.3">
      <c r="A52" s="29">
        <v>12</v>
      </c>
      <c r="B52" s="29" t="str">
        <f>[1]Reference_List!$C$13</f>
        <v>Morugán-Coronado, A., García-Orenes, F., McMilan, M., Pereg, L.</v>
      </c>
      <c r="C52" s="30" t="s">
        <v>334</v>
      </c>
      <c r="D52" s="30" t="s">
        <v>434</v>
      </c>
      <c r="E52" s="30" t="s">
        <v>435</v>
      </c>
      <c r="F52" s="30" t="s">
        <v>436</v>
      </c>
      <c r="G52" s="30"/>
      <c r="H52" s="30" t="s">
        <v>437</v>
      </c>
      <c r="K52" s="31">
        <v>23</v>
      </c>
      <c r="L52" s="31">
        <v>500</v>
      </c>
      <c r="M52" s="31"/>
      <c r="N52" s="30" t="s">
        <v>438</v>
      </c>
      <c r="O52" s="32">
        <v>1</v>
      </c>
      <c r="Q52" s="29" t="s">
        <v>439</v>
      </c>
      <c r="S52" s="29" t="s">
        <v>343</v>
      </c>
      <c r="T52" s="29">
        <v>1</v>
      </c>
      <c r="U52" s="30">
        <v>5</v>
      </c>
      <c r="V52" s="30" t="s">
        <v>484</v>
      </c>
      <c r="W52" s="29" t="s">
        <v>440</v>
      </c>
      <c r="X52" s="29" t="s">
        <v>362</v>
      </c>
      <c r="Z52" s="29" t="s">
        <v>331</v>
      </c>
      <c r="AC52" s="29">
        <v>56.9</v>
      </c>
      <c r="AD52" s="29">
        <v>27.9</v>
      </c>
      <c r="AE52" s="29">
        <v>15.2</v>
      </c>
      <c r="AF52" s="29">
        <v>8.1</v>
      </c>
      <c r="AG52" s="29" t="s">
        <v>345</v>
      </c>
      <c r="AH52" s="29">
        <v>1.2</v>
      </c>
      <c r="AI52" s="29" t="s">
        <v>363</v>
      </c>
      <c r="AJ52" s="29">
        <v>55.7</v>
      </c>
      <c r="AK52" s="29" t="s">
        <v>346</v>
      </c>
      <c r="AL52" s="29">
        <v>1.05</v>
      </c>
      <c r="AM52" s="78"/>
    </row>
    <row r="53" spans="1:902" x14ac:dyDescent="0.3">
      <c r="A53" s="29">
        <v>12</v>
      </c>
      <c r="B53" s="29" t="str">
        <f>[1]Reference_List!$C$13</f>
        <v>Morugán-Coronado, A., García-Orenes, F., McMilan, M., Pereg, L.</v>
      </c>
      <c r="C53" s="30" t="s">
        <v>334</v>
      </c>
      <c r="D53" s="30" t="s">
        <v>434</v>
      </c>
      <c r="E53" s="30" t="s">
        <v>435</v>
      </c>
      <c r="F53" s="30" t="s">
        <v>436</v>
      </c>
      <c r="G53" s="30"/>
      <c r="H53" s="30" t="s">
        <v>437</v>
      </c>
      <c r="K53" s="31">
        <v>23</v>
      </c>
      <c r="L53" s="31">
        <v>500</v>
      </c>
      <c r="M53" s="31"/>
      <c r="N53" s="30" t="s">
        <v>441</v>
      </c>
      <c r="O53" s="32">
        <v>3</v>
      </c>
      <c r="Q53" s="29" t="s">
        <v>439</v>
      </c>
      <c r="S53" s="29" t="s">
        <v>327</v>
      </c>
      <c r="T53" s="29">
        <v>1</v>
      </c>
      <c r="U53" s="30">
        <v>5</v>
      </c>
      <c r="V53" s="30" t="s">
        <v>484</v>
      </c>
      <c r="W53" s="29" t="s">
        <v>440</v>
      </c>
      <c r="X53" s="29" t="s">
        <v>329</v>
      </c>
      <c r="Z53" s="29" t="s">
        <v>353</v>
      </c>
      <c r="AC53" s="29">
        <v>51.9</v>
      </c>
      <c r="AD53" s="29">
        <v>28.8</v>
      </c>
      <c r="AE53" s="29">
        <v>19.3</v>
      </c>
      <c r="AF53" s="29">
        <v>8.1999999999999993</v>
      </c>
      <c r="AG53" s="29" t="s">
        <v>345</v>
      </c>
      <c r="AH53" s="29">
        <v>0.4</v>
      </c>
      <c r="AI53" s="29" t="s">
        <v>363</v>
      </c>
      <c r="AJ53" s="29">
        <v>18.8</v>
      </c>
      <c r="AK53" s="29" t="s">
        <v>346</v>
      </c>
      <c r="AL53" s="29">
        <v>0.27</v>
      </c>
      <c r="AM53" s="78"/>
      <c r="EF53" s="38"/>
    </row>
    <row r="54" spans="1:902" x14ac:dyDescent="0.3">
      <c r="A54" s="29">
        <v>12</v>
      </c>
      <c r="B54" s="29" t="str">
        <f>[1]Reference_List!$C$13</f>
        <v>Morugán-Coronado, A., García-Orenes, F., McMilan, M., Pereg, L.</v>
      </c>
      <c r="C54" s="30" t="s">
        <v>334</v>
      </c>
      <c r="D54" s="30" t="s">
        <v>434</v>
      </c>
      <c r="E54" s="30" t="s">
        <v>435</v>
      </c>
      <c r="F54" s="30" t="s">
        <v>436</v>
      </c>
      <c r="G54" s="30"/>
      <c r="H54" s="30" t="s">
        <v>437</v>
      </c>
      <c r="K54" s="31">
        <v>23</v>
      </c>
      <c r="L54" s="31">
        <v>500</v>
      </c>
      <c r="M54" s="31"/>
      <c r="N54" s="30" t="s">
        <v>442</v>
      </c>
      <c r="O54" s="32">
        <v>3</v>
      </c>
      <c r="Q54" s="29" t="s">
        <v>439</v>
      </c>
      <c r="S54" s="29" t="s">
        <v>327</v>
      </c>
      <c r="T54" s="29">
        <v>1</v>
      </c>
      <c r="U54" s="30">
        <v>5</v>
      </c>
      <c r="V54" s="30" t="s">
        <v>484</v>
      </c>
      <c r="W54" s="29" t="s">
        <v>440</v>
      </c>
      <c r="X54" s="29" t="s">
        <v>329</v>
      </c>
      <c r="Z54" s="29" t="s">
        <v>353</v>
      </c>
      <c r="AC54" s="29">
        <v>49.9</v>
      </c>
      <c r="AD54" s="29">
        <v>28.8</v>
      </c>
      <c r="AE54" s="29">
        <v>21.3</v>
      </c>
      <c r="AF54" s="29">
        <v>8.4</v>
      </c>
      <c r="AG54" s="29" t="s">
        <v>345</v>
      </c>
      <c r="AH54" s="29">
        <v>0.5</v>
      </c>
      <c r="AI54" s="29" t="s">
        <v>363</v>
      </c>
      <c r="AJ54" s="29">
        <v>41.4</v>
      </c>
      <c r="AK54" s="29" t="s">
        <v>346</v>
      </c>
      <c r="AL54" s="29">
        <v>0.28999999999999998</v>
      </c>
      <c r="AM54" s="78"/>
    </row>
    <row r="55" spans="1:902" s="27" customFormat="1" x14ac:dyDescent="0.3">
      <c r="A55" s="20">
        <v>13</v>
      </c>
      <c r="B55" s="20" t="str">
        <f>[1]Reference_List!$C$14</f>
        <v>Guzmán, G., Cabezas, J.M., Sánchez-Cuesta, R., Lora, Á., Bauer, T., Strauss, P., Winterd, J., Zallere, G., Gómez, J.A.</v>
      </c>
      <c r="C55" s="21" t="s">
        <v>334</v>
      </c>
      <c r="D55" s="21" t="s">
        <v>418</v>
      </c>
      <c r="E55" s="21" t="s">
        <v>443</v>
      </c>
      <c r="F55" s="21" t="s">
        <v>444</v>
      </c>
      <c r="G55" s="21"/>
      <c r="H55" s="21" t="s">
        <v>445</v>
      </c>
      <c r="I55" s="20"/>
      <c r="J55" s="20"/>
      <c r="K55" s="22">
        <v>17.2</v>
      </c>
      <c r="L55" s="22">
        <v>604</v>
      </c>
      <c r="M55" s="22">
        <v>1270</v>
      </c>
      <c r="N55" s="21" t="s">
        <v>442</v>
      </c>
      <c r="O55" s="24">
        <v>3</v>
      </c>
      <c r="P55" s="20"/>
      <c r="Q55" s="20" t="s">
        <v>427</v>
      </c>
      <c r="R55" s="20"/>
      <c r="S55" s="20" t="s">
        <v>327</v>
      </c>
      <c r="T55" s="20">
        <v>8</v>
      </c>
      <c r="U55" s="21">
        <v>10</v>
      </c>
      <c r="V55" s="21">
        <v>1.17</v>
      </c>
      <c r="W55" s="20" t="s">
        <v>433</v>
      </c>
      <c r="X55" s="20" t="s">
        <v>329</v>
      </c>
      <c r="Y55" s="20"/>
      <c r="Z55" s="20" t="s">
        <v>353</v>
      </c>
      <c r="AA55" s="20"/>
      <c r="AB55" s="20"/>
      <c r="AC55" s="20"/>
      <c r="AD55" s="20"/>
      <c r="AE55" s="20"/>
      <c r="AF55" s="20">
        <v>7.6</v>
      </c>
      <c r="AG55" s="20"/>
      <c r="AH55" s="20"/>
      <c r="AI55" s="20"/>
      <c r="AJ55" s="20"/>
      <c r="AK55" s="20" t="s">
        <v>446</v>
      </c>
      <c r="AL55" s="20">
        <v>0.8</v>
      </c>
      <c r="AM55" s="20">
        <f t="shared" si="0"/>
        <v>9.36</v>
      </c>
      <c r="AN55" s="20" t="s">
        <v>656</v>
      </c>
      <c r="AO55" s="20"/>
      <c r="AP55" s="20"/>
      <c r="AQ55" s="20"/>
      <c r="AR55" s="20"/>
      <c r="AS55" s="20"/>
      <c r="AT55" s="20"/>
      <c r="AU55" s="20"/>
      <c r="AV55" s="20"/>
      <c r="AW55" s="20"/>
      <c r="AX55" s="20"/>
      <c r="AY55" s="20"/>
      <c r="AZ55" s="20"/>
      <c r="BA55" s="20"/>
      <c r="BB55" s="20"/>
      <c r="BC55" s="20"/>
      <c r="BD55" s="20"/>
      <c r="BE55" s="20"/>
      <c r="BF55" s="20"/>
      <c r="BG55" s="20"/>
      <c r="BH55" s="20"/>
      <c r="BI55" s="20"/>
      <c r="BJ55" s="20"/>
      <c r="BK55" s="20"/>
      <c r="BL55" s="20"/>
      <c r="BM55" s="20"/>
      <c r="BN55" s="20"/>
      <c r="BO55" s="20"/>
      <c r="BP55" s="20"/>
      <c r="BQ55" s="20"/>
      <c r="BR55" s="20"/>
      <c r="BS55" s="20"/>
      <c r="BT55" s="20"/>
      <c r="BU55" s="20"/>
      <c r="BV55" s="20"/>
      <c r="BW55" s="20"/>
      <c r="BX55" s="20"/>
      <c r="BY55" s="20"/>
      <c r="BZ55" s="20"/>
      <c r="CA55" s="20"/>
      <c r="CB55" s="20"/>
      <c r="CC55" s="20"/>
      <c r="CD55" s="20"/>
      <c r="CE55" s="20"/>
      <c r="CF55" s="20"/>
      <c r="CG55" s="20"/>
      <c r="CH55" s="20"/>
      <c r="CI55" s="20"/>
      <c r="CJ55" s="20"/>
      <c r="CK55" s="20"/>
      <c r="CL55" s="20"/>
      <c r="CM55" s="20"/>
      <c r="CN55" s="20"/>
      <c r="CO55" s="20"/>
      <c r="CP55" s="20"/>
      <c r="CQ55" s="20"/>
      <c r="CR55" s="20"/>
      <c r="CS55" s="20"/>
      <c r="CT55" s="20"/>
      <c r="CU55" s="20"/>
      <c r="CV55" s="20"/>
      <c r="CW55" s="20"/>
      <c r="CX55" s="20"/>
      <c r="CY55" s="20"/>
      <c r="CZ55" s="20"/>
      <c r="DA55" s="20"/>
      <c r="DB55" s="20"/>
      <c r="DC55" s="20"/>
      <c r="DD55" s="20"/>
      <c r="DE55" s="20"/>
      <c r="DF55" s="20"/>
      <c r="DG55" s="20"/>
      <c r="DH55" s="20"/>
      <c r="DI55" s="20"/>
      <c r="DJ55" s="20"/>
      <c r="DK55" s="20"/>
      <c r="DL55" s="20"/>
      <c r="DM55" s="20"/>
      <c r="DN55" s="20"/>
      <c r="DO55" s="20"/>
      <c r="DP55" s="20"/>
      <c r="DQ55" s="20"/>
      <c r="DR55" s="20"/>
      <c r="DS55" s="20"/>
      <c r="DT55" s="20"/>
      <c r="DU55" s="20"/>
      <c r="DV55" s="20"/>
      <c r="DW55" s="20"/>
      <c r="DX55" s="20"/>
      <c r="DY55" s="20"/>
      <c r="DZ55" s="20"/>
      <c r="EA55" s="20"/>
      <c r="EB55" s="20"/>
      <c r="EC55" s="20"/>
      <c r="ED55" s="20"/>
      <c r="EE55" s="20"/>
      <c r="EF55" s="28"/>
      <c r="EG55" s="20"/>
      <c r="EH55" s="20"/>
      <c r="EI55" s="20"/>
      <c r="EJ55" s="20"/>
      <c r="EK55" s="20"/>
      <c r="EL55" s="20"/>
      <c r="EM55" s="20"/>
      <c r="EN55" s="20"/>
      <c r="EO55" s="20"/>
      <c r="EP55" s="20"/>
      <c r="EQ55" s="20"/>
      <c r="ER55" s="20"/>
      <c r="ES55" s="20"/>
      <c r="ET55" s="20"/>
      <c r="EU55" s="20"/>
      <c r="EV55" s="20"/>
      <c r="EW55" s="20"/>
      <c r="EX55" s="20"/>
      <c r="EY55" s="20"/>
      <c r="EZ55" s="20"/>
      <c r="FA55" s="20"/>
      <c r="FB55" s="20"/>
      <c r="FC55" s="20"/>
      <c r="FD55" s="20"/>
      <c r="FE55" s="20"/>
      <c r="FF55" s="20"/>
      <c r="FG55" s="20"/>
      <c r="FH55" s="20"/>
      <c r="FI55" s="20"/>
      <c r="FJ55" s="20"/>
      <c r="FK55" s="20"/>
      <c r="FL55" s="20"/>
      <c r="FM55" s="20"/>
      <c r="FN55" s="20"/>
      <c r="FO55" s="20"/>
      <c r="FP55" s="20"/>
      <c r="FQ55" s="20"/>
      <c r="FR55" s="20"/>
      <c r="FS55" s="20"/>
      <c r="FT55" s="20"/>
      <c r="FU55" s="20"/>
      <c r="FV55" s="20"/>
      <c r="FW55" s="20"/>
      <c r="FX55" s="20"/>
      <c r="FY55" s="20"/>
      <c r="FZ55" s="20"/>
      <c r="GA55" s="20"/>
      <c r="GB55" s="20"/>
      <c r="GC55" s="20"/>
      <c r="GD55" s="20"/>
      <c r="GE55" s="20"/>
      <c r="GF55" s="20"/>
      <c r="GG55" s="20"/>
      <c r="GH55" s="20"/>
      <c r="GI55" s="20"/>
      <c r="GJ55" s="20"/>
      <c r="GK55" s="20"/>
      <c r="GL55" s="20"/>
      <c r="GM55" s="20"/>
      <c r="GN55" s="20"/>
      <c r="GO55" s="20"/>
      <c r="GP55" s="20"/>
      <c r="GQ55" s="20"/>
      <c r="GR55" s="20"/>
      <c r="GS55" s="20"/>
      <c r="GT55" s="20"/>
      <c r="GU55" s="20"/>
      <c r="GV55" s="20"/>
      <c r="GW55" s="20"/>
      <c r="GX55" s="20"/>
      <c r="GY55" s="20"/>
      <c r="GZ55" s="20"/>
      <c r="HA55" s="20"/>
      <c r="HB55" s="20"/>
      <c r="HC55" s="20"/>
      <c r="HD55" s="20"/>
      <c r="HE55" s="20"/>
      <c r="HF55" s="20"/>
      <c r="HG55" s="20"/>
      <c r="HH55" s="20"/>
      <c r="HI55" s="20"/>
      <c r="HJ55" s="20"/>
      <c r="HK55" s="20"/>
      <c r="HL55" s="20"/>
      <c r="HM55" s="20"/>
      <c r="HN55" s="20"/>
      <c r="HO55" s="20"/>
      <c r="HP55" s="20"/>
      <c r="HQ55" s="20"/>
      <c r="HR55" s="20"/>
      <c r="HS55" s="20"/>
      <c r="HT55" s="20"/>
      <c r="HU55" s="20"/>
      <c r="HV55" s="20"/>
      <c r="HW55" s="20"/>
      <c r="HX55" s="20"/>
      <c r="HY55" s="20"/>
      <c r="HZ55" s="20"/>
      <c r="IA55" s="20"/>
      <c r="IB55" s="20"/>
      <c r="IC55" s="20"/>
      <c r="ID55" s="20"/>
      <c r="IE55" s="20"/>
      <c r="IF55" s="20"/>
      <c r="IG55" s="20"/>
      <c r="IH55" s="20"/>
      <c r="II55" s="20"/>
      <c r="IJ55" s="20"/>
      <c r="IK55" s="20"/>
      <c r="IL55" s="20"/>
      <c r="IM55" s="20"/>
      <c r="IN55" s="20"/>
      <c r="IO55" s="20"/>
      <c r="IP55" s="20"/>
      <c r="IQ55" s="20"/>
      <c r="IR55" s="20"/>
      <c r="IS55" s="20"/>
      <c r="IT55" s="20"/>
      <c r="IU55" s="20"/>
      <c r="IV55" s="20"/>
      <c r="IW55" s="20"/>
      <c r="IX55" s="20"/>
      <c r="IY55" s="20"/>
      <c r="IZ55" s="20"/>
      <c r="JA55" s="20"/>
      <c r="JB55" s="20"/>
      <c r="JC55" s="20"/>
      <c r="JD55" s="20"/>
      <c r="JE55" s="20"/>
      <c r="JF55" s="20"/>
      <c r="JG55" s="20"/>
      <c r="JH55" s="20"/>
      <c r="JI55" s="20"/>
      <c r="JJ55" s="20"/>
      <c r="JK55" s="20"/>
      <c r="JL55" s="20"/>
      <c r="JM55" s="20"/>
      <c r="JN55" s="20"/>
      <c r="JO55" s="20"/>
      <c r="JP55" s="20"/>
      <c r="JQ55" s="20"/>
      <c r="JR55" s="20"/>
      <c r="JS55" s="20"/>
      <c r="JT55" s="20"/>
      <c r="JU55" s="20"/>
      <c r="JV55" s="20"/>
      <c r="JW55" s="20"/>
      <c r="JX55" s="20"/>
      <c r="JY55" s="20"/>
      <c r="JZ55" s="20"/>
      <c r="KA55" s="20"/>
      <c r="KB55" s="20"/>
      <c r="KC55" s="20"/>
      <c r="KD55" s="20"/>
      <c r="KE55" s="20"/>
      <c r="KF55" s="20"/>
      <c r="KG55" s="20"/>
      <c r="KH55" s="20"/>
      <c r="KI55" s="20"/>
      <c r="KJ55" s="20"/>
      <c r="KK55" s="20"/>
      <c r="KL55" s="20"/>
      <c r="KM55" s="20"/>
      <c r="KN55" s="20"/>
      <c r="KO55" s="20"/>
      <c r="KP55" s="20"/>
      <c r="KQ55" s="20"/>
      <c r="KR55" s="20"/>
      <c r="KS55" s="20"/>
      <c r="KT55" s="20"/>
      <c r="KU55" s="20"/>
      <c r="KV55" s="20"/>
      <c r="KW55" s="20"/>
      <c r="KX55" s="20"/>
      <c r="KY55" s="20"/>
      <c r="KZ55" s="20"/>
      <c r="LA55" s="20"/>
      <c r="LB55" s="20"/>
      <c r="LC55" s="20"/>
      <c r="LD55" s="20"/>
      <c r="LE55" s="20"/>
      <c r="LF55" s="20"/>
      <c r="LG55" s="20"/>
      <c r="LH55" s="20"/>
      <c r="LI55" s="20"/>
      <c r="LJ55" s="20"/>
      <c r="LK55" s="20"/>
      <c r="LL55" s="20"/>
      <c r="LM55" s="20"/>
      <c r="LN55" s="20"/>
      <c r="LO55" s="20"/>
      <c r="LP55" s="20"/>
      <c r="LQ55" s="20"/>
      <c r="LR55" s="20"/>
      <c r="LS55" s="20"/>
      <c r="LT55" s="20"/>
      <c r="LU55" s="20"/>
      <c r="LV55" s="20"/>
      <c r="LW55" s="20"/>
      <c r="LX55" s="20"/>
      <c r="LY55" s="20"/>
      <c r="LZ55" s="20"/>
      <c r="MA55" s="20"/>
      <c r="MB55" s="20"/>
      <c r="MC55" s="20"/>
      <c r="MD55" s="20"/>
      <c r="ME55" s="20"/>
      <c r="MF55" s="20"/>
      <c r="MG55" s="20"/>
      <c r="MH55" s="20"/>
      <c r="MI55" s="20"/>
      <c r="MJ55" s="20"/>
      <c r="MK55" s="20"/>
      <c r="ML55" s="20"/>
      <c r="MM55" s="20"/>
      <c r="MN55" s="20"/>
      <c r="MO55" s="20"/>
      <c r="MP55" s="20"/>
      <c r="MQ55" s="20"/>
      <c r="MR55" s="20"/>
      <c r="MS55" s="20"/>
      <c r="MT55" s="20"/>
      <c r="MU55" s="20"/>
      <c r="MV55" s="20"/>
      <c r="MW55" s="20"/>
      <c r="MX55" s="20"/>
      <c r="MY55" s="20"/>
      <c r="MZ55" s="20"/>
      <c r="NA55" s="20"/>
      <c r="NB55" s="20"/>
      <c r="NC55" s="20"/>
      <c r="ND55" s="20"/>
      <c r="NE55" s="20"/>
      <c r="NF55" s="20"/>
      <c r="NG55" s="20"/>
      <c r="NH55" s="20"/>
      <c r="NI55" s="20"/>
      <c r="NJ55" s="20"/>
      <c r="NK55" s="20"/>
      <c r="NL55" s="20"/>
      <c r="NM55" s="20"/>
      <c r="NN55" s="20"/>
      <c r="NO55" s="20"/>
      <c r="NP55" s="20"/>
      <c r="NQ55" s="20"/>
      <c r="NR55" s="20"/>
      <c r="NS55" s="20"/>
      <c r="NT55" s="20"/>
      <c r="NU55" s="20"/>
      <c r="NV55" s="20"/>
      <c r="NW55" s="20"/>
      <c r="NX55" s="20"/>
      <c r="NY55" s="20"/>
      <c r="NZ55" s="20"/>
      <c r="OA55" s="20"/>
      <c r="OB55" s="20"/>
      <c r="OC55" s="20"/>
      <c r="OD55" s="20"/>
      <c r="OE55" s="20"/>
      <c r="OF55" s="20"/>
      <c r="OG55" s="20"/>
      <c r="OH55" s="20"/>
      <c r="OI55" s="20"/>
      <c r="OJ55" s="20"/>
      <c r="OK55" s="20"/>
      <c r="OL55" s="20"/>
      <c r="OM55" s="20"/>
      <c r="ON55" s="20"/>
      <c r="OO55" s="20"/>
      <c r="OP55" s="20"/>
      <c r="OQ55" s="20"/>
      <c r="OR55" s="20"/>
      <c r="OS55" s="20"/>
      <c r="OT55" s="20"/>
      <c r="OU55" s="20"/>
      <c r="OV55" s="20"/>
      <c r="OW55" s="20"/>
      <c r="OX55" s="20"/>
      <c r="OY55" s="20"/>
      <c r="OZ55" s="20"/>
      <c r="PA55" s="20"/>
      <c r="PB55" s="20"/>
      <c r="PC55" s="20"/>
      <c r="PD55" s="20"/>
      <c r="PE55" s="20"/>
      <c r="PF55" s="20"/>
      <c r="PG55" s="20"/>
      <c r="PH55" s="20"/>
      <c r="PI55" s="20"/>
      <c r="PJ55" s="20"/>
      <c r="PK55" s="20"/>
      <c r="PL55" s="20"/>
      <c r="PM55" s="20"/>
      <c r="PN55" s="20"/>
      <c r="PO55" s="20"/>
      <c r="PP55" s="20"/>
      <c r="PQ55" s="20"/>
      <c r="PR55" s="20"/>
      <c r="PS55" s="20"/>
      <c r="PT55" s="20"/>
      <c r="PU55" s="20"/>
      <c r="PV55" s="20"/>
      <c r="PW55" s="20"/>
      <c r="PX55" s="20"/>
      <c r="PY55" s="20"/>
      <c r="PZ55" s="20"/>
      <c r="QA55" s="20"/>
      <c r="QB55" s="20"/>
      <c r="QC55" s="20"/>
      <c r="QD55" s="20"/>
      <c r="QE55" s="20"/>
      <c r="QF55" s="20"/>
      <c r="QG55" s="20"/>
      <c r="QH55" s="20"/>
      <c r="QI55" s="20"/>
      <c r="QJ55" s="20"/>
      <c r="QK55" s="20"/>
      <c r="QL55" s="20"/>
      <c r="QM55" s="20"/>
      <c r="QN55" s="20"/>
      <c r="QO55" s="20"/>
      <c r="QP55" s="20"/>
      <c r="QQ55" s="20"/>
      <c r="QR55" s="20"/>
      <c r="QS55" s="20"/>
      <c r="QT55" s="20"/>
      <c r="QU55" s="20"/>
      <c r="QV55" s="20"/>
      <c r="QW55" s="20"/>
      <c r="QX55" s="20"/>
      <c r="QY55" s="20"/>
      <c r="QZ55" s="20"/>
      <c r="RA55" s="20"/>
      <c r="RB55" s="20"/>
      <c r="RC55" s="20"/>
      <c r="RD55" s="20"/>
      <c r="RE55" s="20"/>
      <c r="RF55" s="20"/>
      <c r="RG55" s="20"/>
      <c r="RH55" s="20"/>
      <c r="RI55" s="20"/>
      <c r="RJ55" s="20"/>
      <c r="RK55" s="20"/>
      <c r="RL55" s="20"/>
      <c r="RM55" s="20"/>
      <c r="RN55" s="20"/>
      <c r="RO55" s="20"/>
      <c r="RP55" s="20"/>
      <c r="RQ55" s="20"/>
      <c r="RR55" s="20"/>
      <c r="RS55" s="20"/>
      <c r="RT55" s="20"/>
      <c r="RU55" s="20"/>
      <c r="RV55" s="20"/>
      <c r="RW55" s="20"/>
      <c r="RX55" s="20"/>
      <c r="RY55" s="20"/>
      <c r="RZ55" s="20"/>
      <c r="SA55" s="20"/>
      <c r="SB55" s="20"/>
      <c r="SC55" s="20"/>
      <c r="SD55" s="20"/>
      <c r="SE55" s="20"/>
      <c r="SF55" s="20"/>
      <c r="SG55" s="20"/>
      <c r="SH55" s="20"/>
      <c r="SI55" s="20"/>
      <c r="SJ55" s="20"/>
      <c r="SK55" s="20"/>
      <c r="SL55" s="20"/>
      <c r="SM55" s="20"/>
      <c r="SN55" s="20"/>
      <c r="SO55" s="20"/>
      <c r="SP55" s="20"/>
      <c r="SQ55" s="20"/>
      <c r="SR55" s="20"/>
      <c r="SS55" s="20"/>
      <c r="ST55" s="20"/>
      <c r="SU55" s="20"/>
      <c r="SV55" s="20"/>
      <c r="SW55" s="20"/>
      <c r="SX55" s="20"/>
      <c r="SY55" s="20"/>
      <c r="SZ55" s="20"/>
      <c r="TA55" s="20"/>
      <c r="TB55" s="20"/>
      <c r="TC55" s="20"/>
      <c r="TD55" s="20"/>
      <c r="TE55" s="20"/>
      <c r="TF55" s="20"/>
      <c r="TG55" s="20"/>
      <c r="TH55" s="20"/>
      <c r="TI55" s="20"/>
      <c r="TJ55" s="20"/>
      <c r="TK55" s="20"/>
      <c r="TL55" s="20"/>
      <c r="TM55" s="20"/>
      <c r="TN55" s="20"/>
      <c r="TO55" s="20"/>
      <c r="TP55" s="20"/>
      <c r="TQ55" s="20"/>
      <c r="TR55" s="20"/>
      <c r="TS55" s="20"/>
      <c r="TT55" s="20"/>
      <c r="TU55" s="20"/>
      <c r="TV55" s="20"/>
      <c r="TW55" s="20"/>
      <c r="TX55" s="20"/>
      <c r="TY55" s="20"/>
      <c r="TZ55" s="20"/>
      <c r="UA55" s="20"/>
      <c r="UB55" s="20"/>
      <c r="UC55" s="20"/>
      <c r="UD55" s="20"/>
      <c r="UE55" s="20"/>
      <c r="UF55" s="20"/>
      <c r="UG55" s="20"/>
      <c r="UH55" s="20"/>
      <c r="UI55" s="20"/>
      <c r="UJ55" s="20"/>
      <c r="UK55" s="20"/>
      <c r="UL55" s="20"/>
      <c r="UM55" s="20"/>
      <c r="UN55" s="20"/>
      <c r="UO55" s="20"/>
      <c r="UP55" s="20"/>
      <c r="UQ55" s="20"/>
      <c r="UR55" s="20"/>
      <c r="US55" s="20"/>
      <c r="UT55" s="20"/>
      <c r="UU55" s="20"/>
      <c r="UV55" s="20"/>
      <c r="UW55" s="20"/>
      <c r="UX55" s="20"/>
      <c r="UY55" s="20"/>
      <c r="UZ55" s="20"/>
      <c r="VA55" s="20"/>
      <c r="VB55" s="20"/>
      <c r="VC55" s="20"/>
      <c r="VD55" s="20"/>
      <c r="VE55" s="20"/>
      <c r="VF55" s="20"/>
      <c r="VG55" s="20"/>
      <c r="VH55" s="20"/>
      <c r="VI55" s="20"/>
      <c r="VJ55" s="20"/>
      <c r="VK55" s="20"/>
      <c r="VL55" s="20"/>
      <c r="VM55" s="20"/>
      <c r="VN55" s="20"/>
      <c r="VO55" s="20"/>
      <c r="VP55" s="20"/>
      <c r="VQ55" s="20"/>
      <c r="VR55" s="20"/>
      <c r="VS55" s="20"/>
      <c r="VT55" s="20"/>
      <c r="VU55" s="20"/>
      <c r="VV55" s="20"/>
      <c r="VW55" s="20"/>
      <c r="VX55" s="20"/>
      <c r="VY55" s="20"/>
      <c r="VZ55" s="20"/>
      <c r="WA55" s="20"/>
      <c r="WB55" s="20"/>
      <c r="WC55" s="20"/>
      <c r="WD55" s="20"/>
      <c r="WE55" s="20"/>
      <c r="WF55" s="20"/>
      <c r="WG55" s="20"/>
      <c r="WH55" s="20"/>
      <c r="WI55" s="20"/>
      <c r="WJ55" s="20"/>
      <c r="WK55" s="20"/>
      <c r="WL55" s="20"/>
      <c r="WM55" s="20"/>
      <c r="WN55" s="20"/>
      <c r="WO55" s="20"/>
      <c r="WP55" s="20"/>
      <c r="WQ55" s="20"/>
      <c r="WR55" s="20"/>
      <c r="WS55" s="20"/>
      <c r="WT55" s="20"/>
      <c r="WU55" s="20"/>
      <c r="WV55" s="20"/>
      <c r="WW55" s="20"/>
      <c r="WX55" s="20"/>
      <c r="WY55" s="20"/>
      <c r="WZ55" s="20"/>
      <c r="XA55" s="20"/>
      <c r="XB55" s="20"/>
      <c r="XC55" s="20"/>
      <c r="XD55" s="20"/>
      <c r="XE55" s="20"/>
      <c r="XF55" s="20"/>
      <c r="XG55" s="20"/>
      <c r="XH55" s="20"/>
      <c r="XI55" s="20"/>
      <c r="XJ55" s="20"/>
      <c r="XK55" s="20"/>
      <c r="XL55" s="20"/>
      <c r="XM55" s="20"/>
      <c r="XN55" s="20"/>
      <c r="XO55" s="20"/>
      <c r="XP55" s="20"/>
      <c r="XQ55" s="20"/>
      <c r="XR55" s="20"/>
      <c r="XS55" s="20"/>
      <c r="XT55" s="20"/>
      <c r="XU55" s="20"/>
      <c r="XV55" s="20"/>
      <c r="XW55" s="20"/>
      <c r="XX55" s="20"/>
      <c r="XY55" s="20"/>
      <c r="XZ55" s="20"/>
      <c r="YA55" s="20"/>
      <c r="YB55" s="20"/>
      <c r="YC55" s="20"/>
      <c r="YD55" s="20"/>
      <c r="YE55" s="20"/>
      <c r="YF55" s="20"/>
      <c r="YG55" s="20"/>
      <c r="YH55" s="20"/>
      <c r="YI55" s="20"/>
      <c r="YJ55" s="20"/>
      <c r="YK55" s="20"/>
      <c r="YL55" s="20"/>
      <c r="YM55" s="20"/>
      <c r="YN55" s="20"/>
      <c r="YO55" s="20"/>
      <c r="YP55" s="20"/>
      <c r="YQ55" s="20"/>
      <c r="YR55" s="20"/>
      <c r="YS55" s="20"/>
      <c r="YT55" s="20"/>
      <c r="YU55" s="20"/>
      <c r="YV55" s="20"/>
      <c r="YW55" s="20"/>
      <c r="YX55" s="20"/>
      <c r="YY55" s="20"/>
      <c r="YZ55" s="20"/>
      <c r="ZA55" s="20"/>
      <c r="ZB55" s="20"/>
      <c r="ZC55" s="20"/>
      <c r="ZD55" s="20"/>
      <c r="ZE55" s="20"/>
      <c r="ZF55" s="20"/>
      <c r="ZG55" s="20"/>
      <c r="ZH55" s="20"/>
      <c r="ZI55" s="20"/>
      <c r="ZJ55" s="20"/>
      <c r="ZK55" s="20"/>
      <c r="ZL55" s="20"/>
      <c r="ZM55" s="20"/>
      <c r="ZN55" s="20"/>
      <c r="ZO55" s="20"/>
      <c r="ZP55" s="20"/>
      <c r="ZQ55" s="20"/>
      <c r="ZR55" s="20"/>
      <c r="ZS55" s="20"/>
      <c r="ZT55" s="20"/>
      <c r="ZU55" s="20"/>
      <c r="ZV55" s="20"/>
      <c r="ZW55" s="20"/>
      <c r="ZX55" s="20"/>
      <c r="ZY55" s="20"/>
      <c r="ZZ55" s="20"/>
      <c r="AAA55" s="20"/>
      <c r="AAB55" s="20"/>
      <c r="AAC55" s="20"/>
      <c r="AAD55" s="20"/>
      <c r="AAE55" s="20"/>
      <c r="AAF55" s="20"/>
      <c r="AAG55" s="20"/>
      <c r="AAH55" s="20"/>
      <c r="AAI55" s="20"/>
      <c r="AAJ55" s="20"/>
      <c r="AAK55" s="20"/>
      <c r="AAL55" s="20"/>
      <c r="AAM55" s="20"/>
      <c r="AAN55" s="20"/>
      <c r="AAO55" s="20"/>
      <c r="AAP55" s="20"/>
      <c r="AAQ55" s="20"/>
      <c r="AAR55" s="20"/>
      <c r="AAS55" s="20"/>
      <c r="AAT55" s="20"/>
      <c r="AAU55" s="20"/>
      <c r="AAV55" s="20"/>
      <c r="AAW55" s="20"/>
      <c r="AAX55" s="20"/>
      <c r="AAY55" s="20"/>
      <c r="AAZ55" s="20"/>
      <c r="ABA55" s="20"/>
      <c r="ABB55" s="20"/>
      <c r="ABC55" s="20"/>
      <c r="ABD55" s="20"/>
      <c r="ABE55" s="20"/>
      <c r="ABF55" s="20"/>
      <c r="ABG55" s="20"/>
      <c r="ABH55" s="20"/>
      <c r="ABI55" s="20"/>
      <c r="ABJ55" s="20"/>
      <c r="ABK55" s="20"/>
      <c r="ABL55" s="20"/>
      <c r="ABM55" s="20"/>
      <c r="ABN55" s="20"/>
      <c r="ABO55" s="20"/>
      <c r="ABP55" s="20"/>
      <c r="ABQ55" s="20"/>
      <c r="ABR55" s="20"/>
      <c r="ABS55" s="20"/>
      <c r="ABT55" s="20"/>
      <c r="ABU55" s="20"/>
      <c r="ABV55" s="20"/>
      <c r="ABW55" s="20"/>
      <c r="ABX55" s="20"/>
      <c r="ABY55" s="20"/>
      <c r="ABZ55" s="20"/>
      <c r="ACA55" s="20"/>
      <c r="ACB55" s="20"/>
      <c r="ACC55" s="20"/>
      <c r="ACD55" s="20"/>
      <c r="ACE55" s="20"/>
      <c r="ACF55" s="20"/>
      <c r="ACG55" s="20"/>
      <c r="ACH55" s="20"/>
      <c r="ACI55" s="20"/>
      <c r="ACJ55" s="20"/>
      <c r="ACK55" s="20"/>
      <c r="ACL55" s="20"/>
      <c r="ACM55" s="20"/>
      <c r="ACN55" s="20"/>
      <c r="ACO55" s="20"/>
      <c r="ACP55" s="20"/>
      <c r="ACQ55" s="20"/>
      <c r="ACR55" s="20"/>
      <c r="ACS55" s="20"/>
      <c r="ACT55" s="20"/>
      <c r="ACU55" s="20"/>
      <c r="ACV55" s="20"/>
      <c r="ACW55" s="20"/>
      <c r="ACX55" s="20"/>
      <c r="ACY55" s="20"/>
      <c r="ACZ55" s="20"/>
      <c r="ADA55" s="20"/>
      <c r="ADB55" s="20"/>
      <c r="ADC55" s="20"/>
      <c r="ADD55" s="20"/>
      <c r="ADE55" s="20"/>
      <c r="ADF55" s="20"/>
      <c r="ADG55" s="20"/>
      <c r="ADH55" s="20"/>
      <c r="ADI55" s="20"/>
      <c r="ADJ55" s="20"/>
      <c r="ADK55" s="20"/>
      <c r="ADL55" s="20"/>
      <c r="ADM55" s="20"/>
      <c r="ADN55" s="20"/>
      <c r="ADO55" s="20"/>
      <c r="ADP55" s="20"/>
      <c r="ADQ55" s="20"/>
      <c r="ADR55" s="20"/>
      <c r="ADS55" s="20"/>
      <c r="ADT55" s="20"/>
      <c r="ADU55" s="20"/>
      <c r="ADV55" s="20"/>
      <c r="ADW55" s="20"/>
      <c r="ADX55" s="20"/>
      <c r="ADY55" s="20"/>
      <c r="ADZ55" s="20"/>
      <c r="AEA55" s="20"/>
      <c r="AEB55" s="20"/>
      <c r="AEC55" s="20"/>
      <c r="AED55" s="20"/>
      <c r="AEE55" s="20"/>
      <c r="AEF55" s="20"/>
      <c r="AEG55" s="20"/>
      <c r="AEH55" s="20"/>
      <c r="AEI55" s="20"/>
      <c r="AEJ55" s="20"/>
      <c r="AEK55" s="20"/>
      <c r="AEL55" s="20"/>
      <c r="AEM55" s="20"/>
      <c r="AEN55" s="20"/>
      <c r="AEO55" s="20"/>
      <c r="AEP55" s="20"/>
      <c r="AEQ55" s="20"/>
      <c r="AER55" s="20"/>
      <c r="AES55" s="20"/>
      <c r="AET55" s="20"/>
      <c r="AEU55" s="20"/>
      <c r="AEV55" s="20"/>
      <c r="AEW55" s="20"/>
      <c r="AEX55" s="20"/>
      <c r="AEY55" s="20"/>
      <c r="AEZ55" s="20"/>
      <c r="AFA55" s="20"/>
      <c r="AFB55" s="20"/>
      <c r="AFC55" s="20"/>
      <c r="AFD55" s="20"/>
      <c r="AFE55" s="20"/>
      <c r="AFF55" s="20"/>
      <c r="AFG55" s="20"/>
      <c r="AFH55" s="20"/>
      <c r="AFI55" s="20"/>
      <c r="AFJ55" s="20"/>
      <c r="AFK55" s="20"/>
      <c r="AFL55" s="20"/>
      <c r="AFM55" s="20"/>
      <c r="AFN55" s="20"/>
      <c r="AFO55" s="20"/>
      <c r="AFP55" s="20"/>
      <c r="AFQ55" s="20"/>
      <c r="AFR55" s="20"/>
      <c r="AFS55" s="20"/>
      <c r="AFT55" s="20"/>
      <c r="AFU55" s="20"/>
      <c r="AFV55" s="20"/>
      <c r="AFW55" s="20"/>
      <c r="AFX55" s="20"/>
      <c r="AFY55" s="20"/>
      <c r="AFZ55" s="20"/>
      <c r="AGA55" s="20"/>
      <c r="AGB55" s="20"/>
      <c r="AGC55" s="20"/>
      <c r="AGD55" s="20"/>
      <c r="AGE55" s="20"/>
      <c r="AGF55" s="20"/>
      <c r="AGG55" s="20"/>
      <c r="AGH55" s="20"/>
      <c r="AGI55" s="20"/>
      <c r="AGJ55" s="20"/>
      <c r="AGK55" s="20"/>
      <c r="AGL55" s="20"/>
      <c r="AGM55" s="20"/>
      <c r="AGN55" s="20"/>
      <c r="AGO55" s="20"/>
      <c r="AGP55" s="20"/>
      <c r="AGQ55" s="20"/>
      <c r="AGR55" s="20"/>
      <c r="AGS55" s="20"/>
      <c r="AGT55" s="20"/>
      <c r="AGU55" s="20"/>
      <c r="AGV55" s="20"/>
      <c r="AGW55" s="20"/>
      <c r="AGX55" s="20"/>
      <c r="AGY55" s="20"/>
      <c r="AGZ55" s="20"/>
      <c r="AHA55" s="20"/>
      <c r="AHB55" s="20"/>
      <c r="AHC55" s="20"/>
      <c r="AHD55" s="20"/>
      <c r="AHE55" s="20"/>
      <c r="AHF55" s="20"/>
      <c r="AHG55" s="20"/>
      <c r="AHH55" s="20"/>
      <c r="AHI55" s="20"/>
      <c r="AHJ55" s="20"/>
      <c r="AHK55" s="20"/>
      <c r="AHL55" s="20"/>
      <c r="AHM55" s="20"/>
      <c r="AHN55" s="20"/>
      <c r="AHO55" s="20"/>
      <c r="AHP55" s="20"/>
      <c r="AHQ55" s="20"/>
      <c r="AHR55" s="20"/>
    </row>
    <row r="56" spans="1:902" s="27" customFormat="1" x14ac:dyDescent="0.3">
      <c r="A56" s="20">
        <v>13</v>
      </c>
      <c r="B56" s="20" t="str">
        <f>[1]Reference_List!$C$14</f>
        <v>Guzmán, G., Cabezas, J.M., Sánchez-Cuesta, R., Lora, Á., Bauer, T., Strauss, P., Winterd, J., Zallere, G., Gómez, J.A.</v>
      </c>
      <c r="C56" s="21" t="s">
        <v>334</v>
      </c>
      <c r="D56" s="21" t="s">
        <v>418</v>
      </c>
      <c r="E56" s="21" t="s">
        <v>443</v>
      </c>
      <c r="F56" s="21" t="s">
        <v>444</v>
      </c>
      <c r="G56" s="21"/>
      <c r="H56" s="21" t="s">
        <v>445</v>
      </c>
      <c r="I56" s="20"/>
      <c r="J56" s="20"/>
      <c r="K56" s="22"/>
      <c r="L56" s="22"/>
      <c r="M56" s="22"/>
      <c r="N56" s="21" t="s">
        <v>442</v>
      </c>
      <c r="O56" s="24">
        <v>3</v>
      </c>
      <c r="P56" s="20"/>
      <c r="Q56" s="20" t="s">
        <v>427</v>
      </c>
      <c r="R56" s="20"/>
      <c r="S56" s="20" t="s">
        <v>332</v>
      </c>
      <c r="T56" s="20">
        <v>8</v>
      </c>
      <c r="U56" s="21">
        <v>10</v>
      </c>
      <c r="V56" s="21">
        <v>1.24</v>
      </c>
      <c r="W56" s="20" t="s">
        <v>433</v>
      </c>
      <c r="X56" s="20" t="s">
        <v>362</v>
      </c>
      <c r="Y56" s="20"/>
      <c r="Z56" s="20" t="s">
        <v>331</v>
      </c>
      <c r="AA56" s="20"/>
      <c r="AB56" s="20"/>
      <c r="AC56" s="20"/>
      <c r="AD56" s="20"/>
      <c r="AE56" s="20"/>
      <c r="AF56" s="20">
        <v>7.55</v>
      </c>
      <c r="AG56" s="20"/>
      <c r="AH56" s="20"/>
      <c r="AI56" s="20"/>
      <c r="AJ56" s="20"/>
      <c r="AK56" s="20" t="s">
        <v>446</v>
      </c>
      <c r="AL56" s="20">
        <v>1.03</v>
      </c>
      <c r="AM56" s="20">
        <f t="shared" si="0"/>
        <v>12.772000000000002</v>
      </c>
      <c r="AN56" s="20" t="s">
        <v>656</v>
      </c>
      <c r="AO56" s="20"/>
      <c r="AP56" s="20"/>
      <c r="AQ56" s="20"/>
      <c r="AR56" s="20"/>
      <c r="AS56" s="20"/>
      <c r="AT56" s="20"/>
      <c r="AU56" s="20"/>
      <c r="AV56" s="20"/>
      <c r="AW56" s="20"/>
      <c r="AX56" s="20"/>
      <c r="AY56" s="20"/>
      <c r="AZ56" s="20"/>
      <c r="BA56" s="20"/>
      <c r="BB56" s="20"/>
      <c r="BC56" s="20"/>
      <c r="BD56" s="20"/>
      <c r="BE56" s="20"/>
      <c r="BF56" s="20"/>
      <c r="BG56" s="20"/>
      <c r="BH56" s="20"/>
      <c r="BI56" s="20"/>
      <c r="BJ56" s="20"/>
      <c r="BK56" s="20"/>
      <c r="BL56" s="20"/>
      <c r="BM56" s="20"/>
      <c r="BN56" s="20"/>
      <c r="BO56" s="20"/>
      <c r="BP56" s="20"/>
      <c r="BQ56" s="20"/>
      <c r="BR56" s="20"/>
      <c r="BS56" s="20"/>
      <c r="BT56" s="20"/>
      <c r="BU56" s="20"/>
      <c r="BV56" s="20"/>
      <c r="BW56" s="20"/>
      <c r="BX56" s="20"/>
      <c r="BY56" s="20"/>
      <c r="BZ56" s="20"/>
      <c r="CA56" s="20"/>
      <c r="CB56" s="20"/>
      <c r="CC56" s="20"/>
      <c r="CD56" s="20"/>
      <c r="CE56" s="20"/>
      <c r="CF56" s="20"/>
      <c r="CG56" s="20"/>
      <c r="CH56" s="20"/>
      <c r="CI56" s="20"/>
      <c r="CJ56" s="20"/>
      <c r="CK56" s="20"/>
      <c r="CL56" s="20"/>
      <c r="CM56" s="20"/>
      <c r="CN56" s="20"/>
      <c r="CO56" s="20"/>
      <c r="CP56" s="20"/>
      <c r="CQ56" s="20"/>
      <c r="CR56" s="20"/>
      <c r="CS56" s="20"/>
      <c r="CT56" s="20"/>
      <c r="CU56" s="20"/>
      <c r="CV56" s="20"/>
      <c r="CW56" s="20"/>
      <c r="CX56" s="20"/>
      <c r="CY56" s="20"/>
      <c r="CZ56" s="20"/>
      <c r="DA56" s="20"/>
      <c r="DB56" s="20"/>
      <c r="DC56" s="20"/>
      <c r="DD56" s="20"/>
      <c r="DE56" s="20"/>
      <c r="DF56" s="20"/>
      <c r="DG56" s="20"/>
      <c r="DH56" s="20"/>
      <c r="DI56" s="20"/>
      <c r="DJ56" s="20"/>
      <c r="DK56" s="20"/>
      <c r="DL56" s="20"/>
      <c r="DM56" s="20"/>
      <c r="DN56" s="20"/>
      <c r="DO56" s="20"/>
      <c r="DP56" s="20"/>
      <c r="DQ56" s="20"/>
      <c r="DR56" s="20"/>
      <c r="DS56" s="20"/>
      <c r="DT56" s="20"/>
      <c r="DU56" s="20"/>
      <c r="DV56" s="20"/>
      <c r="DW56" s="20"/>
      <c r="DX56" s="20"/>
      <c r="DY56" s="20"/>
      <c r="DZ56" s="20"/>
      <c r="EA56" s="20"/>
      <c r="EB56" s="20"/>
      <c r="EC56" s="20"/>
      <c r="ED56" s="20"/>
      <c r="EE56" s="20"/>
      <c r="EF56" s="28"/>
      <c r="EG56" s="20"/>
      <c r="EH56" s="20"/>
      <c r="EI56" s="20"/>
      <c r="EJ56" s="20"/>
      <c r="EK56" s="20"/>
      <c r="EL56" s="20"/>
      <c r="EM56" s="20"/>
      <c r="EN56" s="20"/>
      <c r="EO56" s="20"/>
      <c r="EP56" s="20"/>
      <c r="EQ56" s="20"/>
      <c r="ER56" s="20"/>
      <c r="ES56" s="20"/>
      <c r="ET56" s="20"/>
      <c r="EU56" s="20"/>
      <c r="EV56" s="20"/>
      <c r="EW56" s="20"/>
      <c r="EX56" s="20"/>
      <c r="EY56" s="20"/>
      <c r="EZ56" s="20"/>
      <c r="FA56" s="20"/>
      <c r="FB56" s="20"/>
      <c r="FC56" s="20"/>
      <c r="FD56" s="20"/>
      <c r="FE56" s="20"/>
      <c r="FF56" s="20"/>
      <c r="FG56" s="20"/>
      <c r="FH56" s="20"/>
      <c r="FI56" s="20"/>
      <c r="FJ56" s="20"/>
      <c r="FK56" s="20"/>
      <c r="FL56" s="20"/>
      <c r="FM56" s="20"/>
      <c r="FN56" s="20"/>
      <c r="FO56" s="20"/>
      <c r="FP56" s="20"/>
      <c r="FQ56" s="20"/>
      <c r="FR56" s="20"/>
      <c r="FS56" s="20"/>
      <c r="FT56" s="20"/>
      <c r="FU56" s="20"/>
      <c r="FV56" s="20"/>
      <c r="FW56" s="20"/>
      <c r="FX56" s="20"/>
      <c r="FY56" s="20"/>
      <c r="FZ56" s="20"/>
      <c r="GA56" s="20"/>
      <c r="GB56" s="20"/>
      <c r="GC56" s="20"/>
      <c r="GD56" s="20"/>
      <c r="GE56" s="20"/>
      <c r="GF56" s="20"/>
      <c r="GG56" s="20"/>
      <c r="GH56" s="20"/>
      <c r="GI56" s="20"/>
      <c r="GJ56" s="20"/>
      <c r="GK56" s="20"/>
      <c r="GL56" s="20"/>
      <c r="GM56" s="20"/>
      <c r="GN56" s="20"/>
      <c r="GO56" s="20"/>
      <c r="GP56" s="20"/>
      <c r="GQ56" s="20"/>
      <c r="GR56" s="20"/>
      <c r="GS56" s="20"/>
      <c r="GT56" s="20"/>
      <c r="GU56" s="20"/>
      <c r="GV56" s="20"/>
      <c r="GW56" s="20"/>
      <c r="GX56" s="20"/>
      <c r="GY56" s="20"/>
      <c r="GZ56" s="20"/>
      <c r="HA56" s="20"/>
      <c r="HB56" s="20"/>
      <c r="HC56" s="20"/>
      <c r="HD56" s="20"/>
      <c r="HE56" s="20"/>
      <c r="HF56" s="20"/>
      <c r="HG56" s="20"/>
      <c r="HH56" s="20"/>
      <c r="HI56" s="20"/>
      <c r="HJ56" s="20"/>
      <c r="HK56" s="20"/>
      <c r="HL56" s="20"/>
      <c r="HM56" s="20"/>
      <c r="HN56" s="20"/>
      <c r="HO56" s="20"/>
      <c r="HP56" s="20"/>
      <c r="HQ56" s="20"/>
      <c r="HR56" s="20"/>
      <c r="HS56" s="20"/>
      <c r="HT56" s="20"/>
      <c r="HU56" s="20"/>
      <c r="HV56" s="20"/>
      <c r="HW56" s="20"/>
      <c r="HX56" s="20"/>
      <c r="HY56" s="20"/>
      <c r="HZ56" s="20"/>
      <c r="IA56" s="20"/>
      <c r="IB56" s="20"/>
      <c r="IC56" s="20"/>
      <c r="ID56" s="20"/>
      <c r="IE56" s="20"/>
      <c r="IF56" s="20"/>
      <c r="IG56" s="20"/>
      <c r="IH56" s="20"/>
      <c r="II56" s="20"/>
      <c r="IJ56" s="20"/>
      <c r="IK56" s="20"/>
      <c r="IL56" s="20"/>
      <c r="IM56" s="20"/>
      <c r="IN56" s="20"/>
      <c r="IO56" s="20"/>
      <c r="IP56" s="20"/>
      <c r="IQ56" s="20"/>
      <c r="IR56" s="20"/>
      <c r="IS56" s="20"/>
      <c r="IT56" s="20"/>
      <c r="IU56" s="20"/>
      <c r="IV56" s="20"/>
      <c r="IW56" s="20"/>
      <c r="IX56" s="20"/>
      <c r="IY56" s="20"/>
      <c r="IZ56" s="20"/>
      <c r="JA56" s="20"/>
      <c r="JB56" s="20"/>
      <c r="JC56" s="20"/>
      <c r="JD56" s="20"/>
      <c r="JE56" s="20"/>
      <c r="JF56" s="20"/>
      <c r="JG56" s="20"/>
      <c r="JH56" s="20"/>
      <c r="JI56" s="20"/>
      <c r="JJ56" s="20"/>
      <c r="JK56" s="20"/>
      <c r="JL56" s="20"/>
      <c r="JM56" s="20"/>
      <c r="JN56" s="20"/>
      <c r="JO56" s="20"/>
      <c r="JP56" s="20"/>
      <c r="JQ56" s="20"/>
      <c r="JR56" s="20"/>
      <c r="JS56" s="20"/>
      <c r="JT56" s="20"/>
      <c r="JU56" s="20"/>
      <c r="JV56" s="20"/>
      <c r="JW56" s="20"/>
      <c r="JX56" s="20"/>
      <c r="JY56" s="20"/>
      <c r="JZ56" s="20"/>
      <c r="KA56" s="20"/>
      <c r="KB56" s="20"/>
      <c r="KC56" s="20"/>
      <c r="KD56" s="20"/>
      <c r="KE56" s="20"/>
      <c r="KF56" s="20"/>
      <c r="KG56" s="20"/>
      <c r="KH56" s="20"/>
      <c r="KI56" s="20"/>
      <c r="KJ56" s="20"/>
      <c r="KK56" s="20"/>
      <c r="KL56" s="20"/>
      <c r="KM56" s="20"/>
      <c r="KN56" s="20"/>
      <c r="KO56" s="20"/>
      <c r="KP56" s="20"/>
      <c r="KQ56" s="20"/>
      <c r="KR56" s="20"/>
      <c r="KS56" s="20"/>
      <c r="KT56" s="20"/>
      <c r="KU56" s="20"/>
      <c r="KV56" s="20"/>
      <c r="KW56" s="20"/>
      <c r="KX56" s="20"/>
      <c r="KY56" s="20"/>
      <c r="KZ56" s="20"/>
      <c r="LA56" s="20"/>
      <c r="LB56" s="20"/>
      <c r="LC56" s="20"/>
      <c r="LD56" s="20"/>
      <c r="LE56" s="20"/>
      <c r="LF56" s="20"/>
      <c r="LG56" s="20"/>
      <c r="LH56" s="20"/>
      <c r="LI56" s="20"/>
      <c r="LJ56" s="20"/>
      <c r="LK56" s="20"/>
      <c r="LL56" s="20"/>
      <c r="LM56" s="20"/>
      <c r="LN56" s="20"/>
      <c r="LO56" s="20"/>
      <c r="LP56" s="20"/>
      <c r="LQ56" s="20"/>
      <c r="LR56" s="20"/>
      <c r="LS56" s="20"/>
      <c r="LT56" s="20"/>
      <c r="LU56" s="20"/>
      <c r="LV56" s="20"/>
      <c r="LW56" s="20"/>
      <c r="LX56" s="20"/>
      <c r="LY56" s="20"/>
      <c r="LZ56" s="20"/>
      <c r="MA56" s="20"/>
      <c r="MB56" s="20"/>
      <c r="MC56" s="20"/>
      <c r="MD56" s="20"/>
      <c r="ME56" s="20"/>
      <c r="MF56" s="20"/>
      <c r="MG56" s="20"/>
      <c r="MH56" s="20"/>
      <c r="MI56" s="20"/>
      <c r="MJ56" s="20"/>
      <c r="MK56" s="20"/>
      <c r="ML56" s="20"/>
      <c r="MM56" s="20"/>
      <c r="MN56" s="20"/>
      <c r="MO56" s="20"/>
      <c r="MP56" s="20"/>
      <c r="MQ56" s="20"/>
      <c r="MR56" s="20"/>
      <c r="MS56" s="20"/>
      <c r="MT56" s="20"/>
      <c r="MU56" s="20"/>
      <c r="MV56" s="20"/>
      <c r="MW56" s="20"/>
      <c r="MX56" s="20"/>
      <c r="MY56" s="20"/>
      <c r="MZ56" s="20"/>
      <c r="NA56" s="20"/>
      <c r="NB56" s="20"/>
      <c r="NC56" s="20"/>
      <c r="ND56" s="20"/>
      <c r="NE56" s="20"/>
      <c r="NF56" s="20"/>
      <c r="NG56" s="20"/>
      <c r="NH56" s="20"/>
      <c r="NI56" s="20"/>
      <c r="NJ56" s="20"/>
      <c r="NK56" s="20"/>
      <c r="NL56" s="20"/>
      <c r="NM56" s="20"/>
      <c r="NN56" s="20"/>
      <c r="NO56" s="20"/>
      <c r="NP56" s="20"/>
      <c r="NQ56" s="20"/>
      <c r="NR56" s="20"/>
      <c r="NS56" s="20"/>
      <c r="NT56" s="20"/>
      <c r="NU56" s="20"/>
      <c r="NV56" s="20"/>
      <c r="NW56" s="20"/>
      <c r="NX56" s="20"/>
      <c r="NY56" s="20"/>
      <c r="NZ56" s="20"/>
      <c r="OA56" s="20"/>
      <c r="OB56" s="20"/>
      <c r="OC56" s="20"/>
      <c r="OD56" s="20"/>
      <c r="OE56" s="20"/>
      <c r="OF56" s="20"/>
      <c r="OG56" s="20"/>
      <c r="OH56" s="20"/>
      <c r="OI56" s="20"/>
      <c r="OJ56" s="20"/>
      <c r="OK56" s="20"/>
      <c r="OL56" s="20"/>
      <c r="OM56" s="20"/>
      <c r="ON56" s="20"/>
      <c r="OO56" s="20"/>
      <c r="OP56" s="20"/>
      <c r="OQ56" s="20"/>
      <c r="OR56" s="20"/>
      <c r="OS56" s="20"/>
      <c r="OT56" s="20"/>
      <c r="OU56" s="20"/>
      <c r="OV56" s="20"/>
      <c r="OW56" s="20"/>
      <c r="OX56" s="20"/>
      <c r="OY56" s="20"/>
      <c r="OZ56" s="20"/>
      <c r="PA56" s="20"/>
      <c r="PB56" s="20"/>
      <c r="PC56" s="20"/>
      <c r="PD56" s="20"/>
      <c r="PE56" s="20"/>
      <c r="PF56" s="20"/>
      <c r="PG56" s="20"/>
      <c r="PH56" s="20"/>
      <c r="PI56" s="20"/>
      <c r="PJ56" s="20"/>
      <c r="PK56" s="20"/>
      <c r="PL56" s="20"/>
      <c r="PM56" s="20"/>
      <c r="PN56" s="20"/>
      <c r="PO56" s="20"/>
      <c r="PP56" s="20"/>
      <c r="PQ56" s="20"/>
      <c r="PR56" s="20"/>
      <c r="PS56" s="20"/>
      <c r="PT56" s="20"/>
      <c r="PU56" s="20"/>
      <c r="PV56" s="20"/>
      <c r="PW56" s="20"/>
      <c r="PX56" s="20"/>
      <c r="PY56" s="20"/>
      <c r="PZ56" s="20"/>
      <c r="QA56" s="20"/>
      <c r="QB56" s="20"/>
      <c r="QC56" s="20"/>
      <c r="QD56" s="20"/>
      <c r="QE56" s="20"/>
      <c r="QF56" s="20"/>
      <c r="QG56" s="20"/>
      <c r="QH56" s="20"/>
      <c r="QI56" s="20"/>
      <c r="QJ56" s="20"/>
      <c r="QK56" s="20"/>
      <c r="QL56" s="20"/>
      <c r="QM56" s="20"/>
      <c r="QN56" s="20"/>
      <c r="QO56" s="20"/>
      <c r="QP56" s="20"/>
      <c r="QQ56" s="20"/>
      <c r="QR56" s="20"/>
      <c r="QS56" s="20"/>
      <c r="QT56" s="20"/>
      <c r="QU56" s="20"/>
      <c r="QV56" s="20"/>
      <c r="QW56" s="20"/>
      <c r="QX56" s="20"/>
      <c r="QY56" s="20"/>
      <c r="QZ56" s="20"/>
      <c r="RA56" s="20"/>
      <c r="RB56" s="20"/>
      <c r="RC56" s="20"/>
      <c r="RD56" s="20"/>
      <c r="RE56" s="20"/>
      <c r="RF56" s="20"/>
      <c r="RG56" s="20"/>
      <c r="RH56" s="20"/>
      <c r="RI56" s="20"/>
      <c r="RJ56" s="20"/>
      <c r="RK56" s="20"/>
      <c r="RL56" s="20"/>
      <c r="RM56" s="20"/>
      <c r="RN56" s="20"/>
      <c r="RO56" s="20"/>
      <c r="RP56" s="20"/>
      <c r="RQ56" s="20"/>
      <c r="RR56" s="20"/>
      <c r="RS56" s="20"/>
      <c r="RT56" s="20"/>
      <c r="RU56" s="20"/>
      <c r="RV56" s="20"/>
      <c r="RW56" s="20"/>
      <c r="RX56" s="20"/>
      <c r="RY56" s="20"/>
      <c r="RZ56" s="20"/>
      <c r="SA56" s="20"/>
      <c r="SB56" s="20"/>
      <c r="SC56" s="20"/>
      <c r="SD56" s="20"/>
      <c r="SE56" s="20"/>
      <c r="SF56" s="20"/>
      <c r="SG56" s="20"/>
      <c r="SH56" s="20"/>
      <c r="SI56" s="20"/>
      <c r="SJ56" s="20"/>
      <c r="SK56" s="20"/>
      <c r="SL56" s="20"/>
      <c r="SM56" s="20"/>
      <c r="SN56" s="20"/>
      <c r="SO56" s="20"/>
      <c r="SP56" s="20"/>
      <c r="SQ56" s="20"/>
      <c r="SR56" s="20"/>
      <c r="SS56" s="20"/>
      <c r="ST56" s="20"/>
      <c r="SU56" s="20"/>
      <c r="SV56" s="20"/>
      <c r="SW56" s="20"/>
      <c r="SX56" s="20"/>
      <c r="SY56" s="20"/>
      <c r="SZ56" s="20"/>
      <c r="TA56" s="20"/>
      <c r="TB56" s="20"/>
      <c r="TC56" s="20"/>
      <c r="TD56" s="20"/>
      <c r="TE56" s="20"/>
      <c r="TF56" s="20"/>
      <c r="TG56" s="20"/>
      <c r="TH56" s="20"/>
      <c r="TI56" s="20"/>
      <c r="TJ56" s="20"/>
      <c r="TK56" s="20"/>
      <c r="TL56" s="20"/>
      <c r="TM56" s="20"/>
      <c r="TN56" s="20"/>
      <c r="TO56" s="20"/>
      <c r="TP56" s="20"/>
      <c r="TQ56" s="20"/>
      <c r="TR56" s="20"/>
      <c r="TS56" s="20"/>
      <c r="TT56" s="20"/>
      <c r="TU56" s="20"/>
      <c r="TV56" s="20"/>
      <c r="TW56" s="20"/>
      <c r="TX56" s="20"/>
      <c r="TY56" s="20"/>
      <c r="TZ56" s="20"/>
      <c r="UA56" s="20"/>
      <c r="UB56" s="20"/>
      <c r="UC56" s="20"/>
      <c r="UD56" s="20"/>
      <c r="UE56" s="20"/>
      <c r="UF56" s="20"/>
      <c r="UG56" s="20"/>
      <c r="UH56" s="20"/>
      <c r="UI56" s="20"/>
      <c r="UJ56" s="20"/>
      <c r="UK56" s="20"/>
      <c r="UL56" s="20"/>
      <c r="UM56" s="20"/>
      <c r="UN56" s="20"/>
      <c r="UO56" s="20"/>
      <c r="UP56" s="20"/>
      <c r="UQ56" s="20"/>
      <c r="UR56" s="20"/>
      <c r="US56" s="20"/>
      <c r="UT56" s="20"/>
      <c r="UU56" s="20"/>
      <c r="UV56" s="20"/>
      <c r="UW56" s="20"/>
      <c r="UX56" s="20"/>
      <c r="UY56" s="20"/>
      <c r="UZ56" s="20"/>
      <c r="VA56" s="20"/>
      <c r="VB56" s="20"/>
      <c r="VC56" s="20"/>
      <c r="VD56" s="20"/>
      <c r="VE56" s="20"/>
      <c r="VF56" s="20"/>
      <c r="VG56" s="20"/>
      <c r="VH56" s="20"/>
      <c r="VI56" s="20"/>
      <c r="VJ56" s="20"/>
      <c r="VK56" s="20"/>
      <c r="VL56" s="20"/>
      <c r="VM56" s="20"/>
      <c r="VN56" s="20"/>
      <c r="VO56" s="20"/>
      <c r="VP56" s="20"/>
      <c r="VQ56" s="20"/>
      <c r="VR56" s="20"/>
      <c r="VS56" s="20"/>
      <c r="VT56" s="20"/>
      <c r="VU56" s="20"/>
      <c r="VV56" s="20"/>
      <c r="VW56" s="20"/>
      <c r="VX56" s="20"/>
      <c r="VY56" s="20"/>
      <c r="VZ56" s="20"/>
      <c r="WA56" s="20"/>
      <c r="WB56" s="20"/>
      <c r="WC56" s="20"/>
      <c r="WD56" s="20"/>
      <c r="WE56" s="20"/>
      <c r="WF56" s="20"/>
      <c r="WG56" s="20"/>
      <c r="WH56" s="20"/>
      <c r="WI56" s="20"/>
      <c r="WJ56" s="20"/>
      <c r="WK56" s="20"/>
      <c r="WL56" s="20"/>
      <c r="WM56" s="20"/>
      <c r="WN56" s="20"/>
      <c r="WO56" s="20"/>
      <c r="WP56" s="20"/>
      <c r="WQ56" s="20"/>
      <c r="WR56" s="20"/>
      <c r="WS56" s="20"/>
      <c r="WT56" s="20"/>
      <c r="WU56" s="20"/>
      <c r="WV56" s="20"/>
      <c r="WW56" s="20"/>
      <c r="WX56" s="20"/>
      <c r="WY56" s="20"/>
      <c r="WZ56" s="20"/>
      <c r="XA56" s="20"/>
      <c r="XB56" s="20"/>
      <c r="XC56" s="20"/>
      <c r="XD56" s="20"/>
      <c r="XE56" s="20"/>
      <c r="XF56" s="20"/>
      <c r="XG56" s="20"/>
      <c r="XH56" s="20"/>
      <c r="XI56" s="20"/>
      <c r="XJ56" s="20"/>
      <c r="XK56" s="20"/>
      <c r="XL56" s="20"/>
      <c r="XM56" s="20"/>
      <c r="XN56" s="20"/>
      <c r="XO56" s="20"/>
      <c r="XP56" s="20"/>
      <c r="XQ56" s="20"/>
      <c r="XR56" s="20"/>
      <c r="XS56" s="20"/>
      <c r="XT56" s="20"/>
      <c r="XU56" s="20"/>
      <c r="XV56" s="20"/>
      <c r="XW56" s="20"/>
      <c r="XX56" s="20"/>
      <c r="XY56" s="20"/>
      <c r="XZ56" s="20"/>
      <c r="YA56" s="20"/>
      <c r="YB56" s="20"/>
      <c r="YC56" s="20"/>
      <c r="YD56" s="20"/>
      <c r="YE56" s="20"/>
      <c r="YF56" s="20"/>
      <c r="YG56" s="20"/>
      <c r="YH56" s="20"/>
      <c r="YI56" s="20"/>
      <c r="YJ56" s="20"/>
      <c r="YK56" s="20"/>
      <c r="YL56" s="20"/>
      <c r="YM56" s="20"/>
      <c r="YN56" s="20"/>
      <c r="YO56" s="20"/>
      <c r="YP56" s="20"/>
      <c r="YQ56" s="20"/>
      <c r="YR56" s="20"/>
      <c r="YS56" s="20"/>
      <c r="YT56" s="20"/>
      <c r="YU56" s="20"/>
      <c r="YV56" s="20"/>
      <c r="YW56" s="20"/>
      <c r="YX56" s="20"/>
      <c r="YY56" s="20"/>
      <c r="YZ56" s="20"/>
      <c r="ZA56" s="20"/>
      <c r="ZB56" s="20"/>
      <c r="ZC56" s="20"/>
      <c r="ZD56" s="20"/>
      <c r="ZE56" s="20"/>
      <c r="ZF56" s="20"/>
      <c r="ZG56" s="20"/>
      <c r="ZH56" s="20"/>
      <c r="ZI56" s="20"/>
      <c r="ZJ56" s="20"/>
      <c r="ZK56" s="20"/>
      <c r="ZL56" s="20"/>
      <c r="ZM56" s="20"/>
      <c r="ZN56" s="20"/>
      <c r="ZO56" s="20"/>
      <c r="ZP56" s="20"/>
      <c r="ZQ56" s="20"/>
      <c r="ZR56" s="20"/>
      <c r="ZS56" s="20"/>
      <c r="ZT56" s="20"/>
      <c r="ZU56" s="20"/>
      <c r="ZV56" s="20"/>
      <c r="ZW56" s="20"/>
      <c r="ZX56" s="20"/>
      <c r="ZY56" s="20"/>
      <c r="ZZ56" s="20"/>
      <c r="AAA56" s="20"/>
      <c r="AAB56" s="20"/>
      <c r="AAC56" s="20"/>
      <c r="AAD56" s="20"/>
      <c r="AAE56" s="20"/>
      <c r="AAF56" s="20"/>
      <c r="AAG56" s="20"/>
      <c r="AAH56" s="20"/>
      <c r="AAI56" s="20"/>
      <c r="AAJ56" s="20"/>
      <c r="AAK56" s="20"/>
      <c r="AAL56" s="20"/>
      <c r="AAM56" s="20"/>
      <c r="AAN56" s="20"/>
      <c r="AAO56" s="20"/>
      <c r="AAP56" s="20"/>
      <c r="AAQ56" s="20"/>
      <c r="AAR56" s="20"/>
      <c r="AAS56" s="20"/>
      <c r="AAT56" s="20"/>
      <c r="AAU56" s="20"/>
      <c r="AAV56" s="20"/>
      <c r="AAW56" s="20"/>
      <c r="AAX56" s="20"/>
      <c r="AAY56" s="20"/>
      <c r="AAZ56" s="20"/>
      <c r="ABA56" s="20"/>
      <c r="ABB56" s="20"/>
      <c r="ABC56" s="20"/>
      <c r="ABD56" s="20"/>
      <c r="ABE56" s="20"/>
      <c r="ABF56" s="20"/>
      <c r="ABG56" s="20"/>
      <c r="ABH56" s="20"/>
      <c r="ABI56" s="20"/>
      <c r="ABJ56" s="20"/>
      <c r="ABK56" s="20"/>
      <c r="ABL56" s="20"/>
      <c r="ABM56" s="20"/>
      <c r="ABN56" s="20"/>
      <c r="ABO56" s="20"/>
      <c r="ABP56" s="20"/>
      <c r="ABQ56" s="20"/>
      <c r="ABR56" s="20"/>
      <c r="ABS56" s="20"/>
      <c r="ABT56" s="20"/>
      <c r="ABU56" s="20"/>
      <c r="ABV56" s="20"/>
      <c r="ABW56" s="20"/>
      <c r="ABX56" s="20"/>
      <c r="ABY56" s="20"/>
      <c r="ABZ56" s="20"/>
      <c r="ACA56" s="20"/>
      <c r="ACB56" s="20"/>
      <c r="ACC56" s="20"/>
      <c r="ACD56" s="20"/>
      <c r="ACE56" s="20"/>
      <c r="ACF56" s="20"/>
      <c r="ACG56" s="20"/>
      <c r="ACH56" s="20"/>
      <c r="ACI56" s="20"/>
      <c r="ACJ56" s="20"/>
      <c r="ACK56" s="20"/>
      <c r="ACL56" s="20"/>
      <c r="ACM56" s="20"/>
      <c r="ACN56" s="20"/>
      <c r="ACO56" s="20"/>
      <c r="ACP56" s="20"/>
      <c r="ACQ56" s="20"/>
      <c r="ACR56" s="20"/>
      <c r="ACS56" s="20"/>
      <c r="ACT56" s="20"/>
      <c r="ACU56" s="20"/>
      <c r="ACV56" s="20"/>
      <c r="ACW56" s="20"/>
      <c r="ACX56" s="20"/>
      <c r="ACY56" s="20"/>
      <c r="ACZ56" s="20"/>
      <c r="ADA56" s="20"/>
      <c r="ADB56" s="20"/>
      <c r="ADC56" s="20"/>
      <c r="ADD56" s="20"/>
      <c r="ADE56" s="20"/>
      <c r="ADF56" s="20"/>
      <c r="ADG56" s="20"/>
      <c r="ADH56" s="20"/>
      <c r="ADI56" s="20"/>
      <c r="ADJ56" s="20"/>
      <c r="ADK56" s="20"/>
      <c r="ADL56" s="20"/>
      <c r="ADM56" s="20"/>
      <c r="ADN56" s="20"/>
      <c r="ADO56" s="20"/>
      <c r="ADP56" s="20"/>
      <c r="ADQ56" s="20"/>
      <c r="ADR56" s="20"/>
      <c r="ADS56" s="20"/>
      <c r="ADT56" s="20"/>
      <c r="ADU56" s="20"/>
      <c r="ADV56" s="20"/>
      <c r="ADW56" s="20"/>
      <c r="ADX56" s="20"/>
      <c r="ADY56" s="20"/>
      <c r="ADZ56" s="20"/>
      <c r="AEA56" s="20"/>
      <c r="AEB56" s="20"/>
      <c r="AEC56" s="20"/>
      <c r="AED56" s="20"/>
      <c r="AEE56" s="20"/>
      <c r="AEF56" s="20"/>
      <c r="AEG56" s="20"/>
      <c r="AEH56" s="20"/>
      <c r="AEI56" s="20"/>
      <c r="AEJ56" s="20"/>
      <c r="AEK56" s="20"/>
      <c r="AEL56" s="20"/>
      <c r="AEM56" s="20"/>
      <c r="AEN56" s="20"/>
      <c r="AEO56" s="20"/>
      <c r="AEP56" s="20"/>
      <c r="AEQ56" s="20"/>
      <c r="AER56" s="20"/>
      <c r="AES56" s="20"/>
      <c r="AET56" s="20"/>
      <c r="AEU56" s="20"/>
      <c r="AEV56" s="20"/>
      <c r="AEW56" s="20"/>
      <c r="AEX56" s="20"/>
      <c r="AEY56" s="20"/>
      <c r="AEZ56" s="20"/>
      <c r="AFA56" s="20"/>
      <c r="AFB56" s="20"/>
      <c r="AFC56" s="20"/>
      <c r="AFD56" s="20"/>
      <c r="AFE56" s="20"/>
      <c r="AFF56" s="20"/>
      <c r="AFG56" s="20"/>
      <c r="AFH56" s="20"/>
      <c r="AFI56" s="20"/>
      <c r="AFJ56" s="20"/>
      <c r="AFK56" s="20"/>
      <c r="AFL56" s="20"/>
      <c r="AFM56" s="20"/>
      <c r="AFN56" s="20"/>
      <c r="AFO56" s="20"/>
      <c r="AFP56" s="20"/>
      <c r="AFQ56" s="20"/>
      <c r="AFR56" s="20"/>
      <c r="AFS56" s="20"/>
      <c r="AFT56" s="20"/>
      <c r="AFU56" s="20"/>
      <c r="AFV56" s="20"/>
      <c r="AFW56" s="20"/>
      <c r="AFX56" s="20"/>
      <c r="AFY56" s="20"/>
      <c r="AFZ56" s="20"/>
      <c r="AGA56" s="20"/>
      <c r="AGB56" s="20"/>
      <c r="AGC56" s="20"/>
      <c r="AGD56" s="20"/>
      <c r="AGE56" s="20"/>
      <c r="AGF56" s="20"/>
      <c r="AGG56" s="20"/>
      <c r="AGH56" s="20"/>
      <c r="AGI56" s="20"/>
      <c r="AGJ56" s="20"/>
      <c r="AGK56" s="20"/>
      <c r="AGL56" s="20"/>
      <c r="AGM56" s="20"/>
      <c r="AGN56" s="20"/>
      <c r="AGO56" s="20"/>
      <c r="AGP56" s="20"/>
      <c r="AGQ56" s="20"/>
      <c r="AGR56" s="20"/>
      <c r="AGS56" s="20"/>
      <c r="AGT56" s="20"/>
      <c r="AGU56" s="20"/>
      <c r="AGV56" s="20"/>
      <c r="AGW56" s="20"/>
      <c r="AGX56" s="20"/>
      <c r="AGY56" s="20"/>
      <c r="AGZ56" s="20"/>
      <c r="AHA56" s="20"/>
      <c r="AHB56" s="20"/>
      <c r="AHC56" s="20"/>
      <c r="AHD56" s="20"/>
      <c r="AHE56" s="20"/>
      <c r="AHF56" s="20"/>
      <c r="AHG56" s="20"/>
      <c r="AHH56" s="20"/>
      <c r="AHI56" s="20"/>
      <c r="AHJ56" s="20"/>
      <c r="AHK56" s="20"/>
      <c r="AHL56" s="20"/>
      <c r="AHM56" s="20"/>
      <c r="AHN56" s="20"/>
      <c r="AHO56" s="20"/>
      <c r="AHP56" s="20"/>
      <c r="AHQ56" s="20"/>
      <c r="AHR56" s="20"/>
    </row>
    <row r="57" spans="1:902" x14ac:dyDescent="0.3">
      <c r="A57" s="29">
        <v>14</v>
      </c>
      <c r="B57" s="29" t="str">
        <f>[1]Reference_List!$C$15</f>
        <v>Almagro, M., de Vente, J., Boix-Fayos, C, García-Franco, N., Melgares de Aguilar, J.,  González, D., Solé-Benet,  A., Martínez-Mena, M.</v>
      </c>
      <c r="C57" s="30" t="s">
        <v>334</v>
      </c>
      <c r="D57" s="30" t="s">
        <v>447</v>
      </c>
      <c r="E57" s="30" t="s">
        <v>448</v>
      </c>
      <c r="F57" s="30" t="s">
        <v>449</v>
      </c>
      <c r="G57" s="30"/>
      <c r="H57" s="30" t="s">
        <v>450</v>
      </c>
      <c r="I57" s="29">
        <v>839</v>
      </c>
      <c r="J57" s="29">
        <v>10</v>
      </c>
      <c r="K57" s="31">
        <v>16.600000000000001</v>
      </c>
      <c r="L57" s="31">
        <v>330</v>
      </c>
      <c r="M57" s="31">
        <v>800</v>
      </c>
      <c r="N57" s="30" t="s">
        <v>451</v>
      </c>
      <c r="O57" s="32">
        <v>5</v>
      </c>
      <c r="Q57" s="29" t="s">
        <v>452</v>
      </c>
      <c r="S57" s="29" t="s">
        <v>327</v>
      </c>
      <c r="T57" s="29">
        <v>1</v>
      </c>
      <c r="U57" s="30">
        <v>15</v>
      </c>
      <c r="V57" s="30">
        <v>1.07</v>
      </c>
      <c r="W57" s="29" t="s">
        <v>361</v>
      </c>
      <c r="X57" s="29" t="s">
        <v>329</v>
      </c>
      <c r="Z57" s="29" t="s">
        <v>351</v>
      </c>
      <c r="AA57" s="29">
        <v>0.23</v>
      </c>
      <c r="AG57" s="29"/>
      <c r="AI57" s="29"/>
      <c r="AK57" s="29" t="s">
        <v>453</v>
      </c>
      <c r="AL57" s="29">
        <v>1.79</v>
      </c>
      <c r="AM57" s="78">
        <f t="shared" si="0"/>
        <v>28.729500000000002</v>
      </c>
      <c r="AN57" s="29" t="s">
        <v>656</v>
      </c>
    </row>
    <row r="58" spans="1:902" x14ac:dyDescent="0.3">
      <c r="A58" s="29">
        <v>14</v>
      </c>
      <c r="B58" s="29" t="str">
        <f>[1]Reference_List!$C$15</f>
        <v>Almagro, M., de Vente, J., Boix-Fayos, C, García-Franco, N., Melgares de Aguilar, J.,  González, D., Solé-Benet,  A., Martínez-Mena, M.</v>
      </c>
      <c r="C58" s="30" t="s">
        <v>334</v>
      </c>
      <c r="D58" s="30" t="s">
        <v>447</v>
      </c>
      <c r="E58" s="30" t="s">
        <v>448</v>
      </c>
      <c r="F58" s="30" t="s">
        <v>454</v>
      </c>
      <c r="G58" s="30"/>
      <c r="H58" s="30" t="s">
        <v>455</v>
      </c>
      <c r="I58" s="29">
        <v>633</v>
      </c>
      <c r="J58" s="29">
        <v>7</v>
      </c>
      <c r="K58" s="31">
        <v>16.600000000000001</v>
      </c>
      <c r="L58" s="31">
        <v>330</v>
      </c>
      <c r="M58" s="31">
        <v>800</v>
      </c>
      <c r="N58" s="30" t="s">
        <v>451</v>
      </c>
      <c r="O58" s="32">
        <v>5</v>
      </c>
      <c r="Q58" s="29" t="s">
        <v>452</v>
      </c>
      <c r="S58" s="29" t="s">
        <v>327</v>
      </c>
      <c r="T58" s="29">
        <v>1</v>
      </c>
      <c r="U58" s="30">
        <v>15</v>
      </c>
      <c r="V58" s="30">
        <v>1.08</v>
      </c>
      <c r="W58" s="29" t="s">
        <v>361</v>
      </c>
      <c r="X58" s="29" t="s">
        <v>362</v>
      </c>
      <c r="Z58" s="29" t="s">
        <v>351</v>
      </c>
      <c r="AA58" s="29">
        <v>0.216</v>
      </c>
      <c r="AG58" s="29"/>
      <c r="AI58" s="29"/>
      <c r="AK58" s="29" t="s">
        <v>453</v>
      </c>
      <c r="AL58" s="29">
        <v>2.66</v>
      </c>
      <c r="AM58" s="78">
        <f t="shared" si="0"/>
        <v>43.092000000000006</v>
      </c>
      <c r="AN58" s="29" t="s">
        <v>656</v>
      </c>
    </row>
    <row r="59" spans="1:902" x14ac:dyDescent="0.3">
      <c r="A59" s="29">
        <v>14</v>
      </c>
      <c r="B59" s="29" t="str">
        <f>[1]Reference_List!$C$15</f>
        <v>Almagro, M., de Vente, J., Boix-Fayos, C, García-Franco, N., Melgares de Aguilar, J.,  González, D., Solé-Benet,  A., Martínez-Mena, M.</v>
      </c>
      <c r="C59" s="30" t="s">
        <v>334</v>
      </c>
      <c r="D59" s="30" t="s">
        <v>447</v>
      </c>
      <c r="E59" s="30" t="s">
        <v>448</v>
      </c>
      <c r="F59" s="30"/>
      <c r="G59" s="30"/>
      <c r="H59" s="30"/>
      <c r="K59" s="31">
        <v>16.600000000000001</v>
      </c>
      <c r="L59" s="31">
        <v>330</v>
      </c>
      <c r="M59" s="31">
        <v>800</v>
      </c>
      <c r="N59" s="30" t="s">
        <v>451</v>
      </c>
      <c r="O59" s="32">
        <v>5</v>
      </c>
      <c r="Q59" s="29" t="s">
        <v>452</v>
      </c>
      <c r="S59" s="29" t="s">
        <v>332</v>
      </c>
      <c r="T59" s="29">
        <v>1</v>
      </c>
      <c r="U59" s="30">
        <v>15</v>
      </c>
      <c r="V59" s="30">
        <v>1.0900000000000001</v>
      </c>
      <c r="W59" s="29" t="s">
        <v>361</v>
      </c>
      <c r="X59" s="29" t="s">
        <v>362</v>
      </c>
      <c r="Z59" s="29" t="s">
        <v>331</v>
      </c>
      <c r="AA59" s="29">
        <v>0.32400000000000001</v>
      </c>
      <c r="AG59" s="29"/>
      <c r="AI59" s="29"/>
      <c r="AK59" s="29" t="s">
        <v>453</v>
      </c>
      <c r="AL59" s="29">
        <v>2.62</v>
      </c>
      <c r="AM59" s="78">
        <f t="shared" si="0"/>
        <v>42.837000000000003</v>
      </c>
      <c r="AN59" s="29" t="s">
        <v>656</v>
      </c>
    </row>
    <row r="60" spans="1:902" s="27" customFormat="1" x14ac:dyDescent="0.3">
      <c r="A60" s="20">
        <v>15</v>
      </c>
      <c r="B60" s="20" t="str">
        <f>[1]Reference_List!$C$16</f>
        <v>Bateni, C., Ventura, M., Tonon, G., Pisanelli, A.</v>
      </c>
      <c r="C60" s="21" t="s">
        <v>375</v>
      </c>
      <c r="D60" s="21" t="s">
        <v>456</v>
      </c>
      <c r="E60" s="21"/>
      <c r="F60" s="21" t="s">
        <v>457</v>
      </c>
      <c r="G60" s="21" t="s">
        <v>458</v>
      </c>
      <c r="H60" s="21"/>
      <c r="I60" s="20"/>
      <c r="J60" s="20"/>
      <c r="K60" s="22"/>
      <c r="L60" s="22"/>
      <c r="M60" s="22"/>
      <c r="N60" s="21" t="s">
        <v>459</v>
      </c>
      <c r="O60" s="24">
        <v>16</v>
      </c>
      <c r="P60" s="20"/>
      <c r="Q60" s="20"/>
      <c r="R60" s="20"/>
      <c r="S60" s="20" t="s">
        <v>343</v>
      </c>
      <c r="T60" s="20">
        <v>1</v>
      </c>
      <c r="U60" s="21">
        <v>30</v>
      </c>
      <c r="V60" s="21" t="s">
        <v>484</v>
      </c>
      <c r="W60" s="20" t="s">
        <v>344</v>
      </c>
      <c r="X60" s="20" t="s">
        <v>362</v>
      </c>
      <c r="Y60" s="47"/>
      <c r="Z60" s="20" t="s">
        <v>331</v>
      </c>
      <c r="AA60" s="20"/>
      <c r="AB60" s="20"/>
      <c r="AC60" s="20">
        <v>57</v>
      </c>
      <c r="AD60" s="20">
        <v>16</v>
      </c>
      <c r="AE60" s="20">
        <v>27</v>
      </c>
      <c r="AF60" s="20">
        <v>8.19</v>
      </c>
      <c r="AG60" s="20" t="s">
        <v>460</v>
      </c>
      <c r="AH60" s="20">
        <v>0.8</v>
      </c>
      <c r="AI60" s="20"/>
      <c r="AK60" s="20"/>
      <c r="AL60" s="20">
        <v>0.64</v>
      </c>
      <c r="AM60" s="20"/>
      <c r="AN60" s="20"/>
      <c r="AO60" s="20"/>
      <c r="AP60" s="20"/>
      <c r="AQ60" s="20"/>
      <c r="AR60" s="20"/>
      <c r="AS60" s="20"/>
      <c r="AT60" s="20"/>
      <c r="AU60" s="20"/>
      <c r="AV60" s="20"/>
      <c r="AW60" s="20"/>
      <c r="AX60" s="20"/>
      <c r="AY60" s="20"/>
      <c r="AZ60" s="20"/>
      <c r="BA60" s="20"/>
      <c r="BB60" s="20"/>
      <c r="BC60" s="20"/>
      <c r="BD60" s="20"/>
      <c r="BE60" s="20"/>
      <c r="BF60" s="20"/>
      <c r="BG60" s="20"/>
      <c r="BH60" s="20"/>
      <c r="BI60" s="20"/>
      <c r="BJ60" s="20"/>
      <c r="BK60" s="20"/>
      <c r="BL60" s="20"/>
      <c r="BM60" s="20"/>
      <c r="BN60" s="20"/>
      <c r="BO60" s="20"/>
      <c r="BP60" s="20"/>
      <c r="BQ60" s="20"/>
      <c r="BR60" s="20"/>
      <c r="BS60" s="20"/>
      <c r="BT60" s="20"/>
      <c r="BU60" s="20"/>
      <c r="BV60" s="20"/>
      <c r="BW60" s="20"/>
      <c r="BX60" s="20"/>
      <c r="BY60" s="20"/>
      <c r="BZ60" s="20"/>
      <c r="CA60" s="20"/>
      <c r="CB60" s="20"/>
      <c r="CC60" s="20"/>
      <c r="CD60" s="20"/>
      <c r="CE60" s="20"/>
      <c r="CF60" s="20"/>
      <c r="CG60" s="20"/>
      <c r="CH60" s="20"/>
      <c r="CI60" s="20"/>
      <c r="CJ60" s="20"/>
      <c r="CK60" s="20"/>
      <c r="CL60" s="20"/>
      <c r="CM60" s="20"/>
      <c r="CN60" s="20"/>
      <c r="CO60" s="20"/>
      <c r="CP60" s="20"/>
      <c r="CQ60" s="20"/>
      <c r="CR60" s="20"/>
      <c r="CS60" s="20"/>
      <c r="CT60" s="20"/>
      <c r="CU60" s="20"/>
      <c r="CV60" s="20"/>
      <c r="CW60" s="20"/>
      <c r="CX60" s="20"/>
      <c r="CY60" s="20"/>
      <c r="CZ60" s="20"/>
      <c r="DA60" s="20"/>
      <c r="DB60" s="20"/>
      <c r="DC60" s="20"/>
      <c r="DD60" s="20"/>
      <c r="DE60" s="20"/>
      <c r="DF60" s="20"/>
      <c r="DG60" s="20"/>
      <c r="DH60" s="20"/>
      <c r="DI60" s="20"/>
      <c r="DJ60" s="20"/>
      <c r="DK60" s="20"/>
      <c r="DL60" s="20"/>
      <c r="DM60" s="20"/>
      <c r="DN60" s="20"/>
      <c r="DO60" s="20"/>
      <c r="DP60" s="20"/>
      <c r="DQ60" s="20"/>
      <c r="DR60" s="20"/>
      <c r="DS60" s="20"/>
      <c r="DT60" s="20"/>
      <c r="DU60" s="20"/>
      <c r="DV60" s="20"/>
      <c r="DW60" s="20"/>
      <c r="DX60" s="20"/>
      <c r="DY60" s="20"/>
      <c r="DZ60" s="20"/>
      <c r="EA60" s="20"/>
      <c r="EB60" s="20"/>
      <c r="EC60" s="20"/>
      <c r="ED60" s="20"/>
      <c r="EE60" s="20"/>
      <c r="EF60" s="28"/>
      <c r="EG60" s="20"/>
      <c r="EH60" s="20"/>
      <c r="EI60" s="20"/>
      <c r="EJ60" s="20"/>
      <c r="EK60" s="20"/>
      <c r="EL60" s="20"/>
      <c r="EM60" s="20"/>
      <c r="EN60" s="20"/>
      <c r="EO60" s="20"/>
      <c r="EP60" s="20"/>
      <c r="EQ60" s="20"/>
      <c r="ER60" s="20"/>
      <c r="ES60" s="20"/>
      <c r="ET60" s="20"/>
      <c r="EU60" s="20"/>
      <c r="EV60" s="20"/>
      <c r="EW60" s="20"/>
      <c r="EX60" s="20"/>
      <c r="EY60" s="20"/>
      <c r="EZ60" s="20"/>
      <c r="FA60" s="20"/>
      <c r="FB60" s="20"/>
      <c r="FC60" s="20"/>
      <c r="FD60" s="20"/>
      <c r="FE60" s="20"/>
      <c r="FF60" s="20"/>
      <c r="FG60" s="20"/>
      <c r="FH60" s="20"/>
      <c r="FI60" s="20"/>
      <c r="FJ60" s="20"/>
      <c r="FK60" s="20"/>
      <c r="FL60" s="20"/>
      <c r="FM60" s="20"/>
      <c r="FN60" s="20"/>
      <c r="FO60" s="20"/>
      <c r="FP60" s="20"/>
      <c r="FQ60" s="20"/>
      <c r="FR60" s="20"/>
      <c r="FS60" s="20"/>
      <c r="FT60" s="20"/>
      <c r="FU60" s="20"/>
      <c r="FV60" s="20"/>
      <c r="FW60" s="20"/>
      <c r="FX60" s="20"/>
      <c r="FY60" s="20"/>
      <c r="FZ60" s="20"/>
      <c r="GA60" s="20"/>
      <c r="GB60" s="20"/>
      <c r="GC60" s="20"/>
      <c r="GD60" s="20"/>
      <c r="GE60" s="20"/>
      <c r="GF60" s="20"/>
      <c r="GG60" s="20"/>
      <c r="GH60" s="20"/>
      <c r="GI60" s="20"/>
      <c r="GJ60" s="20"/>
      <c r="GK60" s="20"/>
      <c r="GL60" s="20"/>
      <c r="GM60" s="20"/>
      <c r="GN60" s="20"/>
      <c r="GO60" s="20"/>
      <c r="GP60" s="20"/>
      <c r="GQ60" s="20"/>
      <c r="GR60" s="20"/>
      <c r="GS60" s="20"/>
      <c r="GT60" s="20"/>
      <c r="GU60" s="20"/>
      <c r="GV60" s="20"/>
      <c r="GW60" s="20"/>
      <c r="GX60" s="20"/>
      <c r="GY60" s="20"/>
      <c r="GZ60" s="20"/>
      <c r="HA60" s="20"/>
      <c r="HB60" s="20"/>
      <c r="HC60" s="20"/>
      <c r="HD60" s="20"/>
      <c r="HE60" s="20"/>
      <c r="HF60" s="20"/>
      <c r="HG60" s="20"/>
      <c r="HH60" s="20"/>
      <c r="HI60" s="20"/>
      <c r="HJ60" s="20"/>
      <c r="HK60" s="20"/>
      <c r="HL60" s="20"/>
      <c r="HM60" s="20"/>
      <c r="HN60" s="20"/>
      <c r="HO60" s="20"/>
      <c r="HP60" s="20"/>
      <c r="HQ60" s="20"/>
      <c r="HR60" s="20"/>
      <c r="HS60" s="20"/>
      <c r="HT60" s="20"/>
      <c r="HU60" s="20"/>
      <c r="HV60" s="20"/>
      <c r="HW60" s="20"/>
      <c r="HX60" s="20"/>
      <c r="HY60" s="20"/>
      <c r="HZ60" s="20"/>
      <c r="IA60" s="20"/>
      <c r="IB60" s="20"/>
      <c r="IC60" s="20"/>
      <c r="ID60" s="20"/>
      <c r="IE60" s="20"/>
      <c r="IF60" s="20"/>
      <c r="IG60" s="20"/>
      <c r="IH60" s="20"/>
      <c r="II60" s="20"/>
      <c r="IJ60" s="20"/>
      <c r="IK60" s="20"/>
      <c r="IL60" s="20"/>
      <c r="IM60" s="20"/>
      <c r="IN60" s="20"/>
      <c r="IO60" s="20"/>
      <c r="IP60" s="20"/>
      <c r="IQ60" s="20"/>
      <c r="IR60" s="20"/>
      <c r="IS60" s="20"/>
      <c r="IT60" s="20"/>
      <c r="IU60" s="20"/>
      <c r="IV60" s="20"/>
      <c r="IW60" s="20"/>
      <c r="IX60" s="20"/>
      <c r="IY60" s="20"/>
      <c r="IZ60" s="20"/>
      <c r="JA60" s="20"/>
      <c r="JB60" s="20"/>
      <c r="JC60" s="20"/>
      <c r="JD60" s="20"/>
      <c r="JE60" s="20"/>
      <c r="JF60" s="20"/>
      <c r="JG60" s="20"/>
      <c r="JH60" s="20"/>
      <c r="JI60" s="20"/>
      <c r="JJ60" s="20"/>
      <c r="JK60" s="20"/>
      <c r="JL60" s="20"/>
      <c r="JM60" s="20"/>
      <c r="JN60" s="20"/>
      <c r="JO60" s="20"/>
      <c r="JP60" s="20"/>
      <c r="JQ60" s="20"/>
      <c r="JR60" s="20"/>
      <c r="JS60" s="20"/>
      <c r="JT60" s="20"/>
      <c r="JU60" s="20"/>
      <c r="JV60" s="20"/>
      <c r="JW60" s="20"/>
      <c r="JX60" s="20"/>
      <c r="JY60" s="20"/>
      <c r="JZ60" s="20"/>
      <c r="KA60" s="20"/>
      <c r="KB60" s="20"/>
      <c r="KC60" s="20"/>
      <c r="KD60" s="20"/>
      <c r="KE60" s="20"/>
      <c r="KF60" s="20"/>
      <c r="KG60" s="20"/>
      <c r="KH60" s="20"/>
      <c r="KI60" s="20"/>
      <c r="KJ60" s="20"/>
      <c r="KK60" s="20"/>
      <c r="KL60" s="20"/>
      <c r="KM60" s="20"/>
      <c r="KN60" s="20"/>
      <c r="KO60" s="20"/>
      <c r="KP60" s="20"/>
      <c r="KQ60" s="20"/>
      <c r="KR60" s="20"/>
      <c r="KS60" s="20"/>
      <c r="KT60" s="20"/>
      <c r="KU60" s="20"/>
      <c r="KV60" s="20"/>
      <c r="KW60" s="20"/>
      <c r="KX60" s="20"/>
      <c r="KY60" s="20"/>
      <c r="KZ60" s="20"/>
      <c r="LA60" s="20"/>
      <c r="LB60" s="20"/>
      <c r="LC60" s="20"/>
      <c r="LD60" s="20"/>
      <c r="LE60" s="20"/>
      <c r="LF60" s="20"/>
      <c r="LG60" s="20"/>
      <c r="LH60" s="20"/>
      <c r="LI60" s="20"/>
      <c r="LJ60" s="20"/>
      <c r="LK60" s="20"/>
      <c r="LL60" s="20"/>
      <c r="LM60" s="20"/>
      <c r="LN60" s="20"/>
      <c r="LO60" s="20"/>
      <c r="LP60" s="20"/>
      <c r="LQ60" s="20"/>
      <c r="LR60" s="20"/>
      <c r="LS60" s="20"/>
      <c r="LT60" s="20"/>
      <c r="LU60" s="20"/>
      <c r="LV60" s="20"/>
      <c r="LW60" s="20"/>
      <c r="LX60" s="20"/>
      <c r="LY60" s="20"/>
      <c r="LZ60" s="20"/>
      <c r="MA60" s="20"/>
      <c r="MB60" s="20"/>
      <c r="MC60" s="20"/>
      <c r="MD60" s="20"/>
      <c r="ME60" s="20"/>
      <c r="MF60" s="20"/>
      <c r="MG60" s="20"/>
      <c r="MH60" s="20"/>
      <c r="MI60" s="20"/>
      <c r="MJ60" s="20"/>
      <c r="MK60" s="20"/>
      <c r="ML60" s="20"/>
      <c r="MM60" s="20"/>
      <c r="MN60" s="20"/>
      <c r="MO60" s="20"/>
      <c r="MP60" s="20"/>
      <c r="MQ60" s="20"/>
      <c r="MR60" s="20"/>
      <c r="MS60" s="20"/>
      <c r="MT60" s="20"/>
      <c r="MU60" s="20"/>
      <c r="MV60" s="20"/>
      <c r="MW60" s="20"/>
      <c r="MX60" s="20"/>
      <c r="MY60" s="20"/>
      <c r="MZ60" s="20"/>
      <c r="NA60" s="20"/>
      <c r="NB60" s="20"/>
      <c r="NC60" s="20"/>
      <c r="ND60" s="20"/>
      <c r="NE60" s="20"/>
      <c r="NF60" s="20"/>
      <c r="NG60" s="20"/>
      <c r="NH60" s="20"/>
      <c r="NI60" s="20"/>
      <c r="NJ60" s="20"/>
      <c r="NK60" s="20"/>
      <c r="NL60" s="20"/>
      <c r="NM60" s="20"/>
      <c r="NN60" s="20"/>
      <c r="NO60" s="20"/>
      <c r="NP60" s="20"/>
      <c r="NQ60" s="20"/>
      <c r="NR60" s="20"/>
      <c r="NS60" s="20"/>
      <c r="NT60" s="20"/>
      <c r="NU60" s="20"/>
      <c r="NV60" s="20"/>
      <c r="NW60" s="20"/>
      <c r="NX60" s="20"/>
      <c r="NY60" s="20"/>
      <c r="NZ60" s="20"/>
      <c r="OA60" s="20"/>
      <c r="OB60" s="20"/>
      <c r="OC60" s="20"/>
      <c r="OD60" s="20"/>
      <c r="OE60" s="20"/>
      <c r="OF60" s="20"/>
      <c r="OG60" s="20"/>
      <c r="OH60" s="20"/>
      <c r="OI60" s="20"/>
      <c r="OJ60" s="20"/>
      <c r="OK60" s="20"/>
      <c r="OL60" s="20"/>
      <c r="OM60" s="20"/>
      <c r="ON60" s="20"/>
      <c r="OO60" s="20"/>
      <c r="OP60" s="20"/>
      <c r="OQ60" s="20"/>
      <c r="OR60" s="20"/>
      <c r="OS60" s="20"/>
      <c r="OT60" s="20"/>
      <c r="OU60" s="20"/>
      <c r="OV60" s="20"/>
      <c r="OW60" s="20"/>
      <c r="OX60" s="20"/>
      <c r="OY60" s="20"/>
      <c r="OZ60" s="20"/>
      <c r="PA60" s="20"/>
      <c r="PB60" s="20"/>
      <c r="PC60" s="20"/>
      <c r="PD60" s="20"/>
      <c r="PE60" s="20"/>
      <c r="PF60" s="20"/>
      <c r="PG60" s="20"/>
      <c r="PH60" s="20"/>
      <c r="PI60" s="20"/>
      <c r="PJ60" s="20"/>
      <c r="PK60" s="20"/>
      <c r="PL60" s="20"/>
      <c r="PM60" s="20"/>
      <c r="PN60" s="20"/>
      <c r="PO60" s="20"/>
      <c r="PP60" s="20"/>
      <c r="PQ60" s="20"/>
      <c r="PR60" s="20"/>
      <c r="PS60" s="20"/>
      <c r="PT60" s="20"/>
      <c r="PU60" s="20"/>
      <c r="PV60" s="20"/>
      <c r="PW60" s="20"/>
      <c r="PX60" s="20"/>
      <c r="PY60" s="20"/>
      <c r="PZ60" s="20"/>
      <c r="QA60" s="20"/>
      <c r="QB60" s="20"/>
      <c r="QC60" s="20"/>
      <c r="QD60" s="20"/>
      <c r="QE60" s="20"/>
      <c r="QF60" s="20"/>
      <c r="QG60" s="20"/>
      <c r="QH60" s="20"/>
      <c r="QI60" s="20"/>
      <c r="QJ60" s="20"/>
      <c r="QK60" s="20"/>
      <c r="QL60" s="20"/>
      <c r="QM60" s="20"/>
      <c r="QN60" s="20"/>
      <c r="QO60" s="20"/>
      <c r="QP60" s="20"/>
      <c r="QQ60" s="20"/>
      <c r="QR60" s="20"/>
      <c r="QS60" s="20"/>
      <c r="QT60" s="20"/>
      <c r="QU60" s="20"/>
      <c r="QV60" s="20"/>
      <c r="QW60" s="20"/>
      <c r="QX60" s="20"/>
      <c r="QY60" s="20"/>
      <c r="QZ60" s="20"/>
      <c r="RA60" s="20"/>
      <c r="RB60" s="20"/>
      <c r="RC60" s="20"/>
      <c r="RD60" s="20"/>
      <c r="RE60" s="20"/>
      <c r="RF60" s="20"/>
      <c r="RG60" s="20"/>
      <c r="RH60" s="20"/>
      <c r="RI60" s="20"/>
      <c r="RJ60" s="20"/>
      <c r="RK60" s="20"/>
      <c r="RL60" s="20"/>
      <c r="RM60" s="20"/>
      <c r="RN60" s="20"/>
      <c r="RO60" s="20"/>
      <c r="RP60" s="20"/>
      <c r="RQ60" s="20"/>
      <c r="RR60" s="20"/>
      <c r="RS60" s="20"/>
      <c r="RT60" s="20"/>
      <c r="RU60" s="20"/>
      <c r="RV60" s="20"/>
      <c r="RW60" s="20"/>
      <c r="RX60" s="20"/>
      <c r="RY60" s="20"/>
      <c r="RZ60" s="20"/>
      <c r="SA60" s="20"/>
      <c r="SB60" s="20"/>
      <c r="SC60" s="20"/>
      <c r="SD60" s="20"/>
      <c r="SE60" s="20"/>
      <c r="SF60" s="20"/>
      <c r="SG60" s="20"/>
      <c r="SH60" s="20"/>
      <c r="SI60" s="20"/>
      <c r="SJ60" s="20"/>
      <c r="SK60" s="20"/>
      <c r="SL60" s="20"/>
      <c r="SM60" s="20"/>
      <c r="SN60" s="20"/>
      <c r="SO60" s="20"/>
      <c r="SP60" s="20"/>
      <c r="SQ60" s="20"/>
      <c r="SR60" s="20"/>
      <c r="SS60" s="20"/>
      <c r="ST60" s="20"/>
      <c r="SU60" s="20"/>
      <c r="SV60" s="20"/>
      <c r="SW60" s="20"/>
      <c r="SX60" s="20"/>
      <c r="SY60" s="20"/>
      <c r="SZ60" s="20"/>
      <c r="TA60" s="20"/>
      <c r="TB60" s="20"/>
      <c r="TC60" s="20"/>
      <c r="TD60" s="20"/>
      <c r="TE60" s="20"/>
      <c r="TF60" s="20"/>
      <c r="TG60" s="20"/>
      <c r="TH60" s="20"/>
      <c r="TI60" s="20"/>
      <c r="TJ60" s="20"/>
      <c r="TK60" s="20"/>
      <c r="TL60" s="20"/>
      <c r="TM60" s="20"/>
      <c r="TN60" s="20"/>
      <c r="TO60" s="20"/>
      <c r="TP60" s="20"/>
      <c r="TQ60" s="20"/>
      <c r="TR60" s="20"/>
      <c r="TS60" s="20"/>
      <c r="TT60" s="20"/>
      <c r="TU60" s="20"/>
      <c r="TV60" s="20"/>
      <c r="TW60" s="20"/>
      <c r="TX60" s="20"/>
      <c r="TY60" s="20"/>
      <c r="TZ60" s="20"/>
      <c r="UA60" s="20"/>
      <c r="UB60" s="20"/>
      <c r="UC60" s="20"/>
      <c r="UD60" s="20"/>
      <c r="UE60" s="20"/>
      <c r="UF60" s="20"/>
      <c r="UG60" s="20"/>
      <c r="UH60" s="20"/>
      <c r="UI60" s="20"/>
      <c r="UJ60" s="20"/>
      <c r="UK60" s="20"/>
      <c r="UL60" s="20"/>
      <c r="UM60" s="20"/>
      <c r="UN60" s="20"/>
      <c r="UO60" s="20"/>
      <c r="UP60" s="20"/>
      <c r="UQ60" s="20"/>
      <c r="UR60" s="20"/>
      <c r="US60" s="20"/>
      <c r="UT60" s="20"/>
      <c r="UU60" s="20"/>
      <c r="UV60" s="20"/>
      <c r="UW60" s="20"/>
      <c r="UX60" s="20"/>
      <c r="UY60" s="20"/>
      <c r="UZ60" s="20"/>
      <c r="VA60" s="20"/>
      <c r="VB60" s="20"/>
      <c r="VC60" s="20"/>
      <c r="VD60" s="20"/>
      <c r="VE60" s="20"/>
      <c r="VF60" s="20"/>
      <c r="VG60" s="20"/>
      <c r="VH60" s="20"/>
      <c r="VI60" s="20"/>
      <c r="VJ60" s="20"/>
      <c r="VK60" s="20"/>
      <c r="VL60" s="20"/>
      <c r="VM60" s="20"/>
      <c r="VN60" s="20"/>
      <c r="VO60" s="20"/>
      <c r="VP60" s="20"/>
      <c r="VQ60" s="20"/>
      <c r="VR60" s="20"/>
      <c r="VS60" s="20"/>
      <c r="VT60" s="20"/>
      <c r="VU60" s="20"/>
      <c r="VV60" s="20"/>
      <c r="VW60" s="20"/>
      <c r="VX60" s="20"/>
      <c r="VY60" s="20"/>
      <c r="VZ60" s="20"/>
      <c r="WA60" s="20"/>
      <c r="WB60" s="20"/>
      <c r="WC60" s="20"/>
      <c r="WD60" s="20"/>
      <c r="WE60" s="20"/>
      <c r="WF60" s="20"/>
      <c r="WG60" s="20"/>
      <c r="WH60" s="20"/>
      <c r="WI60" s="20"/>
      <c r="WJ60" s="20"/>
      <c r="WK60" s="20"/>
      <c r="WL60" s="20"/>
      <c r="WM60" s="20"/>
      <c r="WN60" s="20"/>
      <c r="WO60" s="20"/>
      <c r="WP60" s="20"/>
      <c r="WQ60" s="20"/>
      <c r="WR60" s="20"/>
      <c r="WS60" s="20"/>
      <c r="WT60" s="20"/>
      <c r="WU60" s="20"/>
      <c r="WV60" s="20"/>
      <c r="WW60" s="20"/>
      <c r="WX60" s="20"/>
      <c r="WY60" s="20"/>
      <c r="WZ60" s="20"/>
      <c r="XA60" s="20"/>
      <c r="XB60" s="20"/>
      <c r="XC60" s="20"/>
      <c r="XD60" s="20"/>
      <c r="XE60" s="20"/>
      <c r="XF60" s="20"/>
      <c r="XG60" s="20"/>
      <c r="XH60" s="20"/>
      <c r="XI60" s="20"/>
      <c r="XJ60" s="20"/>
      <c r="XK60" s="20"/>
      <c r="XL60" s="20"/>
      <c r="XM60" s="20"/>
      <c r="XN60" s="20"/>
      <c r="XO60" s="20"/>
      <c r="XP60" s="20"/>
      <c r="XQ60" s="20"/>
      <c r="XR60" s="20"/>
      <c r="XS60" s="20"/>
      <c r="XT60" s="20"/>
      <c r="XU60" s="20"/>
      <c r="XV60" s="20"/>
      <c r="XW60" s="20"/>
      <c r="XX60" s="20"/>
      <c r="XY60" s="20"/>
      <c r="XZ60" s="20"/>
      <c r="YA60" s="20"/>
      <c r="YB60" s="20"/>
      <c r="YC60" s="20"/>
      <c r="YD60" s="20"/>
      <c r="YE60" s="20"/>
      <c r="YF60" s="20"/>
      <c r="YG60" s="20"/>
      <c r="YH60" s="20"/>
      <c r="YI60" s="20"/>
      <c r="YJ60" s="20"/>
      <c r="YK60" s="20"/>
      <c r="YL60" s="20"/>
      <c r="YM60" s="20"/>
      <c r="YN60" s="20"/>
      <c r="YO60" s="20"/>
      <c r="YP60" s="20"/>
      <c r="YQ60" s="20"/>
      <c r="YR60" s="20"/>
      <c r="YS60" s="20"/>
      <c r="YT60" s="20"/>
      <c r="YU60" s="20"/>
      <c r="YV60" s="20"/>
      <c r="YW60" s="20"/>
      <c r="YX60" s="20"/>
      <c r="YY60" s="20"/>
      <c r="YZ60" s="20"/>
      <c r="ZA60" s="20"/>
      <c r="ZB60" s="20"/>
      <c r="ZC60" s="20"/>
      <c r="ZD60" s="20"/>
      <c r="ZE60" s="20"/>
      <c r="ZF60" s="20"/>
      <c r="ZG60" s="20"/>
      <c r="ZH60" s="20"/>
      <c r="ZI60" s="20"/>
      <c r="ZJ60" s="20"/>
      <c r="ZK60" s="20"/>
      <c r="ZL60" s="20"/>
      <c r="ZM60" s="20"/>
      <c r="ZN60" s="20"/>
      <c r="ZO60" s="20"/>
      <c r="ZP60" s="20"/>
      <c r="ZQ60" s="20"/>
      <c r="ZR60" s="20"/>
      <c r="ZS60" s="20"/>
      <c r="ZT60" s="20"/>
      <c r="ZU60" s="20"/>
      <c r="ZV60" s="20"/>
      <c r="ZW60" s="20"/>
      <c r="ZX60" s="20"/>
      <c r="ZY60" s="20"/>
      <c r="ZZ60" s="20"/>
      <c r="AAA60" s="20"/>
      <c r="AAB60" s="20"/>
      <c r="AAC60" s="20"/>
      <c r="AAD60" s="20"/>
      <c r="AAE60" s="20"/>
      <c r="AAF60" s="20"/>
      <c r="AAG60" s="20"/>
      <c r="AAH60" s="20"/>
      <c r="AAI60" s="20"/>
      <c r="AAJ60" s="20"/>
      <c r="AAK60" s="20"/>
      <c r="AAL60" s="20"/>
      <c r="AAM60" s="20"/>
      <c r="AAN60" s="20"/>
      <c r="AAO60" s="20"/>
      <c r="AAP60" s="20"/>
      <c r="AAQ60" s="20"/>
      <c r="AAR60" s="20"/>
      <c r="AAS60" s="20"/>
      <c r="AAT60" s="20"/>
      <c r="AAU60" s="20"/>
      <c r="AAV60" s="20"/>
      <c r="AAW60" s="20"/>
      <c r="AAX60" s="20"/>
      <c r="AAY60" s="20"/>
      <c r="AAZ60" s="20"/>
      <c r="ABA60" s="20"/>
      <c r="ABB60" s="20"/>
      <c r="ABC60" s="20"/>
      <c r="ABD60" s="20"/>
      <c r="ABE60" s="20"/>
      <c r="ABF60" s="20"/>
      <c r="ABG60" s="20"/>
      <c r="ABH60" s="20"/>
      <c r="ABI60" s="20"/>
      <c r="ABJ60" s="20"/>
      <c r="ABK60" s="20"/>
      <c r="ABL60" s="20"/>
      <c r="ABM60" s="20"/>
      <c r="ABN60" s="20"/>
      <c r="ABO60" s="20"/>
      <c r="ABP60" s="20"/>
      <c r="ABQ60" s="20"/>
      <c r="ABR60" s="20"/>
      <c r="ABS60" s="20"/>
      <c r="ABT60" s="20"/>
      <c r="ABU60" s="20"/>
      <c r="ABV60" s="20"/>
      <c r="ABW60" s="20"/>
      <c r="ABX60" s="20"/>
      <c r="ABY60" s="20"/>
      <c r="ABZ60" s="20"/>
      <c r="ACA60" s="20"/>
      <c r="ACB60" s="20"/>
      <c r="ACC60" s="20"/>
      <c r="ACD60" s="20"/>
      <c r="ACE60" s="20"/>
      <c r="ACF60" s="20"/>
      <c r="ACG60" s="20"/>
      <c r="ACH60" s="20"/>
      <c r="ACI60" s="20"/>
      <c r="ACJ60" s="20"/>
      <c r="ACK60" s="20"/>
      <c r="ACL60" s="20"/>
      <c r="ACM60" s="20"/>
      <c r="ACN60" s="20"/>
      <c r="ACO60" s="20"/>
      <c r="ACP60" s="20"/>
      <c r="ACQ60" s="20"/>
      <c r="ACR60" s="20"/>
      <c r="ACS60" s="20"/>
      <c r="ACT60" s="20"/>
      <c r="ACU60" s="20"/>
      <c r="ACV60" s="20"/>
      <c r="ACW60" s="20"/>
      <c r="ACX60" s="20"/>
      <c r="ACY60" s="20"/>
      <c r="ACZ60" s="20"/>
      <c r="ADA60" s="20"/>
      <c r="ADB60" s="20"/>
      <c r="ADC60" s="20"/>
      <c r="ADD60" s="20"/>
      <c r="ADE60" s="20"/>
      <c r="ADF60" s="20"/>
      <c r="ADG60" s="20"/>
      <c r="ADH60" s="20"/>
      <c r="ADI60" s="20"/>
      <c r="ADJ60" s="20"/>
      <c r="ADK60" s="20"/>
      <c r="ADL60" s="20"/>
      <c r="ADM60" s="20"/>
      <c r="ADN60" s="20"/>
      <c r="ADO60" s="20"/>
      <c r="ADP60" s="20"/>
      <c r="ADQ60" s="20"/>
      <c r="ADR60" s="20"/>
      <c r="ADS60" s="20"/>
      <c r="ADT60" s="20"/>
      <c r="ADU60" s="20"/>
      <c r="ADV60" s="20"/>
      <c r="ADW60" s="20"/>
      <c r="ADX60" s="20"/>
      <c r="ADY60" s="20"/>
      <c r="ADZ60" s="20"/>
      <c r="AEA60" s="20"/>
      <c r="AEB60" s="20"/>
      <c r="AEC60" s="20"/>
      <c r="AED60" s="20"/>
      <c r="AEE60" s="20"/>
      <c r="AEF60" s="20"/>
      <c r="AEG60" s="20"/>
      <c r="AEH60" s="20"/>
      <c r="AEI60" s="20"/>
      <c r="AEJ60" s="20"/>
      <c r="AEK60" s="20"/>
      <c r="AEL60" s="20"/>
      <c r="AEM60" s="20"/>
      <c r="AEN60" s="20"/>
      <c r="AEO60" s="20"/>
      <c r="AEP60" s="20"/>
      <c r="AEQ60" s="20"/>
      <c r="AER60" s="20"/>
      <c r="AES60" s="20"/>
      <c r="AET60" s="20"/>
      <c r="AEU60" s="20"/>
      <c r="AEV60" s="20"/>
      <c r="AEW60" s="20"/>
      <c r="AEX60" s="20"/>
      <c r="AEY60" s="20"/>
      <c r="AEZ60" s="20"/>
      <c r="AFA60" s="20"/>
      <c r="AFB60" s="20"/>
      <c r="AFC60" s="20"/>
      <c r="AFD60" s="20"/>
      <c r="AFE60" s="20"/>
      <c r="AFF60" s="20"/>
      <c r="AFG60" s="20"/>
      <c r="AFH60" s="20"/>
      <c r="AFI60" s="20"/>
      <c r="AFJ60" s="20"/>
      <c r="AFK60" s="20"/>
      <c r="AFL60" s="20"/>
      <c r="AFM60" s="20"/>
      <c r="AFN60" s="20"/>
      <c r="AFO60" s="20"/>
      <c r="AFP60" s="20"/>
      <c r="AFQ60" s="20"/>
      <c r="AFR60" s="20"/>
      <c r="AFS60" s="20"/>
      <c r="AFT60" s="20"/>
      <c r="AFU60" s="20"/>
      <c r="AFV60" s="20"/>
      <c r="AFW60" s="20"/>
      <c r="AFX60" s="20"/>
      <c r="AFY60" s="20"/>
      <c r="AFZ60" s="20"/>
      <c r="AGA60" s="20"/>
      <c r="AGB60" s="20"/>
      <c r="AGC60" s="20"/>
      <c r="AGD60" s="20"/>
      <c r="AGE60" s="20"/>
      <c r="AGF60" s="20"/>
      <c r="AGG60" s="20"/>
      <c r="AGH60" s="20"/>
      <c r="AGI60" s="20"/>
      <c r="AGJ60" s="20"/>
      <c r="AGK60" s="20"/>
      <c r="AGL60" s="20"/>
      <c r="AGM60" s="20"/>
      <c r="AGN60" s="20"/>
      <c r="AGO60" s="20"/>
      <c r="AGP60" s="20"/>
      <c r="AGQ60" s="20"/>
      <c r="AGR60" s="20"/>
      <c r="AGS60" s="20"/>
      <c r="AGT60" s="20"/>
      <c r="AGU60" s="20"/>
      <c r="AGV60" s="20"/>
      <c r="AGW60" s="20"/>
      <c r="AGX60" s="20"/>
      <c r="AGY60" s="20"/>
      <c r="AGZ60" s="20"/>
      <c r="AHA60" s="20"/>
      <c r="AHB60" s="20"/>
      <c r="AHC60" s="20"/>
      <c r="AHD60" s="20"/>
      <c r="AHE60" s="20"/>
      <c r="AHF60" s="20"/>
      <c r="AHG60" s="20"/>
      <c r="AHH60" s="20"/>
      <c r="AHI60" s="20"/>
      <c r="AHJ60" s="20"/>
      <c r="AHK60" s="20"/>
      <c r="AHL60" s="20"/>
      <c r="AHM60" s="20"/>
      <c r="AHN60" s="20"/>
      <c r="AHO60" s="20"/>
      <c r="AHP60" s="20"/>
      <c r="AHQ60" s="20"/>
      <c r="AHR60" s="20"/>
    </row>
    <row r="61" spans="1:902" s="27" customFormat="1" x14ac:dyDescent="0.3">
      <c r="A61" s="20">
        <v>15</v>
      </c>
      <c r="B61" s="20" t="str">
        <f>[1]Reference_List!$C$16</f>
        <v>Bateni, C., Ventura, M., Tonon, G., Pisanelli, A.</v>
      </c>
      <c r="C61" s="21" t="s">
        <v>375</v>
      </c>
      <c r="D61" s="21" t="s">
        <v>456</v>
      </c>
      <c r="E61" s="21"/>
      <c r="F61" s="21" t="s">
        <v>457</v>
      </c>
      <c r="G61" s="21" t="s">
        <v>458</v>
      </c>
      <c r="H61" s="21"/>
      <c r="I61" s="20"/>
      <c r="J61" s="20"/>
      <c r="K61" s="22"/>
      <c r="L61" s="22"/>
      <c r="M61" s="22"/>
      <c r="N61" s="21" t="s">
        <v>459</v>
      </c>
      <c r="O61" s="24">
        <v>16</v>
      </c>
      <c r="P61" s="20"/>
      <c r="Q61" s="20"/>
      <c r="R61" s="20"/>
      <c r="S61" s="20" t="s">
        <v>343</v>
      </c>
      <c r="T61" s="20">
        <v>1</v>
      </c>
      <c r="U61" s="21">
        <v>30</v>
      </c>
      <c r="V61" s="21" t="s">
        <v>484</v>
      </c>
      <c r="W61" s="20" t="s">
        <v>344</v>
      </c>
      <c r="X61" s="20" t="s">
        <v>362</v>
      </c>
      <c r="Y61" s="48"/>
      <c r="Z61" s="20" t="s">
        <v>351</v>
      </c>
      <c r="AA61" s="20"/>
      <c r="AB61" s="20"/>
      <c r="AC61" s="20">
        <v>57</v>
      </c>
      <c r="AD61" s="20">
        <v>16</v>
      </c>
      <c r="AE61" s="20">
        <v>27</v>
      </c>
      <c r="AF61" s="20">
        <v>8.0500000000000007</v>
      </c>
      <c r="AG61" s="20" t="s">
        <v>460</v>
      </c>
      <c r="AH61" s="20">
        <v>1.3</v>
      </c>
      <c r="AI61" s="20"/>
      <c r="AK61" s="20"/>
      <c r="AL61" s="20">
        <v>1.1399999999999999</v>
      </c>
      <c r="AM61" s="20"/>
      <c r="AN61" s="20"/>
      <c r="AO61" s="20"/>
      <c r="AP61" s="20"/>
      <c r="AQ61" s="20"/>
      <c r="AR61" s="20"/>
      <c r="AS61" s="20"/>
      <c r="AT61" s="20"/>
      <c r="AU61" s="20"/>
      <c r="AV61" s="20"/>
      <c r="AW61" s="20"/>
      <c r="AX61" s="20"/>
      <c r="AY61" s="20"/>
      <c r="AZ61" s="20"/>
      <c r="BA61" s="20"/>
      <c r="BB61" s="20"/>
      <c r="BC61" s="20"/>
      <c r="BD61" s="20"/>
      <c r="BE61" s="20"/>
      <c r="BF61" s="20"/>
      <c r="BG61" s="20"/>
      <c r="BH61" s="20"/>
      <c r="BI61" s="20"/>
      <c r="BJ61" s="20"/>
      <c r="BK61" s="20"/>
      <c r="BL61" s="20"/>
      <c r="BM61" s="20"/>
      <c r="BN61" s="20"/>
      <c r="BO61" s="20"/>
      <c r="BP61" s="20"/>
      <c r="BQ61" s="20"/>
      <c r="BR61" s="20"/>
      <c r="BS61" s="20"/>
      <c r="BT61" s="20"/>
      <c r="BU61" s="20"/>
      <c r="BV61" s="20"/>
      <c r="BW61" s="20"/>
      <c r="BX61" s="20"/>
      <c r="BY61" s="20"/>
      <c r="BZ61" s="20"/>
      <c r="CA61" s="20"/>
      <c r="CB61" s="20"/>
      <c r="CC61" s="20"/>
      <c r="CD61" s="20"/>
      <c r="CE61" s="20"/>
      <c r="CF61" s="20"/>
      <c r="CG61" s="20"/>
      <c r="CH61" s="20"/>
      <c r="CI61" s="20"/>
      <c r="CJ61" s="20"/>
      <c r="CK61" s="20"/>
      <c r="CL61" s="20"/>
      <c r="CM61" s="20"/>
      <c r="CN61" s="20"/>
      <c r="CO61" s="20"/>
      <c r="CP61" s="20"/>
      <c r="CQ61" s="20"/>
      <c r="CR61" s="20"/>
      <c r="CS61" s="20"/>
      <c r="CT61" s="20"/>
      <c r="CU61" s="20"/>
      <c r="CV61" s="20"/>
      <c r="CW61" s="20"/>
      <c r="CX61" s="20"/>
      <c r="CY61" s="20"/>
      <c r="CZ61" s="20"/>
      <c r="DA61" s="20"/>
      <c r="DB61" s="20"/>
      <c r="DC61" s="20"/>
      <c r="DD61" s="20"/>
      <c r="DE61" s="20"/>
      <c r="DF61" s="20"/>
      <c r="DG61" s="20"/>
      <c r="DH61" s="20"/>
      <c r="DI61" s="20"/>
      <c r="DJ61" s="20"/>
      <c r="DK61" s="20"/>
      <c r="DL61" s="20"/>
      <c r="DM61" s="20"/>
      <c r="DN61" s="20"/>
      <c r="DO61" s="20"/>
      <c r="DP61" s="20"/>
      <c r="DQ61" s="20"/>
      <c r="DR61" s="20"/>
      <c r="DS61" s="20"/>
      <c r="DT61" s="20"/>
      <c r="DU61" s="20"/>
      <c r="DV61" s="20"/>
      <c r="DW61" s="20"/>
      <c r="DX61" s="20"/>
      <c r="DY61" s="20"/>
      <c r="DZ61" s="20"/>
      <c r="EA61" s="20"/>
      <c r="EB61" s="20"/>
      <c r="EC61" s="20"/>
      <c r="ED61" s="20"/>
      <c r="EE61" s="20"/>
      <c r="EF61" s="28"/>
      <c r="EG61" s="20"/>
      <c r="EH61" s="20"/>
      <c r="EI61" s="20"/>
      <c r="EJ61" s="20"/>
      <c r="EK61" s="20"/>
      <c r="EL61" s="20"/>
      <c r="EM61" s="20"/>
      <c r="EN61" s="20"/>
      <c r="EO61" s="20"/>
      <c r="EP61" s="20"/>
      <c r="EQ61" s="20"/>
      <c r="ER61" s="20"/>
      <c r="ES61" s="20"/>
      <c r="ET61" s="20"/>
      <c r="EU61" s="20"/>
      <c r="EV61" s="20"/>
      <c r="EW61" s="20"/>
      <c r="EX61" s="20"/>
      <c r="EY61" s="20"/>
      <c r="EZ61" s="20"/>
      <c r="FA61" s="20"/>
      <c r="FB61" s="20"/>
      <c r="FC61" s="20"/>
      <c r="FD61" s="20"/>
      <c r="FE61" s="20"/>
      <c r="FF61" s="20"/>
      <c r="FG61" s="20"/>
      <c r="FH61" s="20"/>
      <c r="FI61" s="20"/>
      <c r="FJ61" s="20"/>
      <c r="FK61" s="20"/>
      <c r="FL61" s="20"/>
      <c r="FM61" s="20"/>
      <c r="FN61" s="20"/>
      <c r="FO61" s="20"/>
      <c r="FP61" s="20"/>
      <c r="FQ61" s="20"/>
      <c r="FR61" s="20"/>
      <c r="FS61" s="20"/>
      <c r="FT61" s="20"/>
      <c r="FU61" s="20"/>
      <c r="FV61" s="20"/>
      <c r="FW61" s="20"/>
      <c r="FX61" s="20"/>
      <c r="FY61" s="20"/>
      <c r="FZ61" s="20"/>
      <c r="GA61" s="20"/>
      <c r="GB61" s="20"/>
      <c r="GC61" s="20"/>
      <c r="GD61" s="20"/>
      <c r="GE61" s="20"/>
      <c r="GF61" s="20"/>
      <c r="GG61" s="20"/>
      <c r="GH61" s="20"/>
      <c r="GI61" s="20"/>
      <c r="GJ61" s="20"/>
      <c r="GK61" s="20"/>
      <c r="GL61" s="20"/>
      <c r="GM61" s="20"/>
      <c r="GN61" s="20"/>
      <c r="GO61" s="20"/>
      <c r="GP61" s="20"/>
      <c r="GQ61" s="20"/>
      <c r="GR61" s="20"/>
      <c r="GS61" s="20"/>
      <c r="GT61" s="20"/>
      <c r="GU61" s="20"/>
      <c r="GV61" s="20"/>
      <c r="GW61" s="20"/>
      <c r="GX61" s="20"/>
      <c r="GY61" s="20"/>
      <c r="GZ61" s="20"/>
      <c r="HA61" s="20"/>
      <c r="HB61" s="20"/>
      <c r="HC61" s="20"/>
      <c r="HD61" s="20"/>
      <c r="HE61" s="20"/>
      <c r="HF61" s="20"/>
      <c r="HG61" s="20"/>
      <c r="HH61" s="20"/>
      <c r="HI61" s="20"/>
      <c r="HJ61" s="20"/>
      <c r="HK61" s="20"/>
      <c r="HL61" s="20"/>
      <c r="HM61" s="20"/>
      <c r="HN61" s="20"/>
      <c r="HO61" s="20"/>
      <c r="HP61" s="20"/>
      <c r="HQ61" s="20"/>
      <c r="HR61" s="20"/>
      <c r="HS61" s="20"/>
      <c r="HT61" s="20"/>
      <c r="HU61" s="20"/>
      <c r="HV61" s="20"/>
      <c r="HW61" s="20"/>
      <c r="HX61" s="20"/>
      <c r="HY61" s="20"/>
      <c r="HZ61" s="20"/>
      <c r="IA61" s="20"/>
      <c r="IB61" s="20"/>
      <c r="IC61" s="20"/>
      <c r="ID61" s="20"/>
      <c r="IE61" s="20"/>
      <c r="IF61" s="20"/>
      <c r="IG61" s="20"/>
      <c r="IH61" s="20"/>
      <c r="II61" s="20"/>
      <c r="IJ61" s="20"/>
      <c r="IK61" s="20"/>
      <c r="IL61" s="20"/>
      <c r="IM61" s="20"/>
      <c r="IN61" s="20"/>
      <c r="IO61" s="20"/>
      <c r="IP61" s="20"/>
      <c r="IQ61" s="20"/>
      <c r="IR61" s="20"/>
      <c r="IS61" s="20"/>
      <c r="IT61" s="20"/>
      <c r="IU61" s="20"/>
      <c r="IV61" s="20"/>
      <c r="IW61" s="20"/>
      <c r="IX61" s="20"/>
      <c r="IY61" s="20"/>
      <c r="IZ61" s="20"/>
      <c r="JA61" s="20"/>
      <c r="JB61" s="20"/>
      <c r="JC61" s="20"/>
      <c r="JD61" s="20"/>
      <c r="JE61" s="20"/>
      <c r="JF61" s="20"/>
      <c r="JG61" s="20"/>
      <c r="JH61" s="20"/>
      <c r="JI61" s="20"/>
      <c r="JJ61" s="20"/>
      <c r="JK61" s="20"/>
      <c r="JL61" s="20"/>
      <c r="JM61" s="20"/>
      <c r="JN61" s="20"/>
      <c r="JO61" s="20"/>
      <c r="JP61" s="20"/>
      <c r="JQ61" s="20"/>
      <c r="JR61" s="20"/>
      <c r="JS61" s="20"/>
      <c r="JT61" s="20"/>
      <c r="JU61" s="20"/>
      <c r="JV61" s="20"/>
      <c r="JW61" s="20"/>
      <c r="JX61" s="20"/>
      <c r="JY61" s="20"/>
      <c r="JZ61" s="20"/>
      <c r="KA61" s="20"/>
      <c r="KB61" s="20"/>
      <c r="KC61" s="20"/>
      <c r="KD61" s="20"/>
      <c r="KE61" s="20"/>
      <c r="KF61" s="20"/>
      <c r="KG61" s="20"/>
      <c r="KH61" s="20"/>
      <c r="KI61" s="20"/>
      <c r="KJ61" s="20"/>
      <c r="KK61" s="20"/>
      <c r="KL61" s="20"/>
      <c r="KM61" s="20"/>
      <c r="KN61" s="20"/>
      <c r="KO61" s="20"/>
      <c r="KP61" s="20"/>
      <c r="KQ61" s="20"/>
      <c r="KR61" s="20"/>
      <c r="KS61" s="20"/>
      <c r="KT61" s="20"/>
      <c r="KU61" s="20"/>
      <c r="KV61" s="20"/>
      <c r="KW61" s="20"/>
      <c r="KX61" s="20"/>
      <c r="KY61" s="20"/>
      <c r="KZ61" s="20"/>
      <c r="LA61" s="20"/>
      <c r="LB61" s="20"/>
      <c r="LC61" s="20"/>
      <c r="LD61" s="20"/>
      <c r="LE61" s="20"/>
      <c r="LF61" s="20"/>
      <c r="LG61" s="20"/>
      <c r="LH61" s="20"/>
      <c r="LI61" s="20"/>
      <c r="LJ61" s="20"/>
      <c r="LK61" s="20"/>
      <c r="LL61" s="20"/>
      <c r="LM61" s="20"/>
      <c r="LN61" s="20"/>
      <c r="LO61" s="20"/>
      <c r="LP61" s="20"/>
      <c r="LQ61" s="20"/>
      <c r="LR61" s="20"/>
      <c r="LS61" s="20"/>
      <c r="LT61" s="20"/>
      <c r="LU61" s="20"/>
      <c r="LV61" s="20"/>
      <c r="LW61" s="20"/>
      <c r="LX61" s="20"/>
      <c r="LY61" s="20"/>
      <c r="LZ61" s="20"/>
      <c r="MA61" s="20"/>
      <c r="MB61" s="20"/>
      <c r="MC61" s="20"/>
      <c r="MD61" s="20"/>
      <c r="ME61" s="20"/>
      <c r="MF61" s="20"/>
      <c r="MG61" s="20"/>
      <c r="MH61" s="20"/>
      <c r="MI61" s="20"/>
      <c r="MJ61" s="20"/>
      <c r="MK61" s="20"/>
      <c r="ML61" s="20"/>
      <c r="MM61" s="20"/>
      <c r="MN61" s="20"/>
      <c r="MO61" s="20"/>
      <c r="MP61" s="20"/>
      <c r="MQ61" s="20"/>
      <c r="MR61" s="20"/>
      <c r="MS61" s="20"/>
      <c r="MT61" s="20"/>
      <c r="MU61" s="20"/>
      <c r="MV61" s="20"/>
      <c r="MW61" s="20"/>
      <c r="MX61" s="20"/>
      <c r="MY61" s="20"/>
      <c r="MZ61" s="20"/>
      <c r="NA61" s="20"/>
      <c r="NB61" s="20"/>
      <c r="NC61" s="20"/>
      <c r="ND61" s="20"/>
      <c r="NE61" s="20"/>
      <c r="NF61" s="20"/>
      <c r="NG61" s="20"/>
      <c r="NH61" s="20"/>
      <c r="NI61" s="20"/>
      <c r="NJ61" s="20"/>
      <c r="NK61" s="20"/>
      <c r="NL61" s="20"/>
      <c r="NM61" s="20"/>
      <c r="NN61" s="20"/>
      <c r="NO61" s="20"/>
      <c r="NP61" s="20"/>
      <c r="NQ61" s="20"/>
      <c r="NR61" s="20"/>
      <c r="NS61" s="20"/>
      <c r="NT61" s="20"/>
      <c r="NU61" s="20"/>
      <c r="NV61" s="20"/>
      <c r="NW61" s="20"/>
      <c r="NX61" s="20"/>
      <c r="NY61" s="20"/>
      <c r="NZ61" s="20"/>
      <c r="OA61" s="20"/>
      <c r="OB61" s="20"/>
      <c r="OC61" s="20"/>
      <c r="OD61" s="20"/>
      <c r="OE61" s="20"/>
      <c r="OF61" s="20"/>
      <c r="OG61" s="20"/>
      <c r="OH61" s="20"/>
      <c r="OI61" s="20"/>
      <c r="OJ61" s="20"/>
      <c r="OK61" s="20"/>
      <c r="OL61" s="20"/>
      <c r="OM61" s="20"/>
      <c r="ON61" s="20"/>
      <c r="OO61" s="20"/>
      <c r="OP61" s="20"/>
      <c r="OQ61" s="20"/>
      <c r="OR61" s="20"/>
      <c r="OS61" s="20"/>
      <c r="OT61" s="20"/>
      <c r="OU61" s="20"/>
      <c r="OV61" s="20"/>
      <c r="OW61" s="20"/>
      <c r="OX61" s="20"/>
      <c r="OY61" s="20"/>
      <c r="OZ61" s="20"/>
      <c r="PA61" s="20"/>
      <c r="PB61" s="20"/>
      <c r="PC61" s="20"/>
      <c r="PD61" s="20"/>
      <c r="PE61" s="20"/>
      <c r="PF61" s="20"/>
      <c r="PG61" s="20"/>
      <c r="PH61" s="20"/>
      <c r="PI61" s="20"/>
      <c r="PJ61" s="20"/>
      <c r="PK61" s="20"/>
      <c r="PL61" s="20"/>
      <c r="PM61" s="20"/>
      <c r="PN61" s="20"/>
      <c r="PO61" s="20"/>
      <c r="PP61" s="20"/>
      <c r="PQ61" s="20"/>
      <c r="PR61" s="20"/>
      <c r="PS61" s="20"/>
      <c r="PT61" s="20"/>
      <c r="PU61" s="20"/>
      <c r="PV61" s="20"/>
      <c r="PW61" s="20"/>
      <c r="PX61" s="20"/>
      <c r="PY61" s="20"/>
      <c r="PZ61" s="20"/>
      <c r="QA61" s="20"/>
      <c r="QB61" s="20"/>
      <c r="QC61" s="20"/>
      <c r="QD61" s="20"/>
      <c r="QE61" s="20"/>
      <c r="QF61" s="20"/>
      <c r="QG61" s="20"/>
      <c r="QH61" s="20"/>
      <c r="QI61" s="20"/>
      <c r="QJ61" s="20"/>
      <c r="QK61" s="20"/>
      <c r="QL61" s="20"/>
      <c r="QM61" s="20"/>
      <c r="QN61" s="20"/>
      <c r="QO61" s="20"/>
      <c r="QP61" s="20"/>
      <c r="QQ61" s="20"/>
      <c r="QR61" s="20"/>
      <c r="QS61" s="20"/>
      <c r="QT61" s="20"/>
      <c r="QU61" s="20"/>
      <c r="QV61" s="20"/>
      <c r="QW61" s="20"/>
      <c r="QX61" s="20"/>
      <c r="QY61" s="20"/>
      <c r="QZ61" s="20"/>
      <c r="RA61" s="20"/>
      <c r="RB61" s="20"/>
      <c r="RC61" s="20"/>
      <c r="RD61" s="20"/>
      <c r="RE61" s="20"/>
      <c r="RF61" s="20"/>
      <c r="RG61" s="20"/>
      <c r="RH61" s="20"/>
      <c r="RI61" s="20"/>
      <c r="RJ61" s="20"/>
      <c r="RK61" s="20"/>
      <c r="RL61" s="20"/>
      <c r="RM61" s="20"/>
      <c r="RN61" s="20"/>
      <c r="RO61" s="20"/>
      <c r="RP61" s="20"/>
      <c r="RQ61" s="20"/>
      <c r="RR61" s="20"/>
      <c r="RS61" s="20"/>
      <c r="RT61" s="20"/>
      <c r="RU61" s="20"/>
      <c r="RV61" s="20"/>
      <c r="RW61" s="20"/>
      <c r="RX61" s="20"/>
      <c r="RY61" s="20"/>
      <c r="RZ61" s="20"/>
      <c r="SA61" s="20"/>
      <c r="SB61" s="20"/>
      <c r="SC61" s="20"/>
      <c r="SD61" s="20"/>
      <c r="SE61" s="20"/>
      <c r="SF61" s="20"/>
      <c r="SG61" s="20"/>
      <c r="SH61" s="20"/>
      <c r="SI61" s="20"/>
      <c r="SJ61" s="20"/>
      <c r="SK61" s="20"/>
      <c r="SL61" s="20"/>
      <c r="SM61" s="20"/>
      <c r="SN61" s="20"/>
      <c r="SO61" s="20"/>
      <c r="SP61" s="20"/>
      <c r="SQ61" s="20"/>
      <c r="SR61" s="20"/>
      <c r="SS61" s="20"/>
      <c r="ST61" s="20"/>
      <c r="SU61" s="20"/>
      <c r="SV61" s="20"/>
      <c r="SW61" s="20"/>
      <c r="SX61" s="20"/>
      <c r="SY61" s="20"/>
      <c r="SZ61" s="20"/>
      <c r="TA61" s="20"/>
      <c r="TB61" s="20"/>
      <c r="TC61" s="20"/>
      <c r="TD61" s="20"/>
      <c r="TE61" s="20"/>
      <c r="TF61" s="20"/>
      <c r="TG61" s="20"/>
      <c r="TH61" s="20"/>
      <c r="TI61" s="20"/>
      <c r="TJ61" s="20"/>
      <c r="TK61" s="20"/>
      <c r="TL61" s="20"/>
      <c r="TM61" s="20"/>
      <c r="TN61" s="20"/>
      <c r="TO61" s="20"/>
      <c r="TP61" s="20"/>
      <c r="TQ61" s="20"/>
      <c r="TR61" s="20"/>
      <c r="TS61" s="20"/>
      <c r="TT61" s="20"/>
      <c r="TU61" s="20"/>
      <c r="TV61" s="20"/>
      <c r="TW61" s="20"/>
      <c r="TX61" s="20"/>
      <c r="TY61" s="20"/>
      <c r="TZ61" s="20"/>
      <c r="UA61" s="20"/>
      <c r="UB61" s="20"/>
      <c r="UC61" s="20"/>
      <c r="UD61" s="20"/>
      <c r="UE61" s="20"/>
      <c r="UF61" s="20"/>
      <c r="UG61" s="20"/>
      <c r="UH61" s="20"/>
      <c r="UI61" s="20"/>
      <c r="UJ61" s="20"/>
      <c r="UK61" s="20"/>
      <c r="UL61" s="20"/>
      <c r="UM61" s="20"/>
      <c r="UN61" s="20"/>
      <c r="UO61" s="20"/>
      <c r="UP61" s="20"/>
      <c r="UQ61" s="20"/>
      <c r="UR61" s="20"/>
      <c r="US61" s="20"/>
      <c r="UT61" s="20"/>
      <c r="UU61" s="20"/>
      <c r="UV61" s="20"/>
      <c r="UW61" s="20"/>
      <c r="UX61" s="20"/>
      <c r="UY61" s="20"/>
      <c r="UZ61" s="20"/>
      <c r="VA61" s="20"/>
      <c r="VB61" s="20"/>
      <c r="VC61" s="20"/>
      <c r="VD61" s="20"/>
      <c r="VE61" s="20"/>
      <c r="VF61" s="20"/>
      <c r="VG61" s="20"/>
      <c r="VH61" s="20"/>
      <c r="VI61" s="20"/>
      <c r="VJ61" s="20"/>
      <c r="VK61" s="20"/>
      <c r="VL61" s="20"/>
      <c r="VM61" s="20"/>
      <c r="VN61" s="20"/>
      <c r="VO61" s="20"/>
      <c r="VP61" s="20"/>
      <c r="VQ61" s="20"/>
      <c r="VR61" s="20"/>
      <c r="VS61" s="20"/>
      <c r="VT61" s="20"/>
      <c r="VU61" s="20"/>
      <c r="VV61" s="20"/>
      <c r="VW61" s="20"/>
      <c r="VX61" s="20"/>
      <c r="VY61" s="20"/>
      <c r="VZ61" s="20"/>
      <c r="WA61" s="20"/>
      <c r="WB61" s="20"/>
      <c r="WC61" s="20"/>
      <c r="WD61" s="20"/>
      <c r="WE61" s="20"/>
      <c r="WF61" s="20"/>
      <c r="WG61" s="20"/>
      <c r="WH61" s="20"/>
      <c r="WI61" s="20"/>
      <c r="WJ61" s="20"/>
      <c r="WK61" s="20"/>
      <c r="WL61" s="20"/>
      <c r="WM61" s="20"/>
      <c r="WN61" s="20"/>
      <c r="WO61" s="20"/>
      <c r="WP61" s="20"/>
      <c r="WQ61" s="20"/>
      <c r="WR61" s="20"/>
      <c r="WS61" s="20"/>
      <c r="WT61" s="20"/>
      <c r="WU61" s="20"/>
      <c r="WV61" s="20"/>
      <c r="WW61" s="20"/>
      <c r="WX61" s="20"/>
      <c r="WY61" s="20"/>
      <c r="WZ61" s="20"/>
      <c r="XA61" s="20"/>
      <c r="XB61" s="20"/>
      <c r="XC61" s="20"/>
      <c r="XD61" s="20"/>
      <c r="XE61" s="20"/>
      <c r="XF61" s="20"/>
      <c r="XG61" s="20"/>
      <c r="XH61" s="20"/>
      <c r="XI61" s="20"/>
      <c r="XJ61" s="20"/>
      <c r="XK61" s="20"/>
      <c r="XL61" s="20"/>
      <c r="XM61" s="20"/>
      <c r="XN61" s="20"/>
      <c r="XO61" s="20"/>
      <c r="XP61" s="20"/>
      <c r="XQ61" s="20"/>
      <c r="XR61" s="20"/>
      <c r="XS61" s="20"/>
      <c r="XT61" s="20"/>
      <c r="XU61" s="20"/>
      <c r="XV61" s="20"/>
      <c r="XW61" s="20"/>
      <c r="XX61" s="20"/>
      <c r="XY61" s="20"/>
      <c r="XZ61" s="20"/>
      <c r="YA61" s="20"/>
      <c r="YB61" s="20"/>
      <c r="YC61" s="20"/>
      <c r="YD61" s="20"/>
      <c r="YE61" s="20"/>
      <c r="YF61" s="20"/>
      <c r="YG61" s="20"/>
      <c r="YH61" s="20"/>
      <c r="YI61" s="20"/>
      <c r="YJ61" s="20"/>
      <c r="YK61" s="20"/>
      <c r="YL61" s="20"/>
      <c r="YM61" s="20"/>
      <c r="YN61" s="20"/>
      <c r="YO61" s="20"/>
      <c r="YP61" s="20"/>
      <c r="YQ61" s="20"/>
      <c r="YR61" s="20"/>
      <c r="YS61" s="20"/>
      <c r="YT61" s="20"/>
      <c r="YU61" s="20"/>
      <c r="YV61" s="20"/>
      <c r="YW61" s="20"/>
      <c r="YX61" s="20"/>
      <c r="YY61" s="20"/>
      <c r="YZ61" s="20"/>
      <c r="ZA61" s="20"/>
      <c r="ZB61" s="20"/>
      <c r="ZC61" s="20"/>
      <c r="ZD61" s="20"/>
      <c r="ZE61" s="20"/>
      <c r="ZF61" s="20"/>
      <c r="ZG61" s="20"/>
      <c r="ZH61" s="20"/>
      <c r="ZI61" s="20"/>
      <c r="ZJ61" s="20"/>
      <c r="ZK61" s="20"/>
      <c r="ZL61" s="20"/>
      <c r="ZM61" s="20"/>
      <c r="ZN61" s="20"/>
      <c r="ZO61" s="20"/>
      <c r="ZP61" s="20"/>
      <c r="ZQ61" s="20"/>
      <c r="ZR61" s="20"/>
      <c r="ZS61" s="20"/>
      <c r="ZT61" s="20"/>
      <c r="ZU61" s="20"/>
      <c r="ZV61" s="20"/>
      <c r="ZW61" s="20"/>
      <c r="ZX61" s="20"/>
      <c r="ZY61" s="20"/>
      <c r="ZZ61" s="20"/>
      <c r="AAA61" s="20"/>
      <c r="AAB61" s="20"/>
      <c r="AAC61" s="20"/>
      <c r="AAD61" s="20"/>
      <c r="AAE61" s="20"/>
      <c r="AAF61" s="20"/>
      <c r="AAG61" s="20"/>
      <c r="AAH61" s="20"/>
      <c r="AAI61" s="20"/>
      <c r="AAJ61" s="20"/>
      <c r="AAK61" s="20"/>
      <c r="AAL61" s="20"/>
      <c r="AAM61" s="20"/>
      <c r="AAN61" s="20"/>
      <c r="AAO61" s="20"/>
      <c r="AAP61" s="20"/>
      <c r="AAQ61" s="20"/>
      <c r="AAR61" s="20"/>
      <c r="AAS61" s="20"/>
      <c r="AAT61" s="20"/>
      <c r="AAU61" s="20"/>
      <c r="AAV61" s="20"/>
      <c r="AAW61" s="20"/>
      <c r="AAX61" s="20"/>
      <c r="AAY61" s="20"/>
      <c r="AAZ61" s="20"/>
      <c r="ABA61" s="20"/>
      <c r="ABB61" s="20"/>
      <c r="ABC61" s="20"/>
      <c r="ABD61" s="20"/>
      <c r="ABE61" s="20"/>
      <c r="ABF61" s="20"/>
      <c r="ABG61" s="20"/>
      <c r="ABH61" s="20"/>
      <c r="ABI61" s="20"/>
      <c r="ABJ61" s="20"/>
      <c r="ABK61" s="20"/>
      <c r="ABL61" s="20"/>
      <c r="ABM61" s="20"/>
      <c r="ABN61" s="20"/>
      <c r="ABO61" s="20"/>
      <c r="ABP61" s="20"/>
      <c r="ABQ61" s="20"/>
      <c r="ABR61" s="20"/>
      <c r="ABS61" s="20"/>
      <c r="ABT61" s="20"/>
      <c r="ABU61" s="20"/>
      <c r="ABV61" s="20"/>
      <c r="ABW61" s="20"/>
      <c r="ABX61" s="20"/>
      <c r="ABY61" s="20"/>
      <c r="ABZ61" s="20"/>
      <c r="ACA61" s="20"/>
      <c r="ACB61" s="20"/>
      <c r="ACC61" s="20"/>
      <c r="ACD61" s="20"/>
      <c r="ACE61" s="20"/>
      <c r="ACF61" s="20"/>
      <c r="ACG61" s="20"/>
      <c r="ACH61" s="20"/>
      <c r="ACI61" s="20"/>
      <c r="ACJ61" s="20"/>
      <c r="ACK61" s="20"/>
      <c r="ACL61" s="20"/>
      <c r="ACM61" s="20"/>
      <c r="ACN61" s="20"/>
      <c r="ACO61" s="20"/>
      <c r="ACP61" s="20"/>
      <c r="ACQ61" s="20"/>
      <c r="ACR61" s="20"/>
      <c r="ACS61" s="20"/>
      <c r="ACT61" s="20"/>
      <c r="ACU61" s="20"/>
      <c r="ACV61" s="20"/>
      <c r="ACW61" s="20"/>
      <c r="ACX61" s="20"/>
      <c r="ACY61" s="20"/>
      <c r="ACZ61" s="20"/>
      <c r="ADA61" s="20"/>
      <c r="ADB61" s="20"/>
      <c r="ADC61" s="20"/>
      <c r="ADD61" s="20"/>
      <c r="ADE61" s="20"/>
      <c r="ADF61" s="20"/>
      <c r="ADG61" s="20"/>
      <c r="ADH61" s="20"/>
      <c r="ADI61" s="20"/>
      <c r="ADJ61" s="20"/>
      <c r="ADK61" s="20"/>
      <c r="ADL61" s="20"/>
      <c r="ADM61" s="20"/>
      <c r="ADN61" s="20"/>
      <c r="ADO61" s="20"/>
      <c r="ADP61" s="20"/>
      <c r="ADQ61" s="20"/>
      <c r="ADR61" s="20"/>
      <c r="ADS61" s="20"/>
      <c r="ADT61" s="20"/>
      <c r="ADU61" s="20"/>
      <c r="ADV61" s="20"/>
      <c r="ADW61" s="20"/>
      <c r="ADX61" s="20"/>
      <c r="ADY61" s="20"/>
      <c r="ADZ61" s="20"/>
      <c r="AEA61" s="20"/>
      <c r="AEB61" s="20"/>
      <c r="AEC61" s="20"/>
      <c r="AED61" s="20"/>
      <c r="AEE61" s="20"/>
      <c r="AEF61" s="20"/>
      <c r="AEG61" s="20"/>
      <c r="AEH61" s="20"/>
      <c r="AEI61" s="20"/>
      <c r="AEJ61" s="20"/>
      <c r="AEK61" s="20"/>
      <c r="AEL61" s="20"/>
      <c r="AEM61" s="20"/>
      <c r="AEN61" s="20"/>
      <c r="AEO61" s="20"/>
      <c r="AEP61" s="20"/>
      <c r="AEQ61" s="20"/>
      <c r="AER61" s="20"/>
      <c r="AES61" s="20"/>
      <c r="AET61" s="20"/>
      <c r="AEU61" s="20"/>
      <c r="AEV61" s="20"/>
      <c r="AEW61" s="20"/>
      <c r="AEX61" s="20"/>
      <c r="AEY61" s="20"/>
      <c r="AEZ61" s="20"/>
      <c r="AFA61" s="20"/>
      <c r="AFB61" s="20"/>
      <c r="AFC61" s="20"/>
      <c r="AFD61" s="20"/>
      <c r="AFE61" s="20"/>
      <c r="AFF61" s="20"/>
      <c r="AFG61" s="20"/>
      <c r="AFH61" s="20"/>
      <c r="AFI61" s="20"/>
      <c r="AFJ61" s="20"/>
      <c r="AFK61" s="20"/>
      <c r="AFL61" s="20"/>
      <c r="AFM61" s="20"/>
      <c r="AFN61" s="20"/>
      <c r="AFO61" s="20"/>
      <c r="AFP61" s="20"/>
      <c r="AFQ61" s="20"/>
      <c r="AFR61" s="20"/>
      <c r="AFS61" s="20"/>
      <c r="AFT61" s="20"/>
      <c r="AFU61" s="20"/>
      <c r="AFV61" s="20"/>
      <c r="AFW61" s="20"/>
      <c r="AFX61" s="20"/>
      <c r="AFY61" s="20"/>
      <c r="AFZ61" s="20"/>
      <c r="AGA61" s="20"/>
      <c r="AGB61" s="20"/>
      <c r="AGC61" s="20"/>
      <c r="AGD61" s="20"/>
      <c r="AGE61" s="20"/>
      <c r="AGF61" s="20"/>
      <c r="AGG61" s="20"/>
      <c r="AGH61" s="20"/>
      <c r="AGI61" s="20"/>
      <c r="AGJ61" s="20"/>
      <c r="AGK61" s="20"/>
      <c r="AGL61" s="20"/>
      <c r="AGM61" s="20"/>
      <c r="AGN61" s="20"/>
      <c r="AGO61" s="20"/>
      <c r="AGP61" s="20"/>
      <c r="AGQ61" s="20"/>
      <c r="AGR61" s="20"/>
      <c r="AGS61" s="20"/>
      <c r="AGT61" s="20"/>
      <c r="AGU61" s="20"/>
      <c r="AGV61" s="20"/>
      <c r="AGW61" s="20"/>
      <c r="AGX61" s="20"/>
      <c r="AGY61" s="20"/>
      <c r="AGZ61" s="20"/>
      <c r="AHA61" s="20"/>
      <c r="AHB61" s="20"/>
      <c r="AHC61" s="20"/>
      <c r="AHD61" s="20"/>
      <c r="AHE61" s="20"/>
      <c r="AHF61" s="20"/>
      <c r="AHG61" s="20"/>
      <c r="AHH61" s="20"/>
      <c r="AHI61" s="20"/>
      <c r="AHJ61" s="20"/>
      <c r="AHK61" s="20"/>
      <c r="AHL61" s="20"/>
      <c r="AHM61" s="20"/>
      <c r="AHN61" s="20"/>
      <c r="AHO61" s="20"/>
      <c r="AHP61" s="20"/>
      <c r="AHQ61" s="20"/>
      <c r="AHR61" s="20"/>
    </row>
    <row r="62" spans="1:902" s="27" customFormat="1" x14ac:dyDescent="0.3">
      <c r="A62" s="20">
        <v>15</v>
      </c>
      <c r="B62" s="20" t="str">
        <f>[1]Reference_List!$C$16</f>
        <v>Bateni, C., Ventura, M., Tonon, G., Pisanelli, A.</v>
      </c>
      <c r="C62" s="21" t="s">
        <v>375</v>
      </c>
      <c r="D62" s="21" t="s">
        <v>456</v>
      </c>
      <c r="E62" s="21"/>
      <c r="F62" s="21" t="s">
        <v>457</v>
      </c>
      <c r="G62" s="21" t="s">
        <v>458</v>
      </c>
      <c r="H62" s="21"/>
      <c r="I62" s="20"/>
      <c r="J62" s="20"/>
      <c r="K62" s="22"/>
      <c r="L62" s="22"/>
      <c r="M62" s="22"/>
      <c r="N62" s="21" t="s">
        <v>459</v>
      </c>
      <c r="O62" s="24">
        <v>16</v>
      </c>
      <c r="P62" s="20"/>
      <c r="Q62" s="20"/>
      <c r="R62" s="20"/>
      <c r="S62" s="20" t="s">
        <v>332</v>
      </c>
      <c r="T62" s="20">
        <v>1</v>
      </c>
      <c r="U62" s="21">
        <v>30</v>
      </c>
      <c r="V62" s="21" t="s">
        <v>484</v>
      </c>
      <c r="W62" s="20" t="s">
        <v>344</v>
      </c>
      <c r="X62" s="20" t="s">
        <v>329</v>
      </c>
      <c r="Y62" s="20"/>
      <c r="Z62" s="20" t="s">
        <v>331</v>
      </c>
      <c r="AA62" s="20"/>
      <c r="AB62" s="20"/>
      <c r="AC62" s="20">
        <v>49</v>
      </c>
      <c r="AD62" s="20">
        <v>29</v>
      </c>
      <c r="AE62" s="20">
        <v>27</v>
      </c>
      <c r="AF62" s="20">
        <v>6.97</v>
      </c>
      <c r="AG62" s="20" t="s">
        <v>460</v>
      </c>
      <c r="AH62" s="20">
        <v>1.3</v>
      </c>
      <c r="AI62" s="20"/>
      <c r="AK62" s="20"/>
      <c r="AL62" s="20">
        <v>1.23</v>
      </c>
      <c r="AM62" s="20"/>
      <c r="AN62" s="20"/>
      <c r="AO62" s="20"/>
      <c r="AP62" s="20"/>
      <c r="AQ62" s="20"/>
      <c r="AR62" s="20"/>
      <c r="AS62" s="20"/>
      <c r="AT62" s="20"/>
      <c r="AU62" s="20"/>
      <c r="AV62" s="20"/>
      <c r="AW62" s="20"/>
      <c r="AX62" s="20"/>
      <c r="AY62" s="20"/>
      <c r="AZ62" s="20"/>
      <c r="BA62" s="20"/>
      <c r="BB62" s="20"/>
      <c r="BC62" s="20"/>
      <c r="BD62" s="20"/>
      <c r="BE62" s="20"/>
      <c r="BF62" s="20"/>
      <c r="BG62" s="20"/>
      <c r="BH62" s="20"/>
      <c r="BI62" s="20"/>
      <c r="BJ62" s="20"/>
      <c r="BK62" s="20"/>
      <c r="BL62" s="20"/>
      <c r="BM62" s="20"/>
      <c r="BN62" s="20"/>
      <c r="BO62" s="20"/>
      <c r="BP62" s="20"/>
      <c r="BQ62" s="20"/>
      <c r="BR62" s="20"/>
      <c r="BS62" s="20"/>
      <c r="BT62" s="20"/>
      <c r="BU62" s="20"/>
      <c r="BV62" s="20"/>
      <c r="BW62" s="20"/>
      <c r="BX62" s="20"/>
      <c r="BY62" s="20"/>
      <c r="BZ62" s="20"/>
      <c r="CA62" s="20"/>
      <c r="CB62" s="20"/>
      <c r="CC62" s="20"/>
      <c r="CD62" s="20"/>
      <c r="CE62" s="20"/>
      <c r="CF62" s="20"/>
      <c r="CG62" s="20"/>
      <c r="CH62" s="20"/>
      <c r="CI62" s="20"/>
      <c r="CJ62" s="20"/>
      <c r="CK62" s="20"/>
      <c r="CL62" s="20"/>
      <c r="CM62" s="20"/>
      <c r="CN62" s="20"/>
      <c r="CO62" s="20"/>
      <c r="CP62" s="20"/>
      <c r="CQ62" s="20"/>
      <c r="CR62" s="20"/>
      <c r="CS62" s="20"/>
      <c r="CT62" s="20"/>
      <c r="CU62" s="20"/>
      <c r="CV62" s="20"/>
      <c r="CW62" s="20"/>
      <c r="CX62" s="20"/>
      <c r="CY62" s="20"/>
      <c r="CZ62" s="20"/>
      <c r="DA62" s="20"/>
      <c r="DB62" s="20"/>
      <c r="DC62" s="20"/>
      <c r="DD62" s="20"/>
      <c r="DE62" s="20"/>
      <c r="DF62" s="20"/>
      <c r="DG62" s="20"/>
      <c r="DH62" s="20"/>
      <c r="DI62" s="20"/>
      <c r="DJ62" s="20"/>
      <c r="DK62" s="20"/>
      <c r="DL62" s="20"/>
      <c r="DM62" s="20"/>
      <c r="DN62" s="20"/>
      <c r="DO62" s="20"/>
      <c r="DP62" s="20"/>
      <c r="DQ62" s="20"/>
      <c r="DR62" s="20"/>
      <c r="DS62" s="20"/>
      <c r="DT62" s="20"/>
      <c r="DU62" s="20"/>
      <c r="DV62" s="20"/>
      <c r="DW62" s="20"/>
      <c r="DX62" s="20"/>
      <c r="DY62" s="20"/>
      <c r="DZ62" s="20"/>
      <c r="EA62" s="20"/>
      <c r="EB62" s="20"/>
      <c r="EC62" s="20"/>
      <c r="ED62" s="20"/>
      <c r="EE62" s="20"/>
      <c r="EF62" s="28"/>
      <c r="EG62" s="20"/>
      <c r="EH62" s="20"/>
      <c r="EI62" s="20"/>
      <c r="EJ62" s="20"/>
      <c r="EK62" s="20"/>
      <c r="EL62" s="20"/>
      <c r="EM62" s="20"/>
      <c r="EN62" s="20"/>
      <c r="EO62" s="20"/>
      <c r="EP62" s="20"/>
      <c r="EQ62" s="20"/>
      <c r="ER62" s="20"/>
      <c r="ES62" s="20"/>
      <c r="ET62" s="20"/>
      <c r="EU62" s="20"/>
      <c r="EV62" s="20"/>
      <c r="EW62" s="20"/>
      <c r="EX62" s="20"/>
      <c r="EY62" s="20"/>
      <c r="EZ62" s="20"/>
      <c r="FA62" s="20"/>
      <c r="FB62" s="20"/>
      <c r="FC62" s="20"/>
      <c r="FD62" s="20"/>
      <c r="FE62" s="20"/>
      <c r="FF62" s="20"/>
      <c r="FG62" s="20"/>
      <c r="FH62" s="20"/>
      <c r="FI62" s="20"/>
      <c r="FJ62" s="20"/>
      <c r="FK62" s="20"/>
      <c r="FL62" s="20"/>
      <c r="FM62" s="20"/>
      <c r="FN62" s="20"/>
      <c r="FO62" s="20"/>
      <c r="FP62" s="20"/>
      <c r="FQ62" s="20"/>
      <c r="FR62" s="20"/>
      <c r="FS62" s="20"/>
      <c r="FT62" s="20"/>
      <c r="FU62" s="20"/>
      <c r="FV62" s="20"/>
      <c r="FW62" s="20"/>
      <c r="FX62" s="20"/>
      <c r="FY62" s="20"/>
      <c r="FZ62" s="20"/>
      <c r="GA62" s="20"/>
      <c r="GB62" s="20"/>
      <c r="GC62" s="20"/>
      <c r="GD62" s="20"/>
      <c r="GE62" s="20"/>
      <c r="GF62" s="20"/>
      <c r="GG62" s="20"/>
      <c r="GH62" s="20"/>
      <c r="GI62" s="20"/>
      <c r="GJ62" s="20"/>
      <c r="GK62" s="20"/>
      <c r="GL62" s="20"/>
      <c r="GM62" s="20"/>
      <c r="GN62" s="20"/>
      <c r="GO62" s="20"/>
      <c r="GP62" s="20"/>
      <c r="GQ62" s="20"/>
      <c r="GR62" s="20"/>
      <c r="GS62" s="20"/>
      <c r="GT62" s="20"/>
      <c r="GU62" s="20"/>
      <c r="GV62" s="20"/>
      <c r="GW62" s="20"/>
      <c r="GX62" s="20"/>
      <c r="GY62" s="20"/>
      <c r="GZ62" s="20"/>
      <c r="HA62" s="20"/>
      <c r="HB62" s="20"/>
      <c r="HC62" s="20"/>
      <c r="HD62" s="20"/>
      <c r="HE62" s="20"/>
      <c r="HF62" s="20"/>
      <c r="HG62" s="20"/>
      <c r="HH62" s="20"/>
      <c r="HI62" s="20"/>
      <c r="HJ62" s="20"/>
      <c r="HK62" s="20"/>
      <c r="HL62" s="20"/>
      <c r="HM62" s="20"/>
      <c r="HN62" s="20"/>
      <c r="HO62" s="20"/>
      <c r="HP62" s="20"/>
      <c r="HQ62" s="20"/>
      <c r="HR62" s="20"/>
      <c r="HS62" s="20"/>
      <c r="HT62" s="20"/>
      <c r="HU62" s="20"/>
      <c r="HV62" s="20"/>
      <c r="HW62" s="20"/>
      <c r="HX62" s="20"/>
      <c r="HY62" s="20"/>
      <c r="HZ62" s="20"/>
      <c r="IA62" s="20"/>
      <c r="IB62" s="20"/>
      <c r="IC62" s="20"/>
      <c r="ID62" s="20"/>
      <c r="IE62" s="20"/>
      <c r="IF62" s="20"/>
      <c r="IG62" s="20"/>
      <c r="IH62" s="20"/>
      <c r="II62" s="20"/>
      <c r="IJ62" s="20"/>
      <c r="IK62" s="20"/>
      <c r="IL62" s="20"/>
      <c r="IM62" s="20"/>
      <c r="IN62" s="20"/>
      <c r="IO62" s="20"/>
      <c r="IP62" s="20"/>
      <c r="IQ62" s="20"/>
      <c r="IR62" s="20"/>
      <c r="IS62" s="20"/>
      <c r="IT62" s="20"/>
      <c r="IU62" s="20"/>
      <c r="IV62" s="20"/>
      <c r="IW62" s="20"/>
      <c r="IX62" s="20"/>
      <c r="IY62" s="20"/>
      <c r="IZ62" s="20"/>
      <c r="JA62" s="20"/>
      <c r="JB62" s="20"/>
      <c r="JC62" s="20"/>
      <c r="JD62" s="20"/>
      <c r="JE62" s="20"/>
      <c r="JF62" s="20"/>
      <c r="JG62" s="20"/>
      <c r="JH62" s="20"/>
      <c r="JI62" s="20"/>
      <c r="JJ62" s="20"/>
      <c r="JK62" s="20"/>
      <c r="JL62" s="20"/>
      <c r="JM62" s="20"/>
      <c r="JN62" s="20"/>
      <c r="JO62" s="20"/>
      <c r="JP62" s="20"/>
      <c r="JQ62" s="20"/>
      <c r="JR62" s="20"/>
      <c r="JS62" s="20"/>
      <c r="JT62" s="20"/>
      <c r="JU62" s="20"/>
      <c r="JV62" s="20"/>
      <c r="JW62" s="20"/>
      <c r="JX62" s="20"/>
      <c r="JY62" s="20"/>
      <c r="JZ62" s="20"/>
      <c r="KA62" s="20"/>
      <c r="KB62" s="20"/>
      <c r="KC62" s="20"/>
      <c r="KD62" s="20"/>
      <c r="KE62" s="20"/>
      <c r="KF62" s="20"/>
      <c r="KG62" s="20"/>
      <c r="KH62" s="20"/>
      <c r="KI62" s="20"/>
      <c r="KJ62" s="20"/>
      <c r="KK62" s="20"/>
      <c r="KL62" s="20"/>
      <c r="KM62" s="20"/>
      <c r="KN62" s="20"/>
      <c r="KO62" s="20"/>
      <c r="KP62" s="20"/>
      <c r="KQ62" s="20"/>
      <c r="KR62" s="20"/>
      <c r="KS62" s="20"/>
      <c r="KT62" s="20"/>
      <c r="KU62" s="20"/>
      <c r="KV62" s="20"/>
      <c r="KW62" s="20"/>
      <c r="KX62" s="20"/>
      <c r="KY62" s="20"/>
      <c r="KZ62" s="20"/>
      <c r="LA62" s="20"/>
      <c r="LB62" s="20"/>
      <c r="LC62" s="20"/>
      <c r="LD62" s="20"/>
      <c r="LE62" s="20"/>
      <c r="LF62" s="20"/>
      <c r="LG62" s="20"/>
      <c r="LH62" s="20"/>
      <c r="LI62" s="20"/>
      <c r="LJ62" s="20"/>
      <c r="LK62" s="20"/>
      <c r="LL62" s="20"/>
      <c r="LM62" s="20"/>
      <c r="LN62" s="20"/>
      <c r="LO62" s="20"/>
      <c r="LP62" s="20"/>
      <c r="LQ62" s="20"/>
      <c r="LR62" s="20"/>
      <c r="LS62" s="20"/>
      <c r="LT62" s="20"/>
      <c r="LU62" s="20"/>
      <c r="LV62" s="20"/>
      <c r="LW62" s="20"/>
      <c r="LX62" s="20"/>
      <c r="LY62" s="20"/>
      <c r="LZ62" s="20"/>
      <c r="MA62" s="20"/>
      <c r="MB62" s="20"/>
      <c r="MC62" s="20"/>
      <c r="MD62" s="20"/>
      <c r="ME62" s="20"/>
      <c r="MF62" s="20"/>
      <c r="MG62" s="20"/>
      <c r="MH62" s="20"/>
      <c r="MI62" s="20"/>
      <c r="MJ62" s="20"/>
      <c r="MK62" s="20"/>
      <c r="ML62" s="20"/>
      <c r="MM62" s="20"/>
      <c r="MN62" s="20"/>
      <c r="MO62" s="20"/>
      <c r="MP62" s="20"/>
      <c r="MQ62" s="20"/>
      <c r="MR62" s="20"/>
      <c r="MS62" s="20"/>
      <c r="MT62" s="20"/>
      <c r="MU62" s="20"/>
      <c r="MV62" s="20"/>
      <c r="MW62" s="20"/>
      <c r="MX62" s="20"/>
      <c r="MY62" s="20"/>
      <c r="MZ62" s="20"/>
      <c r="NA62" s="20"/>
      <c r="NB62" s="20"/>
      <c r="NC62" s="20"/>
      <c r="ND62" s="20"/>
      <c r="NE62" s="20"/>
      <c r="NF62" s="20"/>
      <c r="NG62" s="20"/>
      <c r="NH62" s="20"/>
      <c r="NI62" s="20"/>
      <c r="NJ62" s="20"/>
      <c r="NK62" s="20"/>
      <c r="NL62" s="20"/>
      <c r="NM62" s="20"/>
      <c r="NN62" s="20"/>
      <c r="NO62" s="20"/>
      <c r="NP62" s="20"/>
      <c r="NQ62" s="20"/>
      <c r="NR62" s="20"/>
      <c r="NS62" s="20"/>
      <c r="NT62" s="20"/>
      <c r="NU62" s="20"/>
      <c r="NV62" s="20"/>
      <c r="NW62" s="20"/>
      <c r="NX62" s="20"/>
      <c r="NY62" s="20"/>
      <c r="NZ62" s="20"/>
      <c r="OA62" s="20"/>
      <c r="OB62" s="20"/>
      <c r="OC62" s="20"/>
      <c r="OD62" s="20"/>
      <c r="OE62" s="20"/>
      <c r="OF62" s="20"/>
      <c r="OG62" s="20"/>
      <c r="OH62" s="20"/>
      <c r="OI62" s="20"/>
      <c r="OJ62" s="20"/>
      <c r="OK62" s="20"/>
      <c r="OL62" s="20"/>
      <c r="OM62" s="20"/>
      <c r="ON62" s="20"/>
      <c r="OO62" s="20"/>
      <c r="OP62" s="20"/>
      <c r="OQ62" s="20"/>
      <c r="OR62" s="20"/>
      <c r="OS62" s="20"/>
      <c r="OT62" s="20"/>
      <c r="OU62" s="20"/>
      <c r="OV62" s="20"/>
      <c r="OW62" s="20"/>
      <c r="OX62" s="20"/>
      <c r="OY62" s="20"/>
      <c r="OZ62" s="20"/>
      <c r="PA62" s="20"/>
      <c r="PB62" s="20"/>
      <c r="PC62" s="20"/>
      <c r="PD62" s="20"/>
      <c r="PE62" s="20"/>
      <c r="PF62" s="20"/>
      <c r="PG62" s="20"/>
      <c r="PH62" s="20"/>
      <c r="PI62" s="20"/>
      <c r="PJ62" s="20"/>
      <c r="PK62" s="20"/>
      <c r="PL62" s="20"/>
      <c r="PM62" s="20"/>
      <c r="PN62" s="20"/>
      <c r="PO62" s="20"/>
      <c r="PP62" s="20"/>
      <c r="PQ62" s="20"/>
      <c r="PR62" s="20"/>
      <c r="PS62" s="20"/>
      <c r="PT62" s="20"/>
      <c r="PU62" s="20"/>
      <c r="PV62" s="20"/>
      <c r="PW62" s="20"/>
      <c r="PX62" s="20"/>
      <c r="PY62" s="20"/>
      <c r="PZ62" s="20"/>
      <c r="QA62" s="20"/>
      <c r="QB62" s="20"/>
      <c r="QC62" s="20"/>
      <c r="QD62" s="20"/>
      <c r="QE62" s="20"/>
      <c r="QF62" s="20"/>
      <c r="QG62" s="20"/>
      <c r="QH62" s="20"/>
      <c r="QI62" s="20"/>
      <c r="QJ62" s="20"/>
      <c r="QK62" s="20"/>
      <c r="QL62" s="20"/>
      <c r="QM62" s="20"/>
      <c r="QN62" s="20"/>
      <c r="QO62" s="20"/>
      <c r="QP62" s="20"/>
      <c r="QQ62" s="20"/>
      <c r="QR62" s="20"/>
      <c r="QS62" s="20"/>
      <c r="QT62" s="20"/>
      <c r="QU62" s="20"/>
      <c r="QV62" s="20"/>
      <c r="QW62" s="20"/>
      <c r="QX62" s="20"/>
      <c r="QY62" s="20"/>
      <c r="QZ62" s="20"/>
      <c r="RA62" s="20"/>
      <c r="RB62" s="20"/>
      <c r="RC62" s="20"/>
      <c r="RD62" s="20"/>
      <c r="RE62" s="20"/>
      <c r="RF62" s="20"/>
      <c r="RG62" s="20"/>
      <c r="RH62" s="20"/>
      <c r="RI62" s="20"/>
      <c r="RJ62" s="20"/>
      <c r="RK62" s="20"/>
      <c r="RL62" s="20"/>
      <c r="RM62" s="20"/>
      <c r="RN62" s="20"/>
      <c r="RO62" s="20"/>
      <c r="RP62" s="20"/>
      <c r="RQ62" s="20"/>
      <c r="RR62" s="20"/>
      <c r="RS62" s="20"/>
      <c r="RT62" s="20"/>
      <c r="RU62" s="20"/>
      <c r="RV62" s="20"/>
      <c r="RW62" s="20"/>
      <c r="RX62" s="20"/>
      <c r="RY62" s="20"/>
      <c r="RZ62" s="20"/>
      <c r="SA62" s="20"/>
      <c r="SB62" s="20"/>
      <c r="SC62" s="20"/>
      <c r="SD62" s="20"/>
      <c r="SE62" s="20"/>
      <c r="SF62" s="20"/>
      <c r="SG62" s="20"/>
      <c r="SH62" s="20"/>
      <c r="SI62" s="20"/>
      <c r="SJ62" s="20"/>
      <c r="SK62" s="20"/>
      <c r="SL62" s="20"/>
      <c r="SM62" s="20"/>
      <c r="SN62" s="20"/>
      <c r="SO62" s="20"/>
      <c r="SP62" s="20"/>
      <c r="SQ62" s="20"/>
      <c r="SR62" s="20"/>
      <c r="SS62" s="20"/>
      <c r="ST62" s="20"/>
      <c r="SU62" s="20"/>
      <c r="SV62" s="20"/>
      <c r="SW62" s="20"/>
      <c r="SX62" s="20"/>
      <c r="SY62" s="20"/>
      <c r="SZ62" s="20"/>
      <c r="TA62" s="20"/>
      <c r="TB62" s="20"/>
      <c r="TC62" s="20"/>
      <c r="TD62" s="20"/>
      <c r="TE62" s="20"/>
      <c r="TF62" s="20"/>
      <c r="TG62" s="20"/>
      <c r="TH62" s="20"/>
      <c r="TI62" s="20"/>
      <c r="TJ62" s="20"/>
      <c r="TK62" s="20"/>
      <c r="TL62" s="20"/>
      <c r="TM62" s="20"/>
      <c r="TN62" s="20"/>
      <c r="TO62" s="20"/>
      <c r="TP62" s="20"/>
      <c r="TQ62" s="20"/>
      <c r="TR62" s="20"/>
      <c r="TS62" s="20"/>
      <c r="TT62" s="20"/>
      <c r="TU62" s="20"/>
      <c r="TV62" s="20"/>
      <c r="TW62" s="20"/>
      <c r="TX62" s="20"/>
      <c r="TY62" s="20"/>
      <c r="TZ62" s="20"/>
      <c r="UA62" s="20"/>
      <c r="UB62" s="20"/>
      <c r="UC62" s="20"/>
      <c r="UD62" s="20"/>
      <c r="UE62" s="20"/>
      <c r="UF62" s="20"/>
      <c r="UG62" s="20"/>
      <c r="UH62" s="20"/>
      <c r="UI62" s="20"/>
      <c r="UJ62" s="20"/>
      <c r="UK62" s="20"/>
      <c r="UL62" s="20"/>
      <c r="UM62" s="20"/>
      <c r="UN62" s="20"/>
      <c r="UO62" s="20"/>
      <c r="UP62" s="20"/>
      <c r="UQ62" s="20"/>
      <c r="UR62" s="20"/>
      <c r="US62" s="20"/>
      <c r="UT62" s="20"/>
      <c r="UU62" s="20"/>
      <c r="UV62" s="20"/>
      <c r="UW62" s="20"/>
      <c r="UX62" s="20"/>
      <c r="UY62" s="20"/>
      <c r="UZ62" s="20"/>
      <c r="VA62" s="20"/>
      <c r="VB62" s="20"/>
      <c r="VC62" s="20"/>
      <c r="VD62" s="20"/>
      <c r="VE62" s="20"/>
      <c r="VF62" s="20"/>
      <c r="VG62" s="20"/>
      <c r="VH62" s="20"/>
      <c r="VI62" s="20"/>
      <c r="VJ62" s="20"/>
      <c r="VK62" s="20"/>
      <c r="VL62" s="20"/>
      <c r="VM62" s="20"/>
      <c r="VN62" s="20"/>
      <c r="VO62" s="20"/>
      <c r="VP62" s="20"/>
      <c r="VQ62" s="20"/>
      <c r="VR62" s="20"/>
      <c r="VS62" s="20"/>
      <c r="VT62" s="20"/>
      <c r="VU62" s="20"/>
      <c r="VV62" s="20"/>
      <c r="VW62" s="20"/>
      <c r="VX62" s="20"/>
      <c r="VY62" s="20"/>
      <c r="VZ62" s="20"/>
      <c r="WA62" s="20"/>
      <c r="WB62" s="20"/>
      <c r="WC62" s="20"/>
      <c r="WD62" s="20"/>
      <c r="WE62" s="20"/>
      <c r="WF62" s="20"/>
      <c r="WG62" s="20"/>
      <c r="WH62" s="20"/>
      <c r="WI62" s="20"/>
      <c r="WJ62" s="20"/>
      <c r="WK62" s="20"/>
      <c r="WL62" s="20"/>
      <c r="WM62" s="20"/>
      <c r="WN62" s="20"/>
      <c r="WO62" s="20"/>
      <c r="WP62" s="20"/>
      <c r="WQ62" s="20"/>
      <c r="WR62" s="20"/>
      <c r="WS62" s="20"/>
      <c r="WT62" s="20"/>
      <c r="WU62" s="20"/>
      <c r="WV62" s="20"/>
      <c r="WW62" s="20"/>
      <c r="WX62" s="20"/>
      <c r="WY62" s="20"/>
      <c r="WZ62" s="20"/>
      <c r="XA62" s="20"/>
      <c r="XB62" s="20"/>
      <c r="XC62" s="20"/>
      <c r="XD62" s="20"/>
      <c r="XE62" s="20"/>
      <c r="XF62" s="20"/>
      <c r="XG62" s="20"/>
      <c r="XH62" s="20"/>
      <c r="XI62" s="20"/>
      <c r="XJ62" s="20"/>
      <c r="XK62" s="20"/>
      <c r="XL62" s="20"/>
      <c r="XM62" s="20"/>
      <c r="XN62" s="20"/>
      <c r="XO62" s="20"/>
      <c r="XP62" s="20"/>
      <c r="XQ62" s="20"/>
      <c r="XR62" s="20"/>
      <c r="XS62" s="20"/>
      <c r="XT62" s="20"/>
      <c r="XU62" s="20"/>
      <c r="XV62" s="20"/>
      <c r="XW62" s="20"/>
      <c r="XX62" s="20"/>
      <c r="XY62" s="20"/>
      <c r="XZ62" s="20"/>
      <c r="YA62" s="20"/>
      <c r="YB62" s="20"/>
      <c r="YC62" s="20"/>
      <c r="YD62" s="20"/>
      <c r="YE62" s="20"/>
      <c r="YF62" s="20"/>
      <c r="YG62" s="20"/>
      <c r="YH62" s="20"/>
      <c r="YI62" s="20"/>
      <c r="YJ62" s="20"/>
      <c r="YK62" s="20"/>
      <c r="YL62" s="20"/>
      <c r="YM62" s="20"/>
      <c r="YN62" s="20"/>
      <c r="YO62" s="20"/>
      <c r="YP62" s="20"/>
      <c r="YQ62" s="20"/>
      <c r="YR62" s="20"/>
      <c r="YS62" s="20"/>
      <c r="YT62" s="20"/>
      <c r="YU62" s="20"/>
      <c r="YV62" s="20"/>
      <c r="YW62" s="20"/>
      <c r="YX62" s="20"/>
      <c r="YY62" s="20"/>
      <c r="YZ62" s="20"/>
      <c r="ZA62" s="20"/>
      <c r="ZB62" s="20"/>
      <c r="ZC62" s="20"/>
      <c r="ZD62" s="20"/>
      <c r="ZE62" s="20"/>
      <c r="ZF62" s="20"/>
      <c r="ZG62" s="20"/>
      <c r="ZH62" s="20"/>
      <c r="ZI62" s="20"/>
      <c r="ZJ62" s="20"/>
      <c r="ZK62" s="20"/>
      <c r="ZL62" s="20"/>
      <c r="ZM62" s="20"/>
      <c r="ZN62" s="20"/>
      <c r="ZO62" s="20"/>
      <c r="ZP62" s="20"/>
      <c r="ZQ62" s="20"/>
      <c r="ZR62" s="20"/>
      <c r="ZS62" s="20"/>
      <c r="ZT62" s="20"/>
      <c r="ZU62" s="20"/>
      <c r="ZV62" s="20"/>
      <c r="ZW62" s="20"/>
      <c r="ZX62" s="20"/>
      <c r="ZY62" s="20"/>
      <c r="ZZ62" s="20"/>
      <c r="AAA62" s="20"/>
      <c r="AAB62" s="20"/>
      <c r="AAC62" s="20"/>
      <c r="AAD62" s="20"/>
      <c r="AAE62" s="20"/>
      <c r="AAF62" s="20"/>
      <c r="AAG62" s="20"/>
      <c r="AAH62" s="20"/>
      <c r="AAI62" s="20"/>
      <c r="AAJ62" s="20"/>
      <c r="AAK62" s="20"/>
      <c r="AAL62" s="20"/>
      <c r="AAM62" s="20"/>
      <c r="AAN62" s="20"/>
      <c r="AAO62" s="20"/>
      <c r="AAP62" s="20"/>
      <c r="AAQ62" s="20"/>
      <c r="AAR62" s="20"/>
      <c r="AAS62" s="20"/>
      <c r="AAT62" s="20"/>
      <c r="AAU62" s="20"/>
      <c r="AAV62" s="20"/>
      <c r="AAW62" s="20"/>
      <c r="AAX62" s="20"/>
      <c r="AAY62" s="20"/>
      <c r="AAZ62" s="20"/>
      <c r="ABA62" s="20"/>
      <c r="ABB62" s="20"/>
      <c r="ABC62" s="20"/>
      <c r="ABD62" s="20"/>
      <c r="ABE62" s="20"/>
      <c r="ABF62" s="20"/>
      <c r="ABG62" s="20"/>
      <c r="ABH62" s="20"/>
      <c r="ABI62" s="20"/>
      <c r="ABJ62" s="20"/>
      <c r="ABK62" s="20"/>
      <c r="ABL62" s="20"/>
      <c r="ABM62" s="20"/>
      <c r="ABN62" s="20"/>
      <c r="ABO62" s="20"/>
      <c r="ABP62" s="20"/>
      <c r="ABQ62" s="20"/>
      <c r="ABR62" s="20"/>
      <c r="ABS62" s="20"/>
      <c r="ABT62" s="20"/>
      <c r="ABU62" s="20"/>
      <c r="ABV62" s="20"/>
      <c r="ABW62" s="20"/>
      <c r="ABX62" s="20"/>
      <c r="ABY62" s="20"/>
      <c r="ABZ62" s="20"/>
      <c r="ACA62" s="20"/>
      <c r="ACB62" s="20"/>
      <c r="ACC62" s="20"/>
      <c r="ACD62" s="20"/>
      <c r="ACE62" s="20"/>
      <c r="ACF62" s="20"/>
      <c r="ACG62" s="20"/>
      <c r="ACH62" s="20"/>
      <c r="ACI62" s="20"/>
      <c r="ACJ62" s="20"/>
      <c r="ACK62" s="20"/>
      <c r="ACL62" s="20"/>
      <c r="ACM62" s="20"/>
      <c r="ACN62" s="20"/>
      <c r="ACO62" s="20"/>
      <c r="ACP62" s="20"/>
      <c r="ACQ62" s="20"/>
      <c r="ACR62" s="20"/>
      <c r="ACS62" s="20"/>
      <c r="ACT62" s="20"/>
      <c r="ACU62" s="20"/>
      <c r="ACV62" s="20"/>
      <c r="ACW62" s="20"/>
      <c r="ACX62" s="20"/>
      <c r="ACY62" s="20"/>
      <c r="ACZ62" s="20"/>
      <c r="ADA62" s="20"/>
      <c r="ADB62" s="20"/>
      <c r="ADC62" s="20"/>
      <c r="ADD62" s="20"/>
      <c r="ADE62" s="20"/>
      <c r="ADF62" s="20"/>
      <c r="ADG62" s="20"/>
      <c r="ADH62" s="20"/>
      <c r="ADI62" s="20"/>
      <c r="ADJ62" s="20"/>
      <c r="ADK62" s="20"/>
      <c r="ADL62" s="20"/>
      <c r="ADM62" s="20"/>
      <c r="ADN62" s="20"/>
      <c r="ADO62" s="20"/>
      <c r="ADP62" s="20"/>
      <c r="ADQ62" s="20"/>
      <c r="ADR62" s="20"/>
      <c r="ADS62" s="20"/>
      <c r="ADT62" s="20"/>
      <c r="ADU62" s="20"/>
      <c r="ADV62" s="20"/>
      <c r="ADW62" s="20"/>
      <c r="ADX62" s="20"/>
      <c r="ADY62" s="20"/>
      <c r="ADZ62" s="20"/>
      <c r="AEA62" s="20"/>
      <c r="AEB62" s="20"/>
      <c r="AEC62" s="20"/>
      <c r="AED62" s="20"/>
      <c r="AEE62" s="20"/>
      <c r="AEF62" s="20"/>
      <c r="AEG62" s="20"/>
      <c r="AEH62" s="20"/>
      <c r="AEI62" s="20"/>
      <c r="AEJ62" s="20"/>
      <c r="AEK62" s="20"/>
      <c r="AEL62" s="20"/>
      <c r="AEM62" s="20"/>
      <c r="AEN62" s="20"/>
      <c r="AEO62" s="20"/>
      <c r="AEP62" s="20"/>
      <c r="AEQ62" s="20"/>
      <c r="AER62" s="20"/>
      <c r="AES62" s="20"/>
      <c r="AET62" s="20"/>
      <c r="AEU62" s="20"/>
      <c r="AEV62" s="20"/>
      <c r="AEW62" s="20"/>
      <c r="AEX62" s="20"/>
      <c r="AEY62" s="20"/>
      <c r="AEZ62" s="20"/>
      <c r="AFA62" s="20"/>
      <c r="AFB62" s="20"/>
      <c r="AFC62" s="20"/>
      <c r="AFD62" s="20"/>
      <c r="AFE62" s="20"/>
      <c r="AFF62" s="20"/>
      <c r="AFG62" s="20"/>
      <c r="AFH62" s="20"/>
      <c r="AFI62" s="20"/>
      <c r="AFJ62" s="20"/>
      <c r="AFK62" s="20"/>
      <c r="AFL62" s="20"/>
      <c r="AFM62" s="20"/>
      <c r="AFN62" s="20"/>
      <c r="AFO62" s="20"/>
      <c r="AFP62" s="20"/>
      <c r="AFQ62" s="20"/>
      <c r="AFR62" s="20"/>
      <c r="AFS62" s="20"/>
      <c r="AFT62" s="20"/>
      <c r="AFU62" s="20"/>
      <c r="AFV62" s="20"/>
      <c r="AFW62" s="20"/>
      <c r="AFX62" s="20"/>
      <c r="AFY62" s="20"/>
      <c r="AFZ62" s="20"/>
      <c r="AGA62" s="20"/>
      <c r="AGB62" s="20"/>
      <c r="AGC62" s="20"/>
      <c r="AGD62" s="20"/>
      <c r="AGE62" s="20"/>
      <c r="AGF62" s="20"/>
      <c r="AGG62" s="20"/>
      <c r="AGH62" s="20"/>
      <c r="AGI62" s="20"/>
      <c r="AGJ62" s="20"/>
      <c r="AGK62" s="20"/>
      <c r="AGL62" s="20"/>
      <c r="AGM62" s="20"/>
      <c r="AGN62" s="20"/>
      <c r="AGO62" s="20"/>
      <c r="AGP62" s="20"/>
      <c r="AGQ62" s="20"/>
      <c r="AGR62" s="20"/>
      <c r="AGS62" s="20"/>
      <c r="AGT62" s="20"/>
      <c r="AGU62" s="20"/>
      <c r="AGV62" s="20"/>
      <c r="AGW62" s="20"/>
      <c r="AGX62" s="20"/>
      <c r="AGY62" s="20"/>
      <c r="AGZ62" s="20"/>
      <c r="AHA62" s="20"/>
      <c r="AHB62" s="20"/>
      <c r="AHC62" s="20"/>
      <c r="AHD62" s="20"/>
      <c r="AHE62" s="20"/>
      <c r="AHF62" s="20"/>
      <c r="AHG62" s="20"/>
      <c r="AHH62" s="20"/>
      <c r="AHI62" s="20"/>
      <c r="AHJ62" s="20"/>
      <c r="AHK62" s="20"/>
      <c r="AHL62" s="20"/>
      <c r="AHM62" s="20"/>
      <c r="AHN62" s="20"/>
      <c r="AHO62" s="20"/>
      <c r="AHP62" s="20"/>
      <c r="AHQ62" s="20"/>
      <c r="AHR62" s="20"/>
    </row>
    <row r="63" spans="1:902" s="27" customFormat="1" x14ac:dyDescent="0.3">
      <c r="A63" s="20">
        <v>15</v>
      </c>
      <c r="B63" s="20" t="str">
        <f>[1]Reference_List!$C$16</f>
        <v>Bateni, C., Ventura, M., Tonon, G., Pisanelli, A.</v>
      </c>
      <c r="C63" s="21" t="s">
        <v>375</v>
      </c>
      <c r="D63" s="21" t="s">
        <v>456</v>
      </c>
      <c r="E63" s="21"/>
      <c r="F63" s="21" t="s">
        <v>457</v>
      </c>
      <c r="G63" s="21" t="s">
        <v>458</v>
      </c>
      <c r="H63" s="21"/>
      <c r="I63" s="20"/>
      <c r="J63" s="20"/>
      <c r="K63" s="22"/>
      <c r="L63" s="22"/>
      <c r="M63" s="22"/>
      <c r="N63" s="21" t="s">
        <v>459</v>
      </c>
      <c r="O63" s="24">
        <v>16</v>
      </c>
      <c r="P63" s="20"/>
      <c r="Q63" s="20"/>
      <c r="R63" s="20"/>
      <c r="S63" s="20" t="s">
        <v>343</v>
      </c>
      <c r="T63" s="20">
        <v>1</v>
      </c>
      <c r="U63" s="21">
        <v>30</v>
      </c>
      <c r="V63" s="21" t="s">
        <v>484</v>
      </c>
      <c r="W63" s="20" t="s">
        <v>344</v>
      </c>
      <c r="X63" s="20" t="s">
        <v>333</v>
      </c>
      <c r="Y63" s="20"/>
      <c r="Z63" s="20" t="s">
        <v>331</v>
      </c>
      <c r="AA63" s="20"/>
      <c r="AB63" s="20"/>
      <c r="AC63" s="20">
        <v>54</v>
      </c>
      <c r="AD63" s="20">
        <v>23</v>
      </c>
      <c r="AE63" s="20">
        <v>22</v>
      </c>
      <c r="AF63" s="20">
        <v>8.17</v>
      </c>
      <c r="AG63" s="20" t="s">
        <v>460</v>
      </c>
      <c r="AH63" s="20">
        <v>1.2</v>
      </c>
      <c r="AI63" s="20"/>
      <c r="AK63" s="20"/>
      <c r="AL63" s="20">
        <v>1.02</v>
      </c>
      <c r="AM63" s="20"/>
      <c r="AN63" s="20"/>
      <c r="AO63" s="20"/>
      <c r="AP63" s="20"/>
      <c r="AQ63" s="20"/>
      <c r="AR63" s="20"/>
      <c r="AS63" s="20"/>
      <c r="AT63" s="20"/>
      <c r="AU63" s="20"/>
      <c r="AV63" s="20"/>
      <c r="AW63" s="20"/>
      <c r="AX63" s="20"/>
      <c r="AY63" s="20"/>
      <c r="AZ63" s="20"/>
      <c r="BA63" s="20"/>
      <c r="BB63" s="20"/>
      <c r="BC63" s="20"/>
      <c r="BD63" s="20"/>
      <c r="BE63" s="20"/>
      <c r="BF63" s="20"/>
      <c r="BG63" s="20"/>
      <c r="BH63" s="20"/>
      <c r="BI63" s="20"/>
      <c r="BJ63" s="20"/>
      <c r="BK63" s="20"/>
      <c r="BL63" s="20"/>
      <c r="BM63" s="20"/>
      <c r="BN63" s="20"/>
      <c r="BO63" s="20"/>
      <c r="BP63" s="20"/>
      <c r="BQ63" s="20"/>
      <c r="BR63" s="20"/>
      <c r="BS63" s="20"/>
      <c r="BT63" s="20"/>
      <c r="BU63" s="20"/>
      <c r="BV63" s="20"/>
      <c r="BW63" s="20"/>
      <c r="BX63" s="20"/>
      <c r="BY63" s="20"/>
      <c r="BZ63" s="20"/>
      <c r="CA63" s="20"/>
      <c r="CB63" s="20"/>
      <c r="CC63" s="20"/>
      <c r="CD63" s="20"/>
      <c r="CE63" s="20"/>
      <c r="CF63" s="20"/>
      <c r="CG63" s="20"/>
      <c r="CH63" s="20"/>
      <c r="CI63" s="20"/>
      <c r="CJ63" s="20"/>
      <c r="CK63" s="20"/>
      <c r="CL63" s="20"/>
      <c r="CM63" s="20"/>
      <c r="CN63" s="20"/>
      <c r="CO63" s="20"/>
      <c r="CP63" s="20"/>
      <c r="CQ63" s="20"/>
      <c r="CR63" s="20"/>
      <c r="CS63" s="20"/>
      <c r="CT63" s="20"/>
      <c r="CU63" s="20"/>
      <c r="CV63" s="20"/>
      <c r="CW63" s="20"/>
      <c r="CX63" s="20"/>
      <c r="CY63" s="20"/>
      <c r="CZ63" s="20"/>
      <c r="DA63" s="20"/>
      <c r="DB63" s="20"/>
      <c r="DC63" s="20"/>
      <c r="DD63" s="20"/>
      <c r="DE63" s="20"/>
      <c r="DF63" s="20"/>
      <c r="DG63" s="20"/>
      <c r="DH63" s="20"/>
      <c r="DI63" s="20"/>
      <c r="DJ63" s="20"/>
      <c r="DK63" s="20"/>
      <c r="DL63" s="20"/>
      <c r="DM63" s="20"/>
      <c r="DN63" s="20"/>
      <c r="DO63" s="20"/>
      <c r="DP63" s="20"/>
      <c r="DQ63" s="20"/>
      <c r="DR63" s="20"/>
      <c r="DS63" s="20"/>
      <c r="DT63" s="20"/>
      <c r="DU63" s="20"/>
      <c r="DV63" s="20"/>
      <c r="DW63" s="20"/>
      <c r="DX63" s="20"/>
      <c r="DY63" s="20"/>
      <c r="DZ63" s="20"/>
      <c r="EA63" s="20"/>
      <c r="EB63" s="20"/>
      <c r="EC63" s="20"/>
      <c r="ED63" s="20"/>
      <c r="EE63" s="20"/>
      <c r="EF63" s="28"/>
      <c r="EG63" s="20"/>
      <c r="EH63" s="20"/>
      <c r="EI63" s="20"/>
      <c r="EJ63" s="20"/>
      <c r="EK63" s="20"/>
      <c r="EL63" s="20"/>
      <c r="EM63" s="20"/>
      <c r="EN63" s="20"/>
      <c r="EO63" s="20"/>
      <c r="EP63" s="20"/>
      <c r="EQ63" s="20"/>
      <c r="ER63" s="20"/>
      <c r="ES63" s="20"/>
      <c r="ET63" s="20"/>
      <c r="EU63" s="20"/>
      <c r="EV63" s="20"/>
      <c r="EW63" s="20"/>
      <c r="EX63" s="20"/>
      <c r="EY63" s="20"/>
      <c r="EZ63" s="20"/>
      <c r="FA63" s="20"/>
      <c r="FB63" s="20"/>
      <c r="FC63" s="20"/>
      <c r="FD63" s="20"/>
      <c r="FE63" s="20"/>
      <c r="FF63" s="20"/>
      <c r="FG63" s="20"/>
      <c r="FH63" s="20"/>
      <c r="FI63" s="20"/>
      <c r="FJ63" s="20"/>
      <c r="FK63" s="20"/>
      <c r="FL63" s="20"/>
      <c r="FM63" s="20"/>
      <c r="FN63" s="20"/>
      <c r="FO63" s="20"/>
      <c r="FP63" s="20"/>
      <c r="FQ63" s="20"/>
      <c r="FR63" s="20"/>
      <c r="FS63" s="20"/>
      <c r="FT63" s="20"/>
      <c r="FU63" s="20"/>
      <c r="FV63" s="20"/>
      <c r="FW63" s="20"/>
      <c r="FX63" s="20"/>
      <c r="FY63" s="20"/>
      <c r="FZ63" s="20"/>
      <c r="GA63" s="20"/>
      <c r="GB63" s="20"/>
      <c r="GC63" s="20"/>
      <c r="GD63" s="20"/>
      <c r="GE63" s="20"/>
      <c r="GF63" s="20"/>
      <c r="GG63" s="20"/>
      <c r="GH63" s="20"/>
      <c r="GI63" s="20"/>
      <c r="GJ63" s="20"/>
      <c r="GK63" s="20"/>
      <c r="GL63" s="20"/>
      <c r="GM63" s="20"/>
      <c r="GN63" s="20"/>
      <c r="GO63" s="20"/>
      <c r="GP63" s="20"/>
      <c r="GQ63" s="20"/>
      <c r="GR63" s="20"/>
      <c r="GS63" s="20"/>
      <c r="GT63" s="20"/>
      <c r="GU63" s="20"/>
      <c r="GV63" s="20"/>
      <c r="GW63" s="20"/>
      <c r="GX63" s="20"/>
      <c r="GY63" s="20"/>
      <c r="GZ63" s="20"/>
      <c r="HA63" s="20"/>
      <c r="HB63" s="20"/>
      <c r="HC63" s="20"/>
      <c r="HD63" s="20"/>
      <c r="HE63" s="20"/>
      <c r="HF63" s="20"/>
      <c r="HG63" s="20"/>
      <c r="HH63" s="20"/>
      <c r="HI63" s="20"/>
      <c r="HJ63" s="20"/>
      <c r="HK63" s="20"/>
      <c r="HL63" s="20"/>
      <c r="HM63" s="20"/>
      <c r="HN63" s="20"/>
      <c r="HO63" s="20"/>
      <c r="HP63" s="20"/>
      <c r="HQ63" s="20"/>
      <c r="HR63" s="20"/>
      <c r="HS63" s="20"/>
      <c r="HT63" s="20"/>
      <c r="HU63" s="20"/>
      <c r="HV63" s="20"/>
      <c r="HW63" s="20"/>
      <c r="HX63" s="20"/>
      <c r="HY63" s="20"/>
      <c r="HZ63" s="20"/>
      <c r="IA63" s="20"/>
      <c r="IB63" s="20"/>
      <c r="IC63" s="20"/>
      <c r="ID63" s="20"/>
      <c r="IE63" s="20"/>
      <c r="IF63" s="20"/>
      <c r="IG63" s="20"/>
      <c r="IH63" s="20"/>
      <c r="II63" s="20"/>
      <c r="IJ63" s="20"/>
      <c r="IK63" s="20"/>
      <c r="IL63" s="20"/>
      <c r="IM63" s="20"/>
      <c r="IN63" s="20"/>
      <c r="IO63" s="20"/>
      <c r="IP63" s="20"/>
      <c r="IQ63" s="20"/>
      <c r="IR63" s="20"/>
      <c r="IS63" s="20"/>
      <c r="IT63" s="20"/>
      <c r="IU63" s="20"/>
      <c r="IV63" s="20"/>
      <c r="IW63" s="20"/>
      <c r="IX63" s="20"/>
      <c r="IY63" s="20"/>
      <c r="IZ63" s="20"/>
      <c r="JA63" s="20"/>
      <c r="JB63" s="20"/>
      <c r="JC63" s="20"/>
      <c r="JD63" s="20"/>
      <c r="JE63" s="20"/>
      <c r="JF63" s="20"/>
      <c r="JG63" s="20"/>
      <c r="JH63" s="20"/>
      <c r="JI63" s="20"/>
      <c r="JJ63" s="20"/>
      <c r="JK63" s="20"/>
      <c r="JL63" s="20"/>
      <c r="JM63" s="20"/>
      <c r="JN63" s="20"/>
      <c r="JO63" s="20"/>
      <c r="JP63" s="20"/>
      <c r="JQ63" s="20"/>
      <c r="JR63" s="20"/>
      <c r="JS63" s="20"/>
      <c r="JT63" s="20"/>
      <c r="JU63" s="20"/>
      <c r="JV63" s="20"/>
      <c r="JW63" s="20"/>
      <c r="JX63" s="20"/>
      <c r="JY63" s="20"/>
      <c r="JZ63" s="20"/>
      <c r="KA63" s="20"/>
      <c r="KB63" s="20"/>
      <c r="KC63" s="20"/>
      <c r="KD63" s="20"/>
      <c r="KE63" s="20"/>
      <c r="KF63" s="20"/>
      <c r="KG63" s="20"/>
      <c r="KH63" s="20"/>
      <c r="KI63" s="20"/>
      <c r="KJ63" s="20"/>
      <c r="KK63" s="20"/>
      <c r="KL63" s="20"/>
      <c r="KM63" s="20"/>
      <c r="KN63" s="20"/>
      <c r="KO63" s="20"/>
      <c r="KP63" s="20"/>
      <c r="KQ63" s="20"/>
      <c r="KR63" s="20"/>
      <c r="KS63" s="20"/>
      <c r="KT63" s="20"/>
      <c r="KU63" s="20"/>
      <c r="KV63" s="20"/>
      <c r="KW63" s="20"/>
      <c r="KX63" s="20"/>
      <c r="KY63" s="20"/>
      <c r="KZ63" s="20"/>
      <c r="LA63" s="20"/>
      <c r="LB63" s="20"/>
      <c r="LC63" s="20"/>
      <c r="LD63" s="20"/>
      <c r="LE63" s="20"/>
      <c r="LF63" s="20"/>
      <c r="LG63" s="20"/>
      <c r="LH63" s="20"/>
      <c r="LI63" s="20"/>
      <c r="LJ63" s="20"/>
      <c r="LK63" s="20"/>
      <c r="LL63" s="20"/>
      <c r="LM63" s="20"/>
      <c r="LN63" s="20"/>
      <c r="LO63" s="20"/>
      <c r="LP63" s="20"/>
      <c r="LQ63" s="20"/>
      <c r="LR63" s="20"/>
      <c r="LS63" s="20"/>
      <c r="LT63" s="20"/>
      <c r="LU63" s="20"/>
      <c r="LV63" s="20"/>
      <c r="LW63" s="20"/>
      <c r="LX63" s="20"/>
      <c r="LY63" s="20"/>
      <c r="LZ63" s="20"/>
      <c r="MA63" s="20"/>
      <c r="MB63" s="20"/>
      <c r="MC63" s="20"/>
      <c r="MD63" s="20"/>
      <c r="ME63" s="20"/>
      <c r="MF63" s="20"/>
      <c r="MG63" s="20"/>
      <c r="MH63" s="20"/>
      <c r="MI63" s="20"/>
      <c r="MJ63" s="20"/>
      <c r="MK63" s="20"/>
      <c r="ML63" s="20"/>
      <c r="MM63" s="20"/>
      <c r="MN63" s="20"/>
      <c r="MO63" s="20"/>
      <c r="MP63" s="20"/>
      <c r="MQ63" s="20"/>
      <c r="MR63" s="20"/>
      <c r="MS63" s="20"/>
      <c r="MT63" s="20"/>
      <c r="MU63" s="20"/>
      <c r="MV63" s="20"/>
      <c r="MW63" s="20"/>
      <c r="MX63" s="20"/>
      <c r="MY63" s="20"/>
      <c r="MZ63" s="20"/>
      <c r="NA63" s="20"/>
      <c r="NB63" s="20"/>
      <c r="NC63" s="20"/>
      <c r="ND63" s="20"/>
      <c r="NE63" s="20"/>
      <c r="NF63" s="20"/>
      <c r="NG63" s="20"/>
      <c r="NH63" s="20"/>
      <c r="NI63" s="20"/>
      <c r="NJ63" s="20"/>
      <c r="NK63" s="20"/>
      <c r="NL63" s="20"/>
      <c r="NM63" s="20"/>
      <c r="NN63" s="20"/>
      <c r="NO63" s="20"/>
      <c r="NP63" s="20"/>
      <c r="NQ63" s="20"/>
      <c r="NR63" s="20"/>
      <c r="NS63" s="20"/>
      <c r="NT63" s="20"/>
      <c r="NU63" s="20"/>
      <c r="NV63" s="20"/>
      <c r="NW63" s="20"/>
      <c r="NX63" s="20"/>
      <c r="NY63" s="20"/>
      <c r="NZ63" s="20"/>
      <c r="OA63" s="20"/>
      <c r="OB63" s="20"/>
      <c r="OC63" s="20"/>
      <c r="OD63" s="20"/>
      <c r="OE63" s="20"/>
      <c r="OF63" s="20"/>
      <c r="OG63" s="20"/>
      <c r="OH63" s="20"/>
      <c r="OI63" s="20"/>
      <c r="OJ63" s="20"/>
      <c r="OK63" s="20"/>
      <c r="OL63" s="20"/>
      <c r="OM63" s="20"/>
      <c r="ON63" s="20"/>
      <c r="OO63" s="20"/>
      <c r="OP63" s="20"/>
      <c r="OQ63" s="20"/>
      <c r="OR63" s="20"/>
      <c r="OS63" s="20"/>
      <c r="OT63" s="20"/>
      <c r="OU63" s="20"/>
      <c r="OV63" s="20"/>
      <c r="OW63" s="20"/>
      <c r="OX63" s="20"/>
      <c r="OY63" s="20"/>
      <c r="OZ63" s="20"/>
      <c r="PA63" s="20"/>
      <c r="PB63" s="20"/>
      <c r="PC63" s="20"/>
      <c r="PD63" s="20"/>
      <c r="PE63" s="20"/>
      <c r="PF63" s="20"/>
      <c r="PG63" s="20"/>
      <c r="PH63" s="20"/>
      <c r="PI63" s="20"/>
      <c r="PJ63" s="20"/>
      <c r="PK63" s="20"/>
      <c r="PL63" s="20"/>
      <c r="PM63" s="20"/>
      <c r="PN63" s="20"/>
      <c r="PO63" s="20"/>
      <c r="PP63" s="20"/>
      <c r="PQ63" s="20"/>
      <c r="PR63" s="20"/>
      <c r="PS63" s="20"/>
      <c r="PT63" s="20"/>
      <c r="PU63" s="20"/>
      <c r="PV63" s="20"/>
      <c r="PW63" s="20"/>
      <c r="PX63" s="20"/>
      <c r="PY63" s="20"/>
      <c r="PZ63" s="20"/>
      <c r="QA63" s="20"/>
      <c r="QB63" s="20"/>
      <c r="QC63" s="20"/>
      <c r="QD63" s="20"/>
      <c r="QE63" s="20"/>
      <c r="QF63" s="20"/>
      <c r="QG63" s="20"/>
      <c r="QH63" s="20"/>
      <c r="QI63" s="20"/>
      <c r="QJ63" s="20"/>
      <c r="QK63" s="20"/>
      <c r="QL63" s="20"/>
      <c r="QM63" s="20"/>
      <c r="QN63" s="20"/>
      <c r="QO63" s="20"/>
      <c r="QP63" s="20"/>
      <c r="QQ63" s="20"/>
      <c r="QR63" s="20"/>
      <c r="QS63" s="20"/>
      <c r="QT63" s="20"/>
      <c r="QU63" s="20"/>
      <c r="QV63" s="20"/>
      <c r="QW63" s="20"/>
      <c r="QX63" s="20"/>
      <c r="QY63" s="20"/>
      <c r="QZ63" s="20"/>
      <c r="RA63" s="20"/>
      <c r="RB63" s="20"/>
      <c r="RC63" s="20"/>
      <c r="RD63" s="20"/>
      <c r="RE63" s="20"/>
      <c r="RF63" s="20"/>
      <c r="RG63" s="20"/>
      <c r="RH63" s="20"/>
      <c r="RI63" s="20"/>
      <c r="RJ63" s="20"/>
      <c r="RK63" s="20"/>
      <c r="RL63" s="20"/>
      <c r="RM63" s="20"/>
      <c r="RN63" s="20"/>
      <c r="RO63" s="20"/>
      <c r="RP63" s="20"/>
      <c r="RQ63" s="20"/>
      <c r="RR63" s="20"/>
      <c r="RS63" s="20"/>
      <c r="RT63" s="20"/>
      <c r="RU63" s="20"/>
      <c r="RV63" s="20"/>
      <c r="RW63" s="20"/>
      <c r="RX63" s="20"/>
      <c r="RY63" s="20"/>
      <c r="RZ63" s="20"/>
      <c r="SA63" s="20"/>
      <c r="SB63" s="20"/>
      <c r="SC63" s="20"/>
      <c r="SD63" s="20"/>
      <c r="SE63" s="20"/>
      <c r="SF63" s="20"/>
      <c r="SG63" s="20"/>
      <c r="SH63" s="20"/>
      <c r="SI63" s="20"/>
      <c r="SJ63" s="20"/>
      <c r="SK63" s="20"/>
      <c r="SL63" s="20"/>
      <c r="SM63" s="20"/>
      <c r="SN63" s="20"/>
      <c r="SO63" s="20"/>
      <c r="SP63" s="20"/>
      <c r="SQ63" s="20"/>
      <c r="SR63" s="20"/>
      <c r="SS63" s="20"/>
      <c r="ST63" s="20"/>
      <c r="SU63" s="20"/>
      <c r="SV63" s="20"/>
      <c r="SW63" s="20"/>
      <c r="SX63" s="20"/>
      <c r="SY63" s="20"/>
      <c r="SZ63" s="20"/>
      <c r="TA63" s="20"/>
      <c r="TB63" s="20"/>
      <c r="TC63" s="20"/>
      <c r="TD63" s="20"/>
      <c r="TE63" s="20"/>
      <c r="TF63" s="20"/>
      <c r="TG63" s="20"/>
      <c r="TH63" s="20"/>
      <c r="TI63" s="20"/>
      <c r="TJ63" s="20"/>
      <c r="TK63" s="20"/>
      <c r="TL63" s="20"/>
      <c r="TM63" s="20"/>
      <c r="TN63" s="20"/>
      <c r="TO63" s="20"/>
      <c r="TP63" s="20"/>
      <c r="TQ63" s="20"/>
      <c r="TR63" s="20"/>
      <c r="TS63" s="20"/>
      <c r="TT63" s="20"/>
      <c r="TU63" s="20"/>
      <c r="TV63" s="20"/>
      <c r="TW63" s="20"/>
      <c r="TX63" s="20"/>
      <c r="TY63" s="20"/>
      <c r="TZ63" s="20"/>
      <c r="UA63" s="20"/>
      <c r="UB63" s="20"/>
      <c r="UC63" s="20"/>
      <c r="UD63" s="20"/>
      <c r="UE63" s="20"/>
      <c r="UF63" s="20"/>
      <c r="UG63" s="20"/>
      <c r="UH63" s="20"/>
      <c r="UI63" s="20"/>
      <c r="UJ63" s="20"/>
      <c r="UK63" s="20"/>
      <c r="UL63" s="20"/>
      <c r="UM63" s="20"/>
      <c r="UN63" s="20"/>
      <c r="UO63" s="20"/>
      <c r="UP63" s="20"/>
      <c r="UQ63" s="20"/>
      <c r="UR63" s="20"/>
      <c r="US63" s="20"/>
      <c r="UT63" s="20"/>
      <c r="UU63" s="20"/>
      <c r="UV63" s="20"/>
      <c r="UW63" s="20"/>
      <c r="UX63" s="20"/>
      <c r="UY63" s="20"/>
      <c r="UZ63" s="20"/>
      <c r="VA63" s="20"/>
      <c r="VB63" s="20"/>
      <c r="VC63" s="20"/>
      <c r="VD63" s="20"/>
      <c r="VE63" s="20"/>
      <c r="VF63" s="20"/>
      <c r="VG63" s="20"/>
      <c r="VH63" s="20"/>
      <c r="VI63" s="20"/>
      <c r="VJ63" s="20"/>
      <c r="VK63" s="20"/>
      <c r="VL63" s="20"/>
      <c r="VM63" s="20"/>
      <c r="VN63" s="20"/>
      <c r="VO63" s="20"/>
      <c r="VP63" s="20"/>
      <c r="VQ63" s="20"/>
      <c r="VR63" s="20"/>
      <c r="VS63" s="20"/>
      <c r="VT63" s="20"/>
      <c r="VU63" s="20"/>
      <c r="VV63" s="20"/>
      <c r="VW63" s="20"/>
      <c r="VX63" s="20"/>
      <c r="VY63" s="20"/>
      <c r="VZ63" s="20"/>
      <c r="WA63" s="20"/>
      <c r="WB63" s="20"/>
      <c r="WC63" s="20"/>
      <c r="WD63" s="20"/>
      <c r="WE63" s="20"/>
      <c r="WF63" s="20"/>
      <c r="WG63" s="20"/>
      <c r="WH63" s="20"/>
      <c r="WI63" s="20"/>
      <c r="WJ63" s="20"/>
      <c r="WK63" s="20"/>
      <c r="WL63" s="20"/>
      <c r="WM63" s="20"/>
      <c r="WN63" s="20"/>
      <c r="WO63" s="20"/>
      <c r="WP63" s="20"/>
      <c r="WQ63" s="20"/>
      <c r="WR63" s="20"/>
      <c r="WS63" s="20"/>
      <c r="WT63" s="20"/>
      <c r="WU63" s="20"/>
      <c r="WV63" s="20"/>
      <c r="WW63" s="20"/>
      <c r="WX63" s="20"/>
      <c r="WY63" s="20"/>
      <c r="WZ63" s="20"/>
      <c r="XA63" s="20"/>
      <c r="XB63" s="20"/>
      <c r="XC63" s="20"/>
      <c r="XD63" s="20"/>
      <c r="XE63" s="20"/>
      <c r="XF63" s="20"/>
      <c r="XG63" s="20"/>
      <c r="XH63" s="20"/>
      <c r="XI63" s="20"/>
      <c r="XJ63" s="20"/>
      <c r="XK63" s="20"/>
      <c r="XL63" s="20"/>
      <c r="XM63" s="20"/>
      <c r="XN63" s="20"/>
      <c r="XO63" s="20"/>
      <c r="XP63" s="20"/>
      <c r="XQ63" s="20"/>
      <c r="XR63" s="20"/>
      <c r="XS63" s="20"/>
      <c r="XT63" s="20"/>
      <c r="XU63" s="20"/>
      <c r="XV63" s="20"/>
      <c r="XW63" s="20"/>
      <c r="XX63" s="20"/>
      <c r="XY63" s="20"/>
      <c r="XZ63" s="20"/>
      <c r="YA63" s="20"/>
      <c r="YB63" s="20"/>
      <c r="YC63" s="20"/>
      <c r="YD63" s="20"/>
      <c r="YE63" s="20"/>
      <c r="YF63" s="20"/>
      <c r="YG63" s="20"/>
      <c r="YH63" s="20"/>
      <c r="YI63" s="20"/>
      <c r="YJ63" s="20"/>
      <c r="YK63" s="20"/>
      <c r="YL63" s="20"/>
      <c r="YM63" s="20"/>
      <c r="YN63" s="20"/>
      <c r="YO63" s="20"/>
      <c r="YP63" s="20"/>
      <c r="YQ63" s="20"/>
      <c r="YR63" s="20"/>
      <c r="YS63" s="20"/>
      <c r="YT63" s="20"/>
      <c r="YU63" s="20"/>
      <c r="YV63" s="20"/>
      <c r="YW63" s="20"/>
      <c r="YX63" s="20"/>
      <c r="YY63" s="20"/>
      <c r="YZ63" s="20"/>
      <c r="ZA63" s="20"/>
      <c r="ZB63" s="20"/>
      <c r="ZC63" s="20"/>
      <c r="ZD63" s="20"/>
      <c r="ZE63" s="20"/>
      <c r="ZF63" s="20"/>
      <c r="ZG63" s="20"/>
      <c r="ZH63" s="20"/>
      <c r="ZI63" s="20"/>
      <c r="ZJ63" s="20"/>
      <c r="ZK63" s="20"/>
      <c r="ZL63" s="20"/>
      <c r="ZM63" s="20"/>
      <c r="ZN63" s="20"/>
      <c r="ZO63" s="20"/>
      <c r="ZP63" s="20"/>
      <c r="ZQ63" s="20"/>
      <c r="ZR63" s="20"/>
      <c r="ZS63" s="20"/>
      <c r="ZT63" s="20"/>
      <c r="ZU63" s="20"/>
      <c r="ZV63" s="20"/>
      <c r="ZW63" s="20"/>
      <c r="ZX63" s="20"/>
      <c r="ZY63" s="20"/>
      <c r="ZZ63" s="20"/>
      <c r="AAA63" s="20"/>
      <c r="AAB63" s="20"/>
      <c r="AAC63" s="20"/>
      <c r="AAD63" s="20"/>
      <c r="AAE63" s="20"/>
      <c r="AAF63" s="20"/>
      <c r="AAG63" s="20"/>
      <c r="AAH63" s="20"/>
      <c r="AAI63" s="20"/>
      <c r="AAJ63" s="20"/>
      <c r="AAK63" s="20"/>
      <c r="AAL63" s="20"/>
      <c r="AAM63" s="20"/>
      <c r="AAN63" s="20"/>
      <c r="AAO63" s="20"/>
      <c r="AAP63" s="20"/>
      <c r="AAQ63" s="20"/>
      <c r="AAR63" s="20"/>
      <c r="AAS63" s="20"/>
      <c r="AAT63" s="20"/>
      <c r="AAU63" s="20"/>
      <c r="AAV63" s="20"/>
      <c r="AAW63" s="20"/>
      <c r="AAX63" s="20"/>
      <c r="AAY63" s="20"/>
      <c r="AAZ63" s="20"/>
      <c r="ABA63" s="20"/>
      <c r="ABB63" s="20"/>
      <c r="ABC63" s="20"/>
      <c r="ABD63" s="20"/>
      <c r="ABE63" s="20"/>
      <c r="ABF63" s="20"/>
      <c r="ABG63" s="20"/>
      <c r="ABH63" s="20"/>
      <c r="ABI63" s="20"/>
      <c r="ABJ63" s="20"/>
      <c r="ABK63" s="20"/>
      <c r="ABL63" s="20"/>
      <c r="ABM63" s="20"/>
      <c r="ABN63" s="20"/>
      <c r="ABO63" s="20"/>
      <c r="ABP63" s="20"/>
      <c r="ABQ63" s="20"/>
      <c r="ABR63" s="20"/>
      <c r="ABS63" s="20"/>
      <c r="ABT63" s="20"/>
      <c r="ABU63" s="20"/>
      <c r="ABV63" s="20"/>
      <c r="ABW63" s="20"/>
      <c r="ABX63" s="20"/>
      <c r="ABY63" s="20"/>
      <c r="ABZ63" s="20"/>
      <c r="ACA63" s="20"/>
      <c r="ACB63" s="20"/>
      <c r="ACC63" s="20"/>
      <c r="ACD63" s="20"/>
      <c r="ACE63" s="20"/>
      <c r="ACF63" s="20"/>
      <c r="ACG63" s="20"/>
      <c r="ACH63" s="20"/>
      <c r="ACI63" s="20"/>
      <c r="ACJ63" s="20"/>
      <c r="ACK63" s="20"/>
      <c r="ACL63" s="20"/>
      <c r="ACM63" s="20"/>
      <c r="ACN63" s="20"/>
      <c r="ACO63" s="20"/>
      <c r="ACP63" s="20"/>
      <c r="ACQ63" s="20"/>
      <c r="ACR63" s="20"/>
      <c r="ACS63" s="20"/>
      <c r="ACT63" s="20"/>
      <c r="ACU63" s="20"/>
      <c r="ACV63" s="20"/>
      <c r="ACW63" s="20"/>
      <c r="ACX63" s="20"/>
      <c r="ACY63" s="20"/>
      <c r="ACZ63" s="20"/>
      <c r="ADA63" s="20"/>
      <c r="ADB63" s="20"/>
      <c r="ADC63" s="20"/>
      <c r="ADD63" s="20"/>
      <c r="ADE63" s="20"/>
      <c r="ADF63" s="20"/>
      <c r="ADG63" s="20"/>
      <c r="ADH63" s="20"/>
      <c r="ADI63" s="20"/>
      <c r="ADJ63" s="20"/>
      <c r="ADK63" s="20"/>
      <c r="ADL63" s="20"/>
      <c r="ADM63" s="20"/>
      <c r="ADN63" s="20"/>
      <c r="ADO63" s="20"/>
      <c r="ADP63" s="20"/>
      <c r="ADQ63" s="20"/>
      <c r="ADR63" s="20"/>
      <c r="ADS63" s="20"/>
      <c r="ADT63" s="20"/>
      <c r="ADU63" s="20"/>
      <c r="ADV63" s="20"/>
      <c r="ADW63" s="20"/>
      <c r="ADX63" s="20"/>
      <c r="ADY63" s="20"/>
      <c r="ADZ63" s="20"/>
      <c r="AEA63" s="20"/>
      <c r="AEB63" s="20"/>
      <c r="AEC63" s="20"/>
      <c r="AED63" s="20"/>
      <c r="AEE63" s="20"/>
      <c r="AEF63" s="20"/>
      <c r="AEG63" s="20"/>
      <c r="AEH63" s="20"/>
      <c r="AEI63" s="20"/>
      <c r="AEJ63" s="20"/>
      <c r="AEK63" s="20"/>
      <c r="AEL63" s="20"/>
      <c r="AEM63" s="20"/>
      <c r="AEN63" s="20"/>
      <c r="AEO63" s="20"/>
      <c r="AEP63" s="20"/>
      <c r="AEQ63" s="20"/>
      <c r="AER63" s="20"/>
      <c r="AES63" s="20"/>
      <c r="AET63" s="20"/>
      <c r="AEU63" s="20"/>
      <c r="AEV63" s="20"/>
      <c r="AEW63" s="20"/>
      <c r="AEX63" s="20"/>
      <c r="AEY63" s="20"/>
      <c r="AEZ63" s="20"/>
      <c r="AFA63" s="20"/>
      <c r="AFB63" s="20"/>
      <c r="AFC63" s="20"/>
      <c r="AFD63" s="20"/>
      <c r="AFE63" s="20"/>
      <c r="AFF63" s="20"/>
      <c r="AFG63" s="20"/>
      <c r="AFH63" s="20"/>
      <c r="AFI63" s="20"/>
      <c r="AFJ63" s="20"/>
      <c r="AFK63" s="20"/>
      <c r="AFL63" s="20"/>
      <c r="AFM63" s="20"/>
      <c r="AFN63" s="20"/>
      <c r="AFO63" s="20"/>
      <c r="AFP63" s="20"/>
      <c r="AFQ63" s="20"/>
      <c r="AFR63" s="20"/>
      <c r="AFS63" s="20"/>
      <c r="AFT63" s="20"/>
      <c r="AFU63" s="20"/>
      <c r="AFV63" s="20"/>
      <c r="AFW63" s="20"/>
      <c r="AFX63" s="20"/>
      <c r="AFY63" s="20"/>
      <c r="AFZ63" s="20"/>
      <c r="AGA63" s="20"/>
      <c r="AGB63" s="20"/>
      <c r="AGC63" s="20"/>
      <c r="AGD63" s="20"/>
      <c r="AGE63" s="20"/>
      <c r="AGF63" s="20"/>
      <c r="AGG63" s="20"/>
      <c r="AGH63" s="20"/>
      <c r="AGI63" s="20"/>
      <c r="AGJ63" s="20"/>
      <c r="AGK63" s="20"/>
      <c r="AGL63" s="20"/>
      <c r="AGM63" s="20"/>
      <c r="AGN63" s="20"/>
      <c r="AGO63" s="20"/>
      <c r="AGP63" s="20"/>
      <c r="AGQ63" s="20"/>
      <c r="AGR63" s="20"/>
      <c r="AGS63" s="20"/>
      <c r="AGT63" s="20"/>
      <c r="AGU63" s="20"/>
      <c r="AGV63" s="20"/>
      <c r="AGW63" s="20"/>
      <c r="AGX63" s="20"/>
      <c r="AGY63" s="20"/>
      <c r="AGZ63" s="20"/>
      <c r="AHA63" s="20"/>
      <c r="AHB63" s="20"/>
      <c r="AHC63" s="20"/>
      <c r="AHD63" s="20"/>
      <c r="AHE63" s="20"/>
      <c r="AHF63" s="20"/>
      <c r="AHG63" s="20"/>
      <c r="AHH63" s="20"/>
      <c r="AHI63" s="20"/>
      <c r="AHJ63" s="20"/>
      <c r="AHK63" s="20"/>
      <c r="AHL63" s="20"/>
      <c r="AHM63" s="20"/>
      <c r="AHN63" s="20"/>
      <c r="AHO63" s="20"/>
      <c r="AHP63" s="20"/>
      <c r="AHQ63" s="20"/>
      <c r="AHR63" s="20"/>
    </row>
    <row r="64" spans="1:902" s="27" customFormat="1" x14ac:dyDescent="0.3">
      <c r="A64" s="20">
        <v>15</v>
      </c>
      <c r="B64" s="20" t="str">
        <f>[1]Reference_List!$C$16</f>
        <v>Bateni, C., Ventura, M., Tonon, G., Pisanelli, A.</v>
      </c>
      <c r="C64" s="21" t="s">
        <v>375</v>
      </c>
      <c r="D64" s="21" t="s">
        <v>456</v>
      </c>
      <c r="E64" s="21"/>
      <c r="F64" s="21" t="s">
        <v>457</v>
      </c>
      <c r="G64" s="21" t="s">
        <v>458</v>
      </c>
      <c r="H64" s="21"/>
      <c r="I64" s="20"/>
      <c r="J64" s="20"/>
      <c r="K64" s="22"/>
      <c r="L64" s="22"/>
      <c r="M64" s="22"/>
      <c r="N64" s="21" t="s">
        <v>459</v>
      </c>
      <c r="O64" s="24">
        <v>16</v>
      </c>
      <c r="P64" s="20"/>
      <c r="Q64" s="20"/>
      <c r="R64" s="20"/>
      <c r="S64" s="20" t="s">
        <v>343</v>
      </c>
      <c r="T64" s="20">
        <v>1</v>
      </c>
      <c r="U64" s="21">
        <v>30</v>
      </c>
      <c r="V64" s="21" t="s">
        <v>484</v>
      </c>
      <c r="W64" s="20" t="s">
        <v>344</v>
      </c>
      <c r="X64" s="20" t="s">
        <v>362</v>
      </c>
      <c r="Y64" s="20"/>
      <c r="Z64" s="20" t="s">
        <v>331</v>
      </c>
      <c r="AA64" s="20"/>
      <c r="AB64" s="20"/>
      <c r="AC64" s="20">
        <v>47</v>
      </c>
      <c r="AD64" s="20">
        <v>27</v>
      </c>
      <c r="AE64" s="20">
        <v>25</v>
      </c>
      <c r="AF64" s="20">
        <v>8.16</v>
      </c>
      <c r="AG64" s="20" t="s">
        <v>460</v>
      </c>
      <c r="AH64" s="20">
        <v>1.5</v>
      </c>
      <c r="AI64" s="20"/>
      <c r="AK64" s="20"/>
      <c r="AL64" s="20">
        <v>1.1100000000000001</v>
      </c>
      <c r="AM64" s="20"/>
      <c r="AN64" s="20"/>
      <c r="AO64" s="20"/>
      <c r="AP64" s="20"/>
      <c r="AQ64" s="20"/>
      <c r="AR64" s="20"/>
      <c r="AS64" s="20"/>
      <c r="AT64" s="20"/>
      <c r="AU64" s="20"/>
      <c r="AV64" s="20"/>
      <c r="AW64" s="20"/>
      <c r="AX64" s="20"/>
      <c r="AY64" s="20"/>
      <c r="AZ64" s="20"/>
      <c r="BA64" s="20"/>
      <c r="BB64" s="20"/>
      <c r="BC64" s="20"/>
      <c r="BD64" s="20"/>
      <c r="BE64" s="20"/>
      <c r="BF64" s="20"/>
      <c r="BG64" s="20"/>
      <c r="BH64" s="20"/>
      <c r="BI64" s="20"/>
      <c r="BJ64" s="20"/>
      <c r="BK64" s="20"/>
      <c r="BL64" s="20"/>
      <c r="BM64" s="20"/>
      <c r="BN64" s="20"/>
      <c r="BO64" s="20"/>
      <c r="BP64" s="20"/>
      <c r="BQ64" s="20"/>
      <c r="BR64" s="20"/>
      <c r="BS64" s="20"/>
      <c r="BT64" s="20"/>
      <c r="BU64" s="20"/>
      <c r="BV64" s="20"/>
      <c r="BW64" s="20"/>
      <c r="BX64" s="20"/>
      <c r="BY64" s="20"/>
      <c r="BZ64" s="20"/>
      <c r="CA64" s="20"/>
      <c r="CB64" s="20"/>
      <c r="CC64" s="20"/>
      <c r="CD64" s="20"/>
      <c r="CE64" s="20"/>
      <c r="CF64" s="20"/>
      <c r="CG64" s="20"/>
      <c r="CH64" s="20"/>
      <c r="CI64" s="20"/>
      <c r="CJ64" s="20"/>
      <c r="CK64" s="20"/>
      <c r="CL64" s="20"/>
      <c r="CM64" s="20"/>
      <c r="CN64" s="20"/>
      <c r="CO64" s="20"/>
      <c r="CP64" s="20"/>
      <c r="CQ64" s="20"/>
      <c r="CR64" s="20"/>
      <c r="CS64" s="20"/>
      <c r="CT64" s="20"/>
      <c r="CU64" s="20"/>
      <c r="CV64" s="20"/>
      <c r="CW64" s="20"/>
      <c r="CX64" s="20"/>
      <c r="CY64" s="20"/>
      <c r="CZ64" s="20"/>
      <c r="DA64" s="20"/>
      <c r="DB64" s="20"/>
      <c r="DC64" s="20"/>
      <c r="DD64" s="20"/>
      <c r="DE64" s="20"/>
      <c r="DF64" s="20"/>
      <c r="DG64" s="20"/>
      <c r="DH64" s="20"/>
      <c r="DI64" s="20"/>
      <c r="DJ64" s="20"/>
      <c r="DK64" s="20"/>
      <c r="DL64" s="20"/>
      <c r="DM64" s="20"/>
      <c r="DN64" s="20"/>
      <c r="DO64" s="20"/>
      <c r="DP64" s="20"/>
      <c r="DQ64" s="20"/>
      <c r="DR64" s="20"/>
      <c r="DS64" s="20"/>
      <c r="DT64" s="20"/>
      <c r="DU64" s="20"/>
      <c r="DV64" s="20"/>
      <c r="DW64" s="20"/>
      <c r="DX64" s="20"/>
      <c r="DY64" s="20"/>
      <c r="DZ64" s="20"/>
      <c r="EA64" s="20"/>
      <c r="EB64" s="20"/>
      <c r="EC64" s="20"/>
      <c r="ED64" s="20"/>
      <c r="EE64" s="20"/>
      <c r="EF64" s="28"/>
      <c r="EG64" s="20"/>
      <c r="EH64" s="20"/>
      <c r="EI64" s="20"/>
      <c r="EJ64" s="20"/>
      <c r="EK64" s="20"/>
      <c r="EL64" s="20"/>
      <c r="EM64" s="20"/>
      <c r="EN64" s="20"/>
      <c r="EO64" s="20"/>
      <c r="EP64" s="20"/>
      <c r="EQ64" s="20"/>
      <c r="ER64" s="20"/>
      <c r="ES64" s="20"/>
      <c r="ET64" s="20"/>
      <c r="EU64" s="20"/>
      <c r="EV64" s="20"/>
      <c r="EW64" s="20"/>
      <c r="EX64" s="20"/>
      <c r="EY64" s="20"/>
      <c r="EZ64" s="20"/>
      <c r="FA64" s="20"/>
      <c r="FB64" s="20"/>
      <c r="FC64" s="20"/>
      <c r="FD64" s="20"/>
      <c r="FE64" s="20"/>
      <c r="FF64" s="20"/>
      <c r="FG64" s="20"/>
      <c r="FH64" s="20"/>
      <c r="FI64" s="20"/>
      <c r="FJ64" s="20"/>
      <c r="FK64" s="20"/>
      <c r="FL64" s="20"/>
      <c r="FM64" s="20"/>
      <c r="FN64" s="20"/>
      <c r="FO64" s="20"/>
      <c r="FP64" s="20"/>
      <c r="FQ64" s="20"/>
      <c r="FR64" s="20"/>
      <c r="FS64" s="20"/>
      <c r="FT64" s="20"/>
      <c r="FU64" s="20"/>
      <c r="FV64" s="20"/>
      <c r="FW64" s="20"/>
      <c r="FX64" s="20"/>
      <c r="FY64" s="20"/>
      <c r="FZ64" s="20"/>
      <c r="GA64" s="20"/>
      <c r="GB64" s="20"/>
      <c r="GC64" s="20"/>
      <c r="GD64" s="20"/>
      <c r="GE64" s="20"/>
      <c r="GF64" s="20"/>
      <c r="GG64" s="20"/>
      <c r="GH64" s="20"/>
      <c r="GI64" s="20"/>
      <c r="GJ64" s="20"/>
      <c r="GK64" s="20"/>
      <c r="GL64" s="20"/>
      <c r="GM64" s="20"/>
      <c r="GN64" s="20"/>
      <c r="GO64" s="20"/>
      <c r="GP64" s="20"/>
      <c r="GQ64" s="20"/>
      <c r="GR64" s="20"/>
      <c r="GS64" s="20"/>
      <c r="GT64" s="20"/>
      <c r="GU64" s="20"/>
      <c r="GV64" s="20"/>
      <c r="GW64" s="20"/>
      <c r="GX64" s="20"/>
      <c r="GY64" s="20"/>
      <c r="GZ64" s="20"/>
      <c r="HA64" s="20"/>
      <c r="HB64" s="20"/>
      <c r="HC64" s="20"/>
      <c r="HD64" s="20"/>
      <c r="HE64" s="20"/>
      <c r="HF64" s="20"/>
      <c r="HG64" s="20"/>
      <c r="HH64" s="20"/>
      <c r="HI64" s="20"/>
      <c r="HJ64" s="20"/>
      <c r="HK64" s="20"/>
      <c r="HL64" s="20"/>
      <c r="HM64" s="20"/>
      <c r="HN64" s="20"/>
      <c r="HO64" s="20"/>
      <c r="HP64" s="20"/>
      <c r="HQ64" s="20"/>
      <c r="HR64" s="20"/>
      <c r="HS64" s="20"/>
      <c r="HT64" s="20"/>
      <c r="HU64" s="20"/>
      <c r="HV64" s="20"/>
      <c r="HW64" s="20"/>
      <c r="HX64" s="20"/>
      <c r="HY64" s="20"/>
      <c r="HZ64" s="20"/>
      <c r="IA64" s="20"/>
      <c r="IB64" s="20"/>
      <c r="IC64" s="20"/>
      <c r="ID64" s="20"/>
      <c r="IE64" s="20"/>
      <c r="IF64" s="20"/>
      <c r="IG64" s="20"/>
      <c r="IH64" s="20"/>
      <c r="II64" s="20"/>
      <c r="IJ64" s="20"/>
      <c r="IK64" s="20"/>
      <c r="IL64" s="20"/>
      <c r="IM64" s="20"/>
      <c r="IN64" s="20"/>
      <c r="IO64" s="20"/>
      <c r="IP64" s="20"/>
      <c r="IQ64" s="20"/>
      <c r="IR64" s="20"/>
      <c r="IS64" s="20"/>
      <c r="IT64" s="20"/>
      <c r="IU64" s="20"/>
      <c r="IV64" s="20"/>
      <c r="IW64" s="20"/>
      <c r="IX64" s="20"/>
      <c r="IY64" s="20"/>
      <c r="IZ64" s="20"/>
      <c r="JA64" s="20"/>
      <c r="JB64" s="20"/>
      <c r="JC64" s="20"/>
      <c r="JD64" s="20"/>
      <c r="JE64" s="20"/>
      <c r="JF64" s="20"/>
      <c r="JG64" s="20"/>
      <c r="JH64" s="20"/>
      <c r="JI64" s="20"/>
      <c r="JJ64" s="20"/>
      <c r="JK64" s="20"/>
      <c r="JL64" s="20"/>
      <c r="JM64" s="20"/>
      <c r="JN64" s="20"/>
      <c r="JO64" s="20"/>
      <c r="JP64" s="20"/>
      <c r="JQ64" s="20"/>
      <c r="JR64" s="20"/>
      <c r="JS64" s="20"/>
      <c r="JT64" s="20"/>
      <c r="JU64" s="20"/>
      <c r="JV64" s="20"/>
      <c r="JW64" s="20"/>
      <c r="JX64" s="20"/>
      <c r="JY64" s="20"/>
      <c r="JZ64" s="20"/>
      <c r="KA64" s="20"/>
      <c r="KB64" s="20"/>
      <c r="KC64" s="20"/>
      <c r="KD64" s="20"/>
      <c r="KE64" s="20"/>
      <c r="KF64" s="20"/>
      <c r="KG64" s="20"/>
      <c r="KH64" s="20"/>
      <c r="KI64" s="20"/>
      <c r="KJ64" s="20"/>
      <c r="KK64" s="20"/>
      <c r="KL64" s="20"/>
      <c r="KM64" s="20"/>
      <c r="KN64" s="20"/>
      <c r="KO64" s="20"/>
      <c r="KP64" s="20"/>
      <c r="KQ64" s="20"/>
      <c r="KR64" s="20"/>
      <c r="KS64" s="20"/>
      <c r="KT64" s="20"/>
      <c r="KU64" s="20"/>
      <c r="KV64" s="20"/>
      <c r="KW64" s="20"/>
      <c r="KX64" s="20"/>
      <c r="KY64" s="20"/>
      <c r="KZ64" s="20"/>
      <c r="LA64" s="20"/>
      <c r="LB64" s="20"/>
      <c r="LC64" s="20"/>
      <c r="LD64" s="20"/>
      <c r="LE64" s="20"/>
      <c r="LF64" s="20"/>
      <c r="LG64" s="20"/>
      <c r="LH64" s="20"/>
      <c r="LI64" s="20"/>
      <c r="LJ64" s="20"/>
      <c r="LK64" s="20"/>
      <c r="LL64" s="20"/>
      <c r="LM64" s="20"/>
      <c r="LN64" s="20"/>
      <c r="LO64" s="20"/>
      <c r="LP64" s="20"/>
      <c r="LQ64" s="20"/>
      <c r="LR64" s="20"/>
      <c r="LS64" s="20"/>
      <c r="LT64" s="20"/>
      <c r="LU64" s="20"/>
      <c r="LV64" s="20"/>
      <c r="LW64" s="20"/>
      <c r="LX64" s="20"/>
      <c r="LY64" s="20"/>
      <c r="LZ64" s="20"/>
      <c r="MA64" s="20"/>
      <c r="MB64" s="20"/>
      <c r="MC64" s="20"/>
      <c r="MD64" s="20"/>
      <c r="ME64" s="20"/>
      <c r="MF64" s="20"/>
      <c r="MG64" s="20"/>
      <c r="MH64" s="20"/>
      <c r="MI64" s="20"/>
      <c r="MJ64" s="20"/>
      <c r="MK64" s="20"/>
      <c r="ML64" s="20"/>
      <c r="MM64" s="20"/>
      <c r="MN64" s="20"/>
      <c r="MO64" s="20"/>
      <c r="MP64" s="20"/>
      <c r="MQ64" s="20"/>
      <c r="MR64" s="20"/>
      <c r="MS64" s="20"/>
      <c r="MT64" s="20"/>
      <c r="MU64" s="20"/>
      <c r="MV64" s="20"/>
      <c r="MW64" s="20"/>
      <c r="MX64" s="20"/>
      <c r="MY64" s="20"/>
      <c r="MZ64" s="20"/>
      <c r="NA64" s="20"/>
      <c r="NB64" s="20"/>
      <c r="NC64" s="20"/>
      <c r="ND64" s="20"/>
      <c r="NE64" s="20"/>
      <c r="NF64" s="20"/>
      <c r="NG64" s="20"/>
      <c r="NH64" s="20"/>
      <c r="NI64" s="20"/>
      <c r="NJ64" s="20"/>
      <c r="NK64" s="20"/>
      <c r="NL64" s="20"/>
      <c r="NM64" s="20"/>
      <c r="NN64" s="20"/>
      <c r="NO64" s="20"/>
      <c r="NP64" s="20"/>
      <c r="NQ64" s="20"/>
      <c r="NR64" s="20"/>
      <c r="NS64" s="20"/>
      <c r="NT64" s="20"/>
      <c r="NU64" s="20"/>
      <c r="NV64" s="20"/>
      <c r="NW64" s="20"/>
      <c r="NX64" s="20"/>
      <c r="NY64" s="20"/>
      <c r="NZ64" s="20"/>
      <c r="OA64" s="20"/>
      <c r="OB64" s="20"/>
      <c r="OC64" s="20"/>
      <c r="OD64" s="20"/>
      <c r="OE64" s="20"/>
      <c r="OF64" s="20"/>
      <c r="OG64" s="20"/>
      <c r="OH64" s="20"/>
      <c r="OI64" s="20"/>
      <c r="OJ64" s="20"/>
      <c r="OK64" s="20"/>
      <c r="OL64" s="20"/>
      <c r="OM64" s="20"/>
      <c r="ON64" s="20"/>
      <c r="OO64" s="20"/>
      <c r="OP64" s="20"/>
      <c r="OQ64" s="20"/>
      <c r="OR64" s="20"/>
      <c r="OS64" s="20"/>
      <c r="OT64" s="20"/>
      <c r="OU64" s="20"/>
      <c r="OV64" s="20"/>
      <c r="OW64" s="20"/>
      <c r="OX64" s="20"/>
      <c r="OY64" s="20"/>
      <c r="OZ64" s="20"/>
      <c r="PA64" s="20"/>
      <c r="PB64" s="20"/>
      <c r="PC64" s="20"/>
      <c r="PD64" s="20"/>
      <c r="PE64" s="20"/>
      <c r="PF64" s="20"/>
      <c r="PG64" s="20"/>
      <c r="PH64" s="20"/>
      <c r="PI64" s="20"/>
      <c r="PJ64" s="20"/>
      <c r="PK64" s="20"/>
      <c r="PL64" s="20"/>
      <c r="PM64" s="20"/>
      <c r="PN64" s="20"/>
      <c r="PO64" s="20"/>
      <c r="PP64" s="20"/>
      <c r="PQ64" s="20"/>
      <c r="PR64" s="20"/>
      <c r="PS64" s="20"/>
      <c r="PT64" s="20"/>
      <c r="PU64" s="20"/>
      <c r="PV64" s="20"/>
      <c r="PW64" s="20"/>
      <c r="PX64" s="20"/>
      <c r="PY64" s="20"/>
      <c r="PZ64" s="20"/>
      <c r="QA64" s="20"/>
      <c r="QB64" s="20"/>
      <c r="QC64" s="20"/>
      <c r="QD64" s="20"/>
      <c r="QE64" s="20"/>
      <c r="QF64" s="20"/>
      <c r="QG64" s="20"/>
      <c r="QH64" s="20"/>
      <c r="QI64" s="20"/>
      <c r="QJ64" s="20"/>
      <c r="QK64" s="20"/>
      <c r="QL64" s="20"/>
      <c r="QM64" s="20"/>
      <c r="QN64" s="20"/>
      <c r="QO64" s="20"/>
      <c r="QP64" s="20"/>
      <c r="QQ64" s="20"/>
      <c r="QR64" s="20"/>
      <c r="QS64" s="20"/>
      <c r="QT64" s="20"/>
      <c r="QU64" s="20"/>
      <c r="QV64" s="20"/>
      <c r="QW64" s="20"/>
      <c r="QX64" s="20"/>
      <c r="QY64" s="20"/>
      <c r="QZ64" s="20"/>
      <c r="RA64" s="20"/>
      <c r="RB64" s="20"/>
      <c r="RC64" s="20"/>
      <c r="RD64" s="20"/>
      <c r="RE64" s="20"/>
      <c r="RF64" s="20"/>
      <c r="RG64" s="20"/>
      <c r="RH64" s="20"/>
      <c r="RI64" s="20"/>
      <c r="RJ64" s="20"/>
      <c r="RK64" s="20"/>
      <c r="RL64" s="20"/>
      <c r="RM64" s="20"/>
      <c r="RN64" s="20"/>
      <c r="RO64" s="20"/>
      <c r="RP64" s="20"/>
      <c r="RQ64" s="20"/>
      <c r="RR64" s="20"/>
      <c r="RS64" s="20"/>
      <c r="RT64" s="20"/>
      <c r="RU64" s="20"/>
      <c r="RV64" s="20"/>
      <c r="RW64" s="20"/>
      <c r="RX64" s="20"/>
      <c r="RY64" s="20"/>
      <c r="RZ64" s="20"/>
      <c r="SA64" s="20"/>
      <c r="SB64" s="20"/>
      <c r="SC64" s="20"/>
      <c r="SD64" s="20"/>
      <c r="SE64" s="20"/>
      <c r="SF64" s="20"/>
      <c r="SG64" s="20"/>
      <c r="SH64" s="20"/>
      <c r="SI64" s="20"/>
      <c r="SJ64" s="20"/>
      <c r="SK64" s="20"/>
      <c r="SL64" s="20"/>
      <c r="SM64" s="20"/>
      <c r="SN64" s="20"/>
      <c r="SO64" s="20"/>
      <c r="SP64" s="20"/>
      <c r="SQ64" s="20"/>
      <c r="SR64" s="20"/>
      <c r="SS64" s="20"/>
      <c r="ST64" s="20"/>
      <c r="SU64" s="20"/>
      <c r="SV64" s="20"/>
      <c r="SW64" s="20"/>
      <c r="SX64" s="20"/>
      <c r="SY64" s="20"/>
      <c r="SZ64" s="20"/>
      <c r="TA64" s="20"/>
      <c r="TB64" s="20"/>
      <c r="TC64" s="20"/>
      <c r="TD64" s="20"/>
      <c r="TE64" s="20"/>
      <c r="TF64" s="20"/>
      <c r="TG64" s="20"/>
      <c r="TH64" s="20"/>
      <c r="TI64" s="20"/>
      <c r="TJ64" s="20"/>
      <c r="TK64" s="20"/>
      <c r="TL64" s="20"/>
      <c r="TM64" s="20"/>
      <c r="TN64" s="20"/>
      <c r="TO64" s="20"/>
      <c r="TP64" s="20"/>
      <c r="TQ64" s="20"/>
      <c r="TR64" s="20"/>
      <c r="TS64" s="20"/>
      <c r="TT64" s="20"/>
      <c r="TU64" s="20"/>
      <c r="TV64" s="20"/>
      <c r="TW64" s="20"/>
      <c r="TX64" s="20"/>
      <c r="TY64" s="20"/>
      <c r="TZ64" s="20"/>
      <c r="UA64" s="20"/>
      <c r="UB64" s="20"/>
      <c r="UC64" s="20"/>
      <c r="UD64" s="20"/>
      <c r="UE64" s="20"/>
      <c r="UF64" s="20"/>
      <c r="UG64" s="20"/>
      <c r="UH64" s="20"/>
      <c r="UI64" s="20"/>
      <c r="UJ64" s="20"/>
      <c r="UK64" s="20"/>
      <c r="UL64" s="20"/>
      <c r="UM64" s="20"/>
      <c r="UN64" s="20"/>
      <c r="UO64" s="20"/>
      <c r="UP64" s="20"/>
      <c r="UQ64" s="20"/>
      <c r="UR64" s="20"/>
      <c r="US64" s="20"/>
      <c r="UT64" s="20"/>
      <c r="UU64" s="20"/>
      <c r="UV64" s="20"/>
      <c r="UW64" s="20"/>
      <c r="UX64" s="20"/>
      <c r="UY64" s="20"/>
      <c r="UZ64" s="20"/>
      <c r="VA64" s="20"/>
      <c r="VB64" s="20"/>
      <c r="VC64" s="20"/>
      <c r="VD64" s="20"/>
      <c r="VE64" s="20"/>
      <c r="VF64" s="20"/>
      <c r="VG64" s="20"/>
      <c r="VH64" s="20"/>
      <c r="VI64" s="20"/>
      <c r="VJ64" s="20"/>
      <c r="VK64" s="20"/>
      <c r="VL64" s="20"/>
      <c r="VM64" s="20"/>
      <c r="VN64" s="20"/>
      <c r="VO64" s="20"/>
      <c r="VP64" s="20"/>
      <c r="VQ64" s="20"/>
      <c r="VR64" s="20"/>
      <c r="VS64" s="20"/>
      <c r="VT64" s="20"/>
      <c r="VU64" s="20"/>
      <c r="VV64" s="20"/>
      <c r="VW64" s="20"/>
      <c r="VX64" s="20"/>
      <c r="VY64" s="20"/>
      <c r="VZ64" s="20"/>
      <c r="WA64" s="20"/>
      <c r="WB64" s="20"/>
      <c r="WC64" s="20"/>
      <c r="WD64" s="20"/>
      <c r="WE64" s="20"/>
      <c r="WF64" s="20"/>
      <c r="WG64" s="20"/>
      <c r="WH64" s="20"/>
      <c r="WI64" s="20"/>
      <c r="WJ64" s="20"/>
      <c r="WK64" s="20"/>
      <c r="WL64" s="20"/>
      <c r="WM64" s="20"/>
      <c r="WN64" s="20"/>
      <c r="WO64" s="20"/>
      <c r="WP64" s="20"/>
      <c r="WQ64" s="20"/>
      <c r="WR64" s="20"/>
      <c r="WS64" s="20"/>
      <c r="WT64" s="20"/>
      <c r="WU64" s="20"/>
      <c r="WV64" s="20"/>
      <c r="WW64" s="20"/>
      <c r="WX64" s="20"/>
      <c r="WY64" s="20"/>
      <c r="WZ64" s="20"/>
      <c r="XA64" s="20"/>
      <c r="XB64" s="20"/>
      <c r="XC64" s="20"/>
      <c r="XD64" s="20"/>
      <c r="XE64" s="20"/>
      <c r="XF64" s="20"/>
      <c r="XG64" s="20"/>
      <c r="XH64" s="20"/>
      <c r="XI64" s="20"/>
      <c r="XJ64" s="20"/>
      <c r="XK64" s="20"/>
      <c r="XL64" s="20"/>
      <c r="XM64" s="20"/>
      <c r="XN64" s="20"/>
      <c r="XO64" s="20"/>
      <c r="XP64" s="20"/>
      <c r="XQ64" s="20"/>
      <c r="XR64" s="20"/>
      <c r="XS64" s="20"/>
      <c r="XT64" s="20"/>
      <c r="XU64" s="20"/>
      <c r="XV64" s="20"/>
      <c r="XW64" s="20"/>
      <c r="XX64" s="20"/>
      <c r="XY64" s="20"/>
      <c r="XZ64" s="20"/>
      <c r="YA64" s="20"/>
      <c r="YB64" s="20"/>
      <c r="YC64" s="20"/>
      <c r="YD64" s="20"/>
      <c r="YE64" s="20"/>
      <c r="YF64" s="20"/>
      <c r="YG64" s="20"/>
      <c r="YH64" s="20"/>
      <c r="YI64" s="20"/>
      <c r="YJ64" s="20"/>
      <c r="YK64" s="20"/>
      <c r="YL64" s="20"/>
      <c r="YM64" s="20"/>
      <c r="YN64" s="20"/>
      <c r="YO64" s="20"/>
      <c r="YP64" s="20"/>
      <c r="YQ64" s="20"/>
      <c r="YR64" s="20"/>
      <c r="YS64" s="20"/>
      <c r="YT64" s="20"/>
      <c r="YU64" s="20"/>
      <c r="YV64" s="20"/>
      <c r="YW64" s="20"/>
      <c r="YX64" s="20"/>
      <c r="YY64" s="20"/>
      <c r="YZ64" s="20"/>
      <c r="ZA64" s="20"/>
      <c r="ZB64" s="20"/>
      <c r="ZC64" s="20"/>
      <c r="ZD64" s="20"/>
      <c r="ZE64" s="20"/>
      <c r="ZF64" s="20"/>
      <c r="ZG64" s="20"/>
      <c r="ZH64" s="20"/>
      <c r="ZI64" s="20"/>
      <c r="ZJ64" s="20"/>
      <c r="ZK64" s="20"/>
      <c r="ZL64" s="20"/>
      <c r="ZM64" s="20"/>
      <c r="ZN64" s="20"/>
      <c r="ZO64" s="20"/>
      <c r="ZP64" s="20"/>
      <c r="ZQ64" s="20"/>
      <c r="ZR64" s="20"/>
      <c r="ZS64" s="20"/>
      <c r="ZT64" s="20"/>
      <c r="ZU64" s="20"/>
      <c r="ZV64" s="20"/>
      <c r="ZW64" s="20"/>
      <c r="ZX64" s="20"/>
      <c r="ZY64" s="20"/>
      <c r="ZZ64" s="20"/>
      <c r="AAA64" s="20"/>
      <c r="AAB64" s="20"/>
      <c r="AAC64" s="20"/>
      <c r="AAD64" s="20"/>
      <c r="AAE64" s="20"/>
      <c r="AAF64" s="20"/>
      <c r="AAG64" s="20"/>
      <c r="AAH64" s="20"/>
      <c r="AAI64" s="20"/>
      <c r="AAJ64" s="20"/>
      <c r="AAK64" s="20"/>
      <c r="AAL64" s="20"/>
      <c r="AAM64" s="20"/>
      <c r="AAN64" s="20"/>
      <c r="AAO64" s="20"/>
      <c r="AAP64" s="20"/>
      <c r="AAQ64" s="20"/>
      <c r="AAR64" s="20"/>
      <c r="AAS64" s="20"/>
      <c r="AAT64" s="20"/>
      <c r="AAU64" s="20"/>
      <c r="AAV64" s="20"/>
      <c r="AAW64" s="20"/>
      <c r="AAX64" s="20"/>
      <c r="AAY64" s="20"/>
      <c r="AAZ64" s="20"/>
      <c r="ABA64" s="20"/>
      <c r="ABB64" s="20"/>
      <c r="ABC64" s="20"/>
      <c r="ABD64" s="20"/>
      <c r="ABE64" s="20"/>
      <c r="ABF64" s="20"/>
      <c r="ABG64" s="20"/>
      <c r="ABH64" s="20"/>
      <c r="ABI64" s="20"/>
      <c r="ABJ64" s="20"/>
      <c r="ABK64" s="20"/>
      <c r="ABL64" s="20"/>
      <c r="ABM64" s="20"/>
      <c r="ABN64" s="20"/>
      <c r="ABO64" s="20"/>
      <c r="ABP64" s="20"/>
      <c r="ABQ64" s="20"/>
      <c r="ABR64" s="20"/>
      <c r="ABS64" s="20"/>
      <c r="ABT64" s="20"/>
      <c r="ABU64" s="20"/>
      <c r="ABV64" s="20"/>
      <c r="ABW64" s="20"/>
      <c r="ABX64" s="20"/>
      <c r="ABY64" s="20"/>
      <c r="ABZ64" s="20"/>
      <c r="ACA64" s="20"/>
      <c r="ACB64" s="20"/>
      <c r="ACC64" s="20"/>
      <c r="ACD64" s="20"/>
      <c r="ACE64" s="20"/>
      <c r="ACF64" s="20"/>
      <c r="ACG64" s="20"/>
      <c r="ACH64" s="20"/>
      <c r="ACI64" s="20"/>
      <c r="ACJ64" s="20"/>
      <c r="ACK64" s="20"/>
      <c r="ACL64" s="20"/>
      <c r="ACM64" s="20"/>
      <c r="ACN64" s="20"/>
      <c r="ACO64" s="20"/>
      <c r="ACP64" s="20"/>
      <c r="ACQ64" s="20"/>
      <c r="ACR64" s="20"/>
      <c r="ACS64" s="20"/>
      <c r="ACT64" s="20"/>
      <c r="ACU64" s="20"/>
      <c r="ACV64" s="20"/>
      <c r="ACW64" s="20"/>
      <c r="ACX64" s="20"/>
      <c r="ACY64" s="20"/>
      <c r="ACZ64" s="20"/>
      <c r="ADA64" s="20"/>
      <c r="ADB64" s="20"/>
      <c r="ADC64" s="20"/>
      <c r="ADD64" s="20"/>
      <c r="ADE64" s="20"/>
      <c r="ADF64" s="20"/>
      <c r="ADG64" s="20"/>
      <c r="ADH64" s="20"/>
      <c r="ADI64" s="20"/>
      <c r="ADJ64" s="20"/>
      <c r="ADK64" s="20"/>
      <c r="ADL64" s="20"/>
      <c r="ADM64" s="20"/>
      <c r="ADN64" s="20"/>
      <c r="ADO64" s="20"/>
      <c r="ADP64" s="20"/>
      <c r="ADQ64" s="20"/>
      <c r="ADR64" s="20"/>
      <c r="ADS64" s="20"/>
      <c r="ADT64" s="20"/>
      <c r="ADU64" s="20"/>
      <c r="ADV64" s="20"/>
      <c r="ADW64" s="20"/>
      <c r="ADX64" s="20"/>
      <c r="ADY64" s="20"/>
      <c r="ADZ64" s="20"/>
      <c r="AEA64" s="20"/>
      <c r="AEB64" s="20"/>
      <c r="AEC64" s="20"/>
      <c r="AED64" s="20"/>
      <c r="AEE64" s="20"/>
      <c r="AEF64" s="20"/>
      <c r="AEG64" s="20"/>
      <c r="AEH64" s="20"/>
      <c r="AEI64" s="20"/>
      <c r="AEJ64" s="20"/>
      <c r="AEK64" s="20"/>
      <c r="AEL64" s="20"/>
      <c r="AEM64" s="20"/>
      <c r="AEN64" s="20"/>
      <c r="AEO64" s="20"/>
      <c r="AEP64" s="20"/>
      <c r="AEQ64" s="20"/>
      <c r="AER64" s="20"/>
      <c r="AES64" s="20"/>
      <c r="AET64" s="20"/>
      <c r="AEU64" s="20"/>
      <c r="AEV64" s="20"/>
      <c r="AEW64" s="20"/>
      <c r="AEX64" s="20"/>
      <c r="AEY64" s="20"/>
      <c r="AEZ64" s="20"/>
      <c r="AFA64" s="20"/>
      <c r="AFB64" s="20"/>
      <c r="AFC64" s="20"/>
      <c r="AFD64" s="20"/>
      <c r="AFE64" s="20"/>
      <c r="AFF64" s="20"/>
      <c r="AFG64" s="20"/>
      <c r="AFH64" s="20"/>
      <c r="AFI64" s="20"/>
      <c r="AFJ64" s="20"/>
      <c r="AFK64" s="20"/>
      <c r="AFL64" s="20"/>
      <c r="AFM64" s="20"/>
      <c r="AFN64" s="20"/>
      <c r="AFO64" s="20"/>
      <c r="AFP64" s="20"/>
      <c r="AFQ64" s="20"/>
      <c r="AFR64" s="20"/>
      <c r="AFS64" s="20"/>
      <c r="AFT64" s="20"/>
      <c r="AFU64" s="20"/>
      <c r="AFV64" s="20"/>
      <c r="AFW64" s="20"/>
      <c r="AFX64" s="20"/>
      <c r="AFY64" s="20"/>
      <c r="AFZ64" s="20"/>
      <c r="AGA64" s="20"/>
      <c r="AGB64" s="20"/>
      <c r="AGC64" s="20"/>
      <c r="AGD64" s="20"/>
      <c r="AGE64" s="20"/>
      <c r="AGF64" s="20"/>
      <c r="AGG64" s="20"/>
      <c r="AGH64" s="20"/>
      <c r="AGI64" s="20"/>
      <c r="AGJ64" s="20"/>
      <c r="AGK64" s="20"/>
      <c r="AGL64" s="20"/>
      <c r="AGM64" s="20"/>
      <c r="AGN64" s="20"/>
      <c r="AGO64" s="20"/>
      <c r="AGP64" s="20"/>
      <c r="AGQ64" s="20"/>
      <c r="AGR64" s="20"/>
      <c r="AGS64" s="20"/>
      <c r="AGT64" s="20"/>
      <c r="AGU64" s="20"/>
      <c r="AGV64" s="20"/>
      <c r="AGW64" s="20"/>
      <c r="AGX64" s="20"/>
      <c r="AGY64" s="20"/>
      <c r="AGZ64" s="20"/>
      <c r="AHA64" s="20"/>
      <c r="AHB64" s="20"/>
      <c r="AHC64" s="20"/>
      <c r="AHD64" s="20"/>
      <c r="AHE64" s="20"/>
      <c r="AHF64" s="20"/>
      <c r="AHG64" s="20"/>
      <c r="AHH64" s="20"/>
      <c r="AHI64" s="20"/>
      <c r="AHJ64" s="20"/>
      <c r="AHK64" s="20"/>
      <c r="AHL64" s="20"/>
      <c r="AHM64" s="20"/>
      <c r="AHN64" s="20"/>
      <c r="AHO64" s="20"/>
      <c r="AHP64" s="20"/>
      <c r="AHQ64" s="20"/>
      <c r="AHR64" s="20"/>
    </row>
    <row r="65" spans="1:902" s="27" customFormat="1" x14ac:dyDescent="0.3">
      <c r="A65" s="20">
        <v>15</v>
      </c>
      <c r="B65" s="20" t="str">
        <f>[1]Reference_List!$C$16</f>
        <v>Bateni, C., Ventura, M., Tonon, G., Pisanelli, A.</v>
      </c>
      <c r="C65" s="21" t="s">
        <v>375</v>
      </c>
      <c r="D65" s="21" t="s">
        <v>456</v>
      </c>
      <c r="E65" s="21"/>
      <c r="F65" s="21" t="s">
        <v>457</v>
      </c>
      <c r="G65" s="21" t="s">
        <v>458</v>
      </c>
      <c r="H65" s="21"/>
      <c r="I65" s="20"/>
      <c r="J65" s="20"/>
      <c r="K65" s="22"/>
      <c r="L65" s="22"/>
      <c r="M65" s="22"/>
      <c r="N65" s="21" t="s">
        <v>459</v>
      </c>
      <c r="O65" s="24">
        <v>16</v>
      </c>
      <c r="P65" s="20"/>
      <c r="Q65" s="20"/>
      <c r="R65" s="20"/>
      <c r="S65" s="20" t="s">
        <v>343</v>
      </c>
      <c r="T65" s="20">
        <v>1</v>
      </c>
      <c r="U65" s="21">
        <v>30</v>
      </c>
      <c r="V65" s="21" t="s">
        <v>484</v>
      </c>
      <c r="W65" s="20" t="s">
        <v>344</v>
      </c>
      <c r="X65" s="20" t="s">
        <v>329</v>
      </c>
      <c r="Y65" s="20"/>
      <c r="Z65" s="20" t="s">
        <v>351</v>
      </c>
      <c r="AA65" s="20"/>
      <c r="AB65" s="20"/>
      <c r="AC65" s="20">
        <v>47</v>
      </c>
      <c r="AD65" s="20">
        <v>27</v>
      </c>
      <c r="AE65" s="20">
        <v>25</v>
      </c>
      <c r="AF65" s="20">
        <v>8.39</v>
      </c>
      <c r="AG65" s="20" t="s">
        <v>460</v>
      </c>
      <c r="AH65" s="20">
        <v>1</v>
      </c>
      <c r="AI65" s="20"/>
      <c r="AK65" s="20"/>
      <c r="AL65" s="20">
        <v>0.89</v>
      </c>
      <c r="AM65" s="20"/>
      <c r="AN65" s="20"/>
      <c r="AO65" s="20"/>
      <c r="AP65" s="20"/>
      <c r="AQ65" s="20"/>
      <c r="AR65" s="20"/>
      <c r="AS65" s="20"/>
      <c r="AT65" s="20"/>
      <c r="AU65" s="20"/>
      <c r="AV65" s="20"/>
      <c r="AW65" s="20"/>
      <c r="AX65" s="20"/>
      <c r="AY65" s="20"/>
      <c r="AZ65" s="20"/>
      <c r="BA65" s="20"/>
      <c r="BB65" s="20"/>
      <c r="BC65" s="20"/>
      <c r="BD65" s="20"/>
      <c r="BE65" s="20"/>
      <c r="BF65" s="20"/>
      <c r="BG65" s="20"/>
      <c r="BH65" s="20"/>
      <c r="BI65" s="20"/>
      <c r="BJ65" s="20"/>
      <c r="BK65" s="20"/>
      <c r="BL65" s="20"/>
      <c r="BM65" s="20"/>
      <c r="BN65" s="20"/>
      <c r="BO65" s="20"/>
      <c r="BP65" s="20"/>
      <c r="BQ65" s="20"/>
      <c r="BR65" s="20"/>
      <c r="BS65" s="20"/>
      <c r="BT65" s="20"/>
      <c r="BU65" s="20"/>
      <c r="BV65" s="20"/>
      <c r="BW65" s="20"/>
      <c r="BX65" s="20"/>
      <c r="BY65" s="20"/>
      <c r="BZ65" s="20"/>
      <c r="CA65" s="20"/>
      <c r="CB65" s="20"/>
      <c r="CC65" s="20"/>
      <c r="CD65" s="20"/>
      <c r="CE65" s="20"/>
      <c r="CF65" s="20"/>
      <c r="CG65" s="20"/>
      <c r="CH65" s="20"/>
      <c r="CI65" s="20"/>
      <c r="CJ65" s="20"/>
      <c r="CK65" s="20"/>
      <c r="CL65" s="20"/>
      <c r="CM65" s="20"/>
      <c r="CN65" s="20"/>
      <c r="CO65" s="20"/>
      <c r="CP65" s="20"/>
      <c r="CQ65" s="20"/>
      <c r="CR65" s="20"/>
      <c r="CS65" s="20"/>
      <c r="CT65" s="20"/>
      <c r="CU65" s="20"/>
      <c r="CV65" s="20"/>
      <c r="CW65" s="20"/>
      <c r="CX65" s="20"/>
      <c r="CY65" s="20"/>
      <c r="CZ65" s="20"/>
      <c r="DA65" s="20"/>
      <c r="DB65" s="20"/>
      <c r="DC65" s="20"/>
      <c r="DD65" s="20"/>
      <c r="DE65" s="20"/>
      <c r="DF65" s="20"/>
      <c r="DG65" s="20"/>
      <c r="DH65" s="20"/>
      <c r="DI65" s="20"/>
      <c r="DJ65" s="20"/>
      <c r="DK65" s="20"/>
      <c r="DL65" s="20"/>
      <c r="DM65" s="20"/>
      <c r="DN65" s="20"/>
      <c r="DO65" s="20"/>
      <c r="DP65" s="20"/>
      <c r="DQ65" s="20"/>
      <c r="DR65" s="20"/>
      <c r="DS65" s="20"/>
      <c r="DT65" s="20"/>
      <c r="DU65" s="20"/>
      <c r="DV65" s="20"/>
      <c r="DW65" s="20"/>
      <c r="DX65" s="20"/>
      <c r="DY65" s="20"/>
      <c r="DZ65" s="20"/>
      <c r="EA65" s="20"/>
      <c r="EB65" s="20"/>
      <c r="EC65" s="20"/>
      <c r="ED65" s="20"/>
      <c r="EE65" s="20"/>
      <c r="EF65" s="28"/>
      <c r="EG65" s="20"/>
      <c r="EH65" s="20"/>
      <c r="EI65" s="20"/>
      <c r="EJ65" s="20"/>
      <c r="EK65" s="20"/>
      <c r="EL65" s="20"/>
      <c r="EM65" s="20"/>
      <c r="EN65" s="20"/>
      <c r="EO65" s="20"/>
      <c r="EP65" s="20"/>
      <c r="EQ65" s="20"/>
      <c r="ER65" s="20"/>
      <c r="ES65" s="20"/>
      <c r="ET65" s="20"/>
      <c r="EU65" s="20"/>
      <c r="EV65" s="20"/>
      <c r="EW65" s="20"/>
      <c r="EX65" s="20"/>
      <c r="EY65" s="20"/>
      <c r="EZ65" s="20"/>
      <c r="FA65" s="20"/>
      <c r="FB65" s="20"/>
      <c r="FC65" s="20"/>
      <c r="FD65" s="20"/>
      <c r="FE65" s="20"/>
      <c r="FF65" s="20"/>
      <c r="FG65" s="20"/>
      <c r="FH65" s="20"/>
      <c r="FI65" s="20"/>
      <c r="FJ65" s="20"/>
      <c r="FK65" s="20"/>
      <c r="FL65" s="20"/>
      <c r="FM65" s="20"/>
      <c r="FN65" s="20"/>
      <c r="FO65" s="20"/>
      <c r="FP65" s="20"/>
      <c r="FQ65" s="20"/>
      <c r="FR65" s="20"/>
      <c r="FS65" s="20"/>
      <c r="FT65" s="20"/>
      <c r="FU65" s="20"/>
      <c r="FV65" s="20"/>
      <c r="FW65" s="20"/>
      <c r="FX65" s="20"/>
      <c r="FY65" s="20"/>
      <c r="FZ65" s="20"/>
      <c r="GA65" s="20"/>
      <c r="GB65" s="20"/>
      <c r="GC65" s="20"/>
      <c r="GD65" s="20"/>
      <c r="GE65" s="20"/>
      <c r="GF65" s="20"/>
      <c r="GG65" s="20"/>
      <c r="GH65" s="20"/>
      <c r="GI65" s="20"/>
      <c r="GJ65" s="20"/>
      <c r="GK65" s="20"/>
      <c r="GL65" s="20"/>
      <c r="GM65" s="20"/>
      <c r="GN65" s="20"/>
      <c r="GO65" s="20"/>
      <c r="GP65" s="20"/>
      <c r="GQ65" s="20"/>
      <c r="GR65" s="20"/>
      <c r="GS65" s="20"/>
      <c r="GT65" s="20"/>
      <c r="GU65" s="20"/>
      <c r="GV65" s="20"/>
      <c r="GW65" s="20"/>
      <c r="GX65" s="20"/>
      <c r="GY65" s="20"/>
      <c r="GZ65" s="20"/>
      <c r="HA65" s="20"/>
      <c r="HB65" s="20"/>
      <c r="HC65" s="20"/>
      <c r="HD65" s="20"/>
      <c r="HE65" s="20"/>
      <c r="HF65" s="20"/>
      <c r="HG65" s="20"/>
      <c r="HH65" s="20"/>
      <c r="HI65" s="20"/>
      <c r="HJ65" s="20"/>
      <c r="HK65" s="20"/>
      <c r="HL65" s="20"/>
      <c r="HM65" s="20"/>
      <c r="HN65" s="20"/>
      <c r="HO65" s="20"/>
      <c r="HP65" s="20"/>
      <c r="HQ65" s="20"/>
      <c r="HR65" s="20"/>
      <c r="HS65" s="20"/>
      <c r="HT65" s="20"/>
      <c r="HU65" s="20"/>
      <c r="HV65" s="20"/>
      <c r="HW65" s="20"/>
      <c r="HX65" s="20"/>
      <c r="HY65" s="20"/>
      <c r="HZ65" s="20"/>
      <c r="IA65" s="20"/>
      <c r="IB65" s="20"/>
      <c r="IC65" s="20"/>
      <c r="ID65" s="20"/>
      <c r="IE65" s="20"/>
      <c r="IF65" s="20"/>
      <c r="IG65" s="20"/>
      <c r="IH65" s="20"/>
      <c r="II65" s="20"/>
      <c r="IJ65" s="20"/>
      <c r="IK65" s="20"/>
      <c r="IL65" s="20"/>
      <c r="IM65" s="20"/>
      <c r="IN65" s="20"/>
      <c r="IO65" s="20"/>
      <c r="IP65" s="20"/>
      <c r="IQ65" s="20"/>
      <c r="IR65" s="20"/>
      <c r="IS65" s="20"/>
      <c r="IT65" s="20"/>
      <c r="IU65" s="20"/>
      <c r="IV65" s="20"/>
      <c r="IW65" s="20"/>
      <c r="IX65" s="20"/>
      <c r="IY65" s="20"/>
      <c r="IZ65" s="20"/>
      <c r="JA65" s="20"/>
      <c r="JB65" s="20"/>
      <c r="JC65" s="20"/>
      <c r="JD65" s="20"/>
      <c r="JE65" s="20"/>
      <c r="JF65" s="20"/>
      <c r="JG65" s="20"/>
      <c r="JH65" s="20"/>
      <c r="JI65" s="20"/>
      <c r="JJ65" s="20"/>
      <c r="JK65" s="20"/>
      <c r="JL65" s="20"/>
      <c r="JM65" s="20"/>
      <c r="JN65" s="20"/>
      <c r="JO65" s="20"/>
      <c r="JP65" s="20"/>
      <c r="JQ65" s="20"/>
      <c r="JR65" s="20"/>
      <c r="JS65" s="20"/>
      <c r="JT65" s="20"/>
      <c r="JU65" s="20"/>
      <c r="JV65" s="20"/>
      <c r="JW65" s="20"/>
      <c r="JX65" s="20"/>
      <c r="JY65" s="20"/>
      <c r="JZ65" s="20"/>
      <c r="KA65" s="20"/>
      <c r="KB65" s="20"/>
      <c r="KC65" s="20"/>
      <c r="KD65" s="20"/>
      <c r="KE65" s="20"/>
      <c r="KF65" s="20"/>
      <c r="KG65" s="20"/>
      <c r="KH65" s="20"/>
      <c r="KI65" s="20"/>
      <c r="KJ65" s="20"/>
      <c r="KK65" s="20"/>
      <c r="KL65" s="20"/>
      <c r="KM65" s="20"/>
      <c r="KN65" s="20"/>
      <c r="KO65" s="20"/>
      <c r="KP65" s="20"/>
      <c r="KQ65" s="20"/>
      <c r="KR65" s="20"/>
      <c r="KS65" s="20"/>
      <c r="KT65" s="20"/>
      <c r="KU65" s="20"/>
      <c r="KV65" s="20"/>
      <c r="KW65" s="20"/>
      <c r="KX65" s="20"/>
      <c r="KY65" s="20"/>
      <c r="KZ65" s="20"/>
      <c r="LA65" s="20"/>
      <c r="LB65" s="20"/>
      <c r="LC65" s="20"/>
      <c r="LD65" s="20"/>
      <c r="LE65" s="20"/>
      <c r="LF65" s="20"/>
      <c r="LG65" s="20"/>
      <c r="LH65" s="20"/>
      <c r="LI65" s="20"/>
      <c r="LJ65" s="20"/>
      <c r="LK65" s="20"/>
      <c r="LL65" s="20"/>
      <c r="LM65" s="20"/>
      <c r="LN65" s="20"/>
      <c r="LO65" s="20"/>
      <c r="LP65" s="20"/>
      <c r="LQ65" s="20"/>
      <c r="LR65" s="20"/>
      <c r="LS65" s="20"/>
      <c r="LT65" s="20"/>
      <c r="LU65" s="20"/>
      <c r="LV65" s="20"/>
      <c r="LW65" s="20"/>
      <c r="LX65" s="20"/>
      <c r="LY65" s="20"/>
      <c r="LZ65" s="20"/>
      <c r="MA65" s="20"/>
      <c r="MB65" s="20"/>
      <c r="MC65" s="20"/>
      <c r="MD65" s="20"/>
      <c r="ME65" s="20"/>
      <c r="MF65" s="20"/>
      <c r="MG65" s="20"/>
      <c r="MH65" s="20"/>
      <c r="MI65" s="20"/>
      <c r="MJ65" s="20"/>
      <c r="MK65" s="20"/>
      <c r="ML65" s="20"/>
      <c r="MM65" s="20"/>
      <c r="MN65" s="20"/>
      <c r="MO65" s="20"/>
      <c r="MP65" s="20"/>
      <c r="MQ65" s="20"/>
      <c r="MR65" s="20"/>
      <c r="MS65" s="20"/>
      <c r="MT65" s="20"/>
      <c r="MU65" s="20"/>
      <c r="MV65" s="20"/>
      <c r="MW65" s="20"/>
      <c r="MX65" s="20"/>
      <c r="MY65" s="20"/>
      <c r="MZ65" s="20"/>
      <c r="NA65" s="20"/>
      <c r="NB65" s="20"/>
      <c r="NC65" s="20"/>
      <c r="ND65" s="20"/>
      <c r="NE65" s="20"/>
      <c r="NF65" s="20"/>
      <c r="NG65" s="20"/>
      <c r="NH65" s="20"/>
      <c r="NI65" s="20"/>
      <c r="NJ65" s="20"/>
      <c r="NK65" s="20"/>
      <c r="NL65" s="20"/>
      <c r="NM65" s="20"/>
      <c r="NN65" s="20"/>
      <c r="NO65" s="20"/>
      <c r="NP65" s="20"/>
      <c r="NQ65" s="20"/>
      <c r="NR65" s="20"/>
      <c r="NS65" s="20"/>
      <c r="NT65" s="20"/>
      <c r="NU65" s="20"/>
      <c r="NV65" s="20"/>
      <c r="NW65" s="20"/>
      <c r="NX65" s="20"/>
      <c r="NY65" s="20"/>
      <c r="NZ65" s="20"/>
      <c r="OA65" s="20"/>
      <c r="OB65" s="20"/>
      <c r="OC65" s="20"/>
      <c r="OD65" s="20"/>
      <c r="OE65" s="20"/>
      <c r="OF65" s="20"/>
      <c r="OG65" s="20"/>
      <c r="OH65" s="20"/>
      <c r="OI65" s="20"/>
      <c r="OJ65" s="20"/>
      <c r="OK65" s="20"/>
      <c r="OL65" s="20"/>
      <c r="OM65" s="20"/>
      <c r="ON65" s="20"/>
      <c r="OO65" s="20"/>
      <c r="OP65" s="20"/>
      <c r="OQ65" s="20"/>
      <c r="OR65" s="20"/>
      <c r="OS65" s="20"/>
      <c r="OT65" s="20"/>
      <c r="OU65" s="20"/>
      <c r="OV65" s="20"/>
      <c r="OW65" s="20"/>
      <c r="OX65" s="20"/>
      <c r="OY65" s="20"/>
      <c r="OZ65" s="20"/>
      <c r="PA65" s="20"/>
      <c r="PB65" s="20"/>
      <c r="PC65" s="20"/>
      <c r="PD65" s="20"/>
      <c r="PE65" s="20"/>
      <c r="PF65" s="20"/>
      <c r="PG65" s="20"/>
      <c r="PH65" s="20"/>
      <c r="PI65" s="20"/>
      <c r="PJ65" s="20"/>
      <c r="PK65" s="20"/>
      <c r="PL65" s="20"/>
      <c r="PM65" s="20"/>
      <c r="PN65" s="20"/>
      <c r="PO65" s="20"/>
      <c r="PP65" s="20"/>
      <c r="PQ65" s="20"/>
      <c r="PR65" s="20"/>
      <c r="PS65" s="20"/>
      <c r="PT65" s="20"/>
      <c r="PU65" s="20"/>
      <c r="PV65" s="20"/>
      <c r="PW65" s="20"/>
      <c r="PX65" s="20"/>
      <c r="PY65" s="20"/>
      <c r="PZ65" s="20"/>
      <c r="QA65" s="20"/>
      <c r="QB65" s="20"/>
      <c r="QC65" s="20"/>
      <c r="QD65" s="20"/>
      <c r="QE65" s="20"/>
      <c r="QF65" s="20"/>
      <c r="QG65" s="20"/>
      <c r="QH65" s="20"/>
      <c r="QI65" s="20"/>
      <c r="QJ65" s="20"/>
      <c r="QK65" s="20"/>
      <c r="QL65" s="20"/>
      <c r="QM65" s="20"/>
      <c r="QN65" s="20"/>
      <c r="QO65" s="20"/>
      <c r="QP65" s="20"/>
      <c r="QQ65" s="20"/>
      <c r="QR65" s="20"/>
      <c r="QS65" s="20"/>
      <c r="QT65" s="20"/>
      <c r="QU65" s="20"/>
      <c r="QV65" s="20"/>
      <c r="QW65" s="20"/>
      <c r="QX65" s="20"/>
      <c r="QY65" s="20"/>
      <c r="QZ65" s="20"/>
      <c r="RA65" s="20"/>
      <c r="RB65" s="20"/>
      <c r="RC65" s="20"/>
      <c r="RD65" s="20"/>
      <c r="RE65" s="20"/>
      <c r="RF65" s="20"/>
      <c r="RG65" s="20"/>
      <c r="RH65" s="20"/>
      <c r="RI65" s="20"/>
      <c r="RJ65" s="20"/>
      <c r="RK65" s="20"/>
      <c r="RL65" s="20"/>
      <c r="RM65" s="20"/>
      <c r="RN65" s="20"/>
      <c r="RO65" s="20"/>
      <c r="RP65" s="20"/>
      <c r="RQ65" s="20"/>
      <c r="RR65" s="20"/>
      <c r="RS65" s="20"/>
      <c r="RT65" s="20"/>
      <c r="RU65" s="20"/>
      <c r="RV65" s="20"/>
      <c r="RW65" s="20"/>
      <c r="RX65" s="20"/>
      <c r="RY65" s="20"/>
      <c r="RZ65" s="20"/>
      <c r="SA65" s="20"/>
      <c r="SB65" s="20"/>
      <c r="SC65" s="20"/>
      <c r="SD65" s="20"/>
      <c r="SE65" s="20"/>
      <c r="SF65" s="20"/>
      <c r="SG65" s="20"/>
      <c r="SH65" s="20"/>
      <c r="SI65" s="20"/>
      <c r="SJ65" s="20"/>
      <c r="SK65" s="20"/>
      <c r="SL65" s="20"/>
      <c r="SM65" s="20"/>
      <c r="SN65" s="20"/>
      <c r="SO65" s="20"/>
      <c r="SP65" s="20"/>
      <c r="SQ65" s="20"/>
      <c r="SR65" s="20"/>
      <c r="SS65" s="20"/>
      <c r="ST65" s="20"/>
      <c r="SU65" s="20"/>
      <c r="SV65" s="20"/>
      <c r="SW65" s="20"/>
      <c r="SX65" s="20"/>
      <c r="SY65" s="20"/>
      <c r="SZ65" s="20"/>
      <c r="TA65" s="20"/>
      <c r="TB65" s="20"/>
      <c r="TC65" s="20"/>
      <c r="TD65" s="20"/>
      <c r="TE65" s="20"/>
      <c r="TF65" s="20"/>
      <c r="TG65" s="20"/>
      <c r="TH65" s="20"/>
      <c r="TI65" s="20"/>
      <c r="TJ65" s="20"/>
      <c r="TK65" s="20"/>
      <c r="TL65" s="20"/>
      <c r="TM65" s="20"/>
      <c r="TN65" s="20"/>
      <c r="TO65" s="20"/>
      <c r="TP65" s="20"/>
      <c r="TQ65" s="20"/>
      <c r="TR65" s="20"/>
      <c r="TS65" s="20"/>
      <c r="TT65" s="20"/>
      <c r="TU65" s="20"/>
      <c r="TV65" s="20"/>
      <c r="TW65" s="20"/>
      <c r="TX65" s="20"/>
      <c r="TY65" s="20"/>
      <c r="TZ65" s="20"/>
      <c r="UA65" s="20"/>
      <c r="UB65" s="20"/>
      <c r="UC65" s="20"/>
      <c r="UD65" s="20"/>
      <c r="UE65" s="20"/>
      <c r="UF65" s="20"/>
      <c r="UG65" s="20"/>
      <c r="UH65" s="20"/>
      <c r="UI65" s="20"/>
      <c r="UJ65" s="20"/>
      <c r="UK65" s="20"/>
      <c r="UL65" s="20"/>
      <c r="UM65" s="20"/>
      <c r="UN65" s="20"/>
      <c r="UO65" s="20"/>
      <c r="UP65" s="20"/>
      <c r="UQ65" s="20"/>
      <c r="UR65" s="20"/>
      <c r="US65" s="20"/>
      <c r="UT65" s="20"/>
      <c r="UU65" s="20"/>
      <c r="UV65" s="20"/>
      <c r="UW65" s="20"/>
      <c r="UX65" s="20"/>
      <c r="UY65" s="20"/>
      <c r="UZ65" s="20"/>
      <c r="VA65" s="20"/>
      <c r="VB65" s="20"/>
      <c r="VC65" s="20"/>
      <c r="VD65" s="20"/>
      <c r="VE65" s="20"/>
      <c r="VF65" s="20"/>
      <c r="VG65" s="20"/>
      <c r="VH65" s="20"/>
      <c r="VI65" s="20"/>
      <c r="VJ65" s="20"/>
      <c r="VK65" s="20"/>
      <c r="VL65" s="20"/>
      <c r="VM65" s="20"/>
      <c r="VN65" s="20"/>
      <c r="VO65" s="20"/>
      <c r="VP65" s="20"/>
      <c r="VQ65" s="20"/>
      <c r="VR65" s="20"/>
      <c r="VS65" s="20"/>
      <c r="VT65" s="20"/>
      <c r="VU65" s="20"/>
      <c r="VV65" s="20"/>
      <c r="VW65" s="20"/>
      <c r="VX65" s="20"/>
      <c r="VY65" s="20"/>
      <c r="VZ65" s="20"/>
      <c r="WA65" s="20"/>
      <c r="WB65" s="20"/>
      <c r="WC65" s="20"/>
      <c r="WD65" s="20"/>
      <c r="WE65" s="20"/>
      <c r="WF65" s="20"/>
      <c r="WG65" s="20"/>
      <c r="WH65" s="20"/>
      <c r="WI65" s="20"/>
      <c r="WJ65" s="20"/>
      <c r="WK65" s="20"/>
      <c r="WL65" s="20"/>
      <c r="WM65" s="20"/>
      <c r="WN65" s="20"/>
      <c r="WO65" s="20"/>
      <c r="WP65" s="20"/>
      <c r="WQ65" s="20"/>
      <c r="WR65" s="20"/>
      <c r="WS65" s="20"/>
      <c r="WT65" s="20"/>
      <c r="WU65" s="20"/>
      <c r="WV65" s="20"/>
      <c r="WW65" s="20"/>
      <c r="WX65" s="20"/>
      <c r="WY65" s="20"/>
      <c r="WZ65" s="20"/>
      <c r="XA65" s="20"/>
      <c r="XB65" s="20"/>
      <c r="XC65" s="20"/>
      <c r="XD65" s="20"/>
      <c r="XE65" s="20"/>
      <c r="XF65" s="20"/>
      <c r="XG65" s="20"/>
      <c r="XH65" s="20"/>
      <c r="XI65" s="20"/>
      <c r="XJ65" s="20"/>
      <c r="XK65" s="20"/>
      <c r="XL65" s="20"/>
      <c r="XM65" s="20"/>
      <c r="XN65" s="20"/>
      <c r="XO65" s="20"/>
      <c r="XP65" s="20"/>
      <c r="XQ65" s="20"/>
      <c r="XR65" s="20"/>
      <c r="XS65" s="20"/>
      <c r="XT65" s="20"/>
      <c r="XU65" s="20"/>
      <c r="XV65" s="20"/>
      <c r="XW65" s="20"/>
      <c r="XX65" s="20"/>
      <c r="XY65" s="20"/>
      <c r="XZ65" s="20"/>
      <c r="YA65" s="20"/>
      <c r="YB65" s="20"/>
      <c r="YC65" s="20"/>
      <c r="YD65" s="20"/>
      <c r="YE65" s="20"/>
      <c r="YF65" s="20"/>
      <c r="YG65" s="20"/>
      <c r="YH65" s="20"/>
      <c r="YI65" s="20"/>
      <c r="YJ65" s="20"/>
      <c r="YK65" s="20"/>
      <c r="YL65" s="20"/>
      <c r="YM65" s="20"/>
      <c r="YN65" s="20"/>
      <c r="YO65" s="20"/>
      <c r="YP65" s="20"/>
      <c r="YQ65" s="20"/>
      <c r="YR65" s="20"/>
      <c r="YS65" s="20"/>
      <c r="YT65" s="20"/>
      <c r="YU65" s="20"/>
      <c r="YV65" s="20"/>
      <c r="YW65" s="20"/>
      <c r="YX65" s="20"/>
      <c r="YY65" s="20"/>
      <c r="YZ65" s="20"/>
      <c r="ZA65" s="20"/>
      <c r="ZB65" s="20"/>
      <c r="ZC65" s="20"/>
      <c r="ZD65" s="20"/>
      <c r="ZE65" s="20"/>
      <c r="ZF65" s="20"/>
      <c r="ZG65" s="20"/>
      <c r="ZH65" s="20"/>
      <c r="ZI65" s="20"/>
      <c r="ZJ65" s="20"/>
      <c r="ZK65" s="20"/>
      <c r="ZL65" s="20"/>
      <c r="ZM65" s="20"/>
      <c r="ZN65" s="20"/>
      <c r="ZO65" s="20"/>
      <c r="ZP65" s="20"/>
      <c r="ZQ65" s="20"/>
      <c r="ZR65" s="20"/>
      <c r="ZS65" s="20"/>
      <c r="ZT65" s="20"/>
      <c r="ZU65" s="20"/>
      <c r="ZV65" s="20"/>
      <c r="ZW65" s="20"/>
      <c r="ZX65" s="20"/>
      <c r="ZY65" s="20"/>
      <c r="ZZ65" s="20"/>
      <c r="AAA65" s="20"/>
      <c r="AAB65" s="20"/>
      <c r="AAC65" s="20"/>
      <c r="AAD65" s="20"/>
      <c r="AAE65" s="20"/>
      <c r="AAF65" s="20"/>
      <c r="AAG65" s="20"/>
      <c r="AAH65" s="20"/>
      <c r="AAI65" s="20"/>
      <c r="AAJ65" s="20"/>
      <c r="AAK65" s="20"/>
      <c r="AAL65" s="20"/>
      <c r="AAM65" s="20"/>
      <c r="AAN65" s="20"/>
      <c r="AAO65" s="20"/>
      <c r="AAP65" s="20"/>
      <c r="AAQ65" s="20"/>
      <c r="AAR65" s="20"/>
      <c r="AAS65" s="20"/>
      <c r="AAT65" s="20"/>
      <c r="AAU65" s="20"/>
      <c r="AAV65" s="20"/>
      <c r="AAW65" s="20"/>
      <c r="AAX65" s="20"/>
      <c r="AAY65" s="20"/>
      <c r="AAZ65" s="20"/>
      <c r="ABA65" s="20"/>
      <c r="ABB65" s="20"/>
      <c r="ABC65" s="20"/>
      <c r="ABD65" s="20"/>
      <c r="ABE65" s="20"/>
      <c r="ABF65" s="20"/>
      <c r="ABG65" s="20"/>
      <c r="ABH65" s="20"/>
      <c r="ABI65" s="20"/>
      <c r="ABJ65" s="20"/>
      <c r="ABK65" s="20"/>
      <c r="ABL65" s="20"/>
      <c r="ABM65" s="20"/>
      <c r="ABN65" s="20"/>
      <c r="ABO65" s="20"/>
      <c r="ABP65" s="20"/>
      <c r="ABQ65" s="20"/>
      <c r="ABR65" s="20"/>
      <c r="ABS65" s="20"/>
      <c r="ABT65" s="20"/>
      <c r="ABU65" s="20"/>
      <c r="ABV65" s="20"/>
      <c r="ABW65" s="20"/>
      <c r="ABX65" s="20"/>
      <c r="ABY65" s="20"/>
      <c r="ABZ65" s="20"/>
      <c r="ACA65" s="20"/>
      <c r="ACB65" s="20"/>
      <c r="ACC65" s="20"/>
      <c r="ACD65" s="20"/>
      <c r="ACE65" s="20"/>
      <c r="ACF65" s="20"/>
      <c r="ACG65" s="20"/>
      <c r="ACH65" s="20"/>
      <c r="ACI65" s="20"/>
      <c r="ACJ65" s="20"/>
      <c r="ACK65" s="20"/>
      <c r="ACL65" s="20"/>
      <c r="ACM65" s="20"/>
      <c r="ACN65" s="20"/>
      <c r="ACO65" s="20"/>
      <c r="ACP65" s="20"/>
      <c r="ACQ65" s="20"/>
      <c r="ACR65" s="20"/>
      <c r="ACS65" s="20"/>
      <c r="ACT65" s="20"/>
      <c r="ACU65" s="20"/>
      <c r="ACV65" s="20"/>
      <c r="ACW65" s="20"/>
      <c r="ACX65" s="20"/>
      <c r="ACY65" s="20"/>
      <c r="ACZ65" s="20"/>
      <c r="ADA65" s="20"/>
      <c r="ADB65" s="20"/>
      <c r="ADC65" s="20"/>
      <c r="ADD65" s="20"/>
      <c r="ADE65" s="20"/>
      <c r="ADF65" s="20"/>
      <c r="ADG65" s="20"/>
      <c r="ADH65" s="20"/>
      <c r="ADI65" s="20"/>
      <c r="ADJ65" s="20"/>
      <c r="ADK65" s="20"/>
      <c r="ADL65" s="20"/>
      <c r="ADM65" s="20"/>
      <c r="ADN65" s="20"/>
      <c r="ADO65" s="20"/>
      <c r="ADP65" s="20"/>
      <c r="ADQ65" s="20"/>
      <c r="ADR65" s="20"/>
      <c r="ADS65" s="20"/>
      <c r="ADT65" s="20"/>
      <c r="ADU65" s="20"/>
      <c r="ADV65" s="20"/>
      <c r="ADW65" s="20"/>
      <c r="ADX65" s="20"/>
      <c r="ADY65" s="20"/>
      <c r="ADZ65" s="20"/>
      <c r="AEA65" s="20"/>
      <c r="AEB65" s="20"/>
      <c r="AEC65" s="20"/>
      <c r="AED65" s="20"/>
      <c r="AEE65" s="20"/>
      <c r="AEF65" s="20"/>
      <c r="AEG65" s="20"/>
      <c r="AEH65" s="20"/>
      <c r="AEI65" s="20"/>
      <c r="AEJ65" s="20"/>
      <c r="AEK65" s="20"/>
      <c r="AEL65" s="20"/>
      <c r="AEM65" s="20"/>
      <c r="AEN65" s="20"/>
      <c r="AEO65" s="20"/>
      <c r="AEP65" s="20"/>
      <c r="AEQ65" s="20"/>
      <c r="AER65" s="20"/>
      <c r="AES65" s="20"/>
      <c r="AET65" s="20"/>
      <c r="AEU65" s="20"/>
      <c r="AEV65" s="20"/>
      <c r="AEW65" s="20"/>
      <c r="AEX65" s="20"/>
      <c r="AEY65" s="20"/>
      <c r="AEZ65" s="20"/>
      <c r="AFA65" s="20"/>
      <c r="AFB65" s="20"/>
      <c r="AFC65" s="20"/>
      <c r="AFD65" s="20"/>
      <c r="AFE65" s="20"/>
      <c r="AFF65" s="20"/>
      <c r="AFG65" s="20"/>
      <c r="AFH65" s="20"/>
      <c r="AFI65" s="20"/>
      <c r="AFJ65" s="20"/>
      <c r="AFK65" s="20"/>
      <c r="AFL65" s="20"/>
      <c r="AFM65" s="20"/>
      <c r="AFN65" s="20"/>
      <c r="AFO65" s="20"/>
      <c r="AFP65" s="20"/>
      <c r="AFQ65" s="20"/>
      <c r="AFR65" s="20"/>
      <c r="AFS65" s="20"/>
      <c r="AFT65" s="20"/>
      <c r="AFU65" s="20"/>
      <c r="AFV65" s="20"/>
      <c r="AFW65" s="20"/>
      <c r="AFX65" s="20"/>
      <c r="AFY65" s="20"/>
      <c r="AFZ65" s="20"/>
      <c r="AGA65" s="20"/>
      <c r="AGB65" s="20"/>
      <c r="AGC65" s="20"/>
      <c r="AGD65" s="20"/>
      <c r="AGE65" s="20"/>
      <c r="AGF65" s="20"/>
      <c r="AGG65" s="20"/>
      <c r="AGH65" s="20"/>
      <c r="AGI65" s="20"/>
      <c r="AGJ65" s="20"/>
      <c r="AGK65" s="20"/>
      <c r="AGL65" s="20"/>
      <c r="AGM65" s="20"/>
      <c r="AGN65" s="20"/>
      <c r="AGO65" s="20"/>
      <c r="AGP65" s="20"/>
      <c r="AGQ65" s="20"/>
      <c r="AGR65" s="20"/>
      <c r="AGS65" s="20"/>
      <c r="AGT65" s="20"/>
      <c r="AGU65" s="20"/>
      <c r="AGV65" s="20"/>
      <c r="AGW65" s="20"/>
      <c r="AGX65" s="20"/>
      <c r="AGY65" s="20"/>
      <c r="AGZ65" s="20"/>
      <c r="AHA65" s="20"/>
      <c r="AHB65" s="20"/>
      <c r="AHC65" s="20"/>
      <c r="AHD65" s="20"/>
      <c r="AHE65" s="20"/>
      <c r="AHF65" s="20"/>
      <c r="AHG65" s="20"/>
      <c r="AHH65" s="20"/>
      <c r="AHI65" s="20"/>
      <c r="AHJ65" s="20"/>
      <c r="AHK65" s="20"/>
      <c r="AHL65" s="20"/>
      <c r="AHM65" s="20"/>
      <c r="AHN65" s="20"/>
      <c r="AHO65" s="20"/>
      <c r="AHP65" s="20"/>
      <c r="AHQ65" s="20"/>
      <c r="AHR65" s="20"/>
    </row>
    <row r="66" spans="1:902" x14ac:dyDescent="0.3">
      <c r="A66" s="29">
        <v>16</v>
      </c>
      <c r="B66" s="29" t="str">
        <f>[1]Reference_List!$C$17</f>
        <v>Sastre, B., Marques, M.J., García-Díaz, A., Bienes, R.</v>
      </c>
      <c r="C66" s="30" t="s">
        <v>334</v>
      </c>
      <c r="D66" s="30" t="s">
        <v>461</v>
      </c>
      <c r="E66" s="30" t="s">
        <v>462</v>
      </c>
      <c r="F66" s="30" t="s">
        <v>463</v>
      </c>
      <c r="G66" s="30"/>
      <c r="H66" s="30" t="s">
        <v>464</v>
      </c>
      <c r="K66" s="31">
        <v>13.6</v>
      </c>
      <c r="L66" s="31">
        <v>284</v>
      </c>
      <c r="M66" s="31">
        <v>1200</v>
      </c>
      <c r="N66" s="30" t="s">
        <v>465</v>
      </c>
      <c r="O66" s="32">
        <v>4</v>
      </c>
      <c r="Q66" s="29" t="s">
        <v>466</v>
      </c>
      <c r="S66" s="29" t="s">
        <v>327</v>
      </c>
      <c r="T66" s="29">
        <v>3</v>
      </c>
      <c r="U66" s="30">
        <v>10</v>
      </c>
      <c r="V66" s="30">
        <v>1.2</v>
      </c>
      <c r="W66" s="29" t="s">
        <v>344</v>
      </c>
      <c r="X66" s="29" t="s">
        <v>362</v>
      </c>
      <c r="Y66" s="29">
        <v>15</v>
      </c>
      <c r="Z66" s="29" t="s">
        <v>353</v>
      </c>
      <c r="AC66" s="29">
        <v>53</v>
      </c>
      <c r="AD66" s="29">
        <v>36</v>
      </c>
      <c r="AE66" s="29">
        <v>36</v>
      </c>
      <c r="AF66" s="29">
        <v>7.7</v>
      </c>
      <c r="AG66" s="29" t="s">
        <v>345</v>
      </c>
      <c r="AH66" s="29">
        <v>1.28</v>
      </c>
      <c r="AI66" s="29"/>
      <c r="AK66" s="29" t="s">
        <v>346</v>
      </c>
      <c r="AL66" s="29">
        <v>1.0900000000000001</v>
      </c>
      <c r="AM66" s="78"/>
    </row>
    <row r="67" spans="1:902" x14ac:dyDescent="0.3">
      <c r="A67" s="29">
        <v>16</v>
      </c>
      <c r="B67" s="29" t="str">
        <f>[1]Reference_List!$C$17</f>
        <v>Sastre, B., Marques, M.J., García-Díaz, A., Bienes, R.</v>
      </c>
      <c r="C67" s="30" t="s">
        <v>334</v>
      </c>
      <c r="D67" s="30" t="s">
        <v>461</v>
      </c>
      <c r="E67" s="30" t="s">
        <v>462</v>
      </c>
      <c r="F67" s="30" t="s">
        <v>463</v>
      </c>
      <c r="G67" s="30"/>
      <c r="H67" s="30" t="s">
        <v>464</v>
      </c>
      <c r="K67" s="31">
        <v>13.6</v>
      </c>
      <c r="L67" s="31">
        <v>284</v>
      </c>
      <c r="M67" s="31">
        <v>1200</v>
      </c>
      <c r="N67" s="30" t="s">
        <v>465</v>
      </c>
      <c r="O67" s="32">
        <v>4</v>
      </c>
      <c r="Q67" s="29" t="s">
        <v>466</v>
      </c>
      <c r="S67" s="29" t="s">
        <v>332</v>
      </c>
      <c r="T67" s="29">
        <v>3</v>
      </c>
      <c r="U67" s="30">
        <v>10</v>
      </c>
      <c r="V67" s="30">
        <v>1.4</v>
      </c>
      <c r="W67" s="29" t="s">
        <v>344</v>
      </c>
      <c r="X67" s="29" t="s">
        <v>333</v>
      </c>
      <c r="Z67" s="29" t="s">
        <v>331</v>
      </c>
      <c r="AC67" s="29">
        <v>53</v>
      </c>
      <c r="AD67" s="29">
        <v>36</v>
      </c>
      <c r="AE67" s="29">
        <v>36</v>
      </c>
      <c r="AF67" s="29">
        <v>7.7</v>
      </c>
      <c r="AG67" s="29" t="s">
        <v>345</v>
      </c>
      <c r="AH67" s="29">
        <v>1.24</v>
      </c>
      <c r="AI67" s="29"/>
      <c r="AK67" s="29" t="s">
        <v>346</v>
      </c>
      <c r="AL67" s="29">
        <v>1.0900000000000001</v>
      </c>
      <c r="AM67" s="78"/>
    </row>
    <row r="68" spans="1:902" x14ac:dyDescent="0.3">
      <c r="A68" s="29">
        <v>16</v>
      </c>
      <c r="B68" s="29" t="str">
        <f>[1]Reference_List!$C$17</f>
        <v>Sastre, B., Marques, M.J., García-Díaz, A., Bienes, R.</v>
      </c>
      <c r="C68" s="30" t="s">
        <v>334</v>
      </c>
      <c r="D68" s="30" t="s">
        <v>461</v>
      </c>
      <c r="E68" s="30" t="s">
        <v>462</v>
      </c>
      <c r="F68" s="30" t="s">
        <v>463</v>
      </c>
      <c r="G68" s="30"/>
      <c r="H68" s="30" t="s">
        <v>464</v>
      </c>
      <c r="K68" s="31">
        <v>13.6</v>
      </c>
      <c r="L68" s="31">
        <v>284</v>
      </c>
      <c r="M68" s="31">
        <v>1200</v>
      </c>
      <c r="N68" s="30" t="s">
        <v>465</v>
      </c>
      <c r="O68" s="32">
        <v>4</v>
      </c>
      <c r="Q68" s="29" t="s">
        <v>466</v>
      </c>
      <c r="S68" s="29" t="s">
        <v>332</v>
      </c>
      <c r="T68" s="29">
        <v>3</v>
      </c>
      <c r="U68" s="30">
        <v>10</v>
      </c>
      <c r="V68" s="30">
        <v>1.2</v>
      </c>
      <c r="W68" s="29" t="s">
        <v>344</v>
      </c>
      <c r="X68" s="29" t="s">
        <v>333</v>
      </c>
      <c r="Z68" s="29" t="s">
        <v>331</v>
      </c>
      <c r="AC68" s="29">
        <v>53</v>
      </c>
      <c r="AD68" s="29">
        <v>36</v>
      </c>
      <c r="AE68" s="29">
        <v>36</v>
      </c>
      <c r="AF68" s="29">
        <v>7.7</v>
      </c>
      <c r="AG68" s="29" t="s">
        <v>345</v>
      </c>
      <c r="AH68" s="29">
        <v>1.03</v>
      </c>
      <c r="AI68" s="29"/>
      <c r="AK68" s="29" t="s">
        <v>346</v>
      </c>
      <c r="AL68" s="29">
        <v>0.88</v>
      </c>
      <c r="AM68" s="78"/>
    </row>
    <row r="69" spans="1:902" x14ac:dyDescent="0.3">
      <c r="A69" s="29">
        <v>16</v>
      </c>
      <c r="B69" s="29" t="str">
        <f>[1]Reference_List!$C$17</f>
        <v>Sastre, B., Marques, M.J., García-Díaz, A., Bienes, R.</v>
      </c>
      <c r="C69" s="30" t="s">
        <v>334</v>
      </c>
      <c r="D69" s="30" t="s">
        <v>461</v>
      </c>
      <c r="E69" s="30" t="s">
        <v>462</v>
      </c>
      <c r="F69" s="30" t="s">
        <v>463</v>
      </c>
      <c r="G69" s="30"/>
      <c r="H69" s="30" t="s">
        <v>464</v>
      </c>
      <c r="K69" s="31">
        <v>13.6</v>
      </c>
      <c r="L69" s="31">
        <v>284</v>
      </c>
      <c r="M69" s="31">
        <v>1200</v>
      </c>
      <c r="N69" s="30" t="s">
        <v>465</v>
      </c>
      <c r="O69" s="32">
        <v>4</v>
      </c>
      <c r="Q69" s="29" t="s">
        <v>466</v>
      </c>
      <c r="S69" s="29" t="s">
        <v>332</v>
      </c>
      <c r="T69" s="29">
        <v>3</v>
      </c>
      <c r="U69" s="30">
        <v>10</v>
      </c>
      <c r="V69" s="30" t="s">
        <v>484</v>
      </c>
      <c r="W69" s="29" t="s">
        <v>344</v>
      </c>
      <c r="X69" s="29" t="s">
        <v>333</v>
      </c>
      <c r="Z69" s="29" t="s">
        <v>331</v>
      </c>
      <c r="AC69" s="29">
        <v>53</v>
      </c>
      <c r="AD69" s="29">
        <v>36</v>
      </c>
      <c r="AE69" s="29">
        <v>36</v>
      </c>
      <c r="AF69" s="29">
        <v>7.7</v>
      </c>
      <c r="AG69" s="29" t="s">
        <v>345</v>
      </c>
      <c r="AH69" s="29">
        <v>1.43</v>
      </c>
      <c r="AI69" s="29"/>
      <c r="AK69" s="29" t="s">
        <v>346</v>
      </c>
      <c r="AL69" s="29">
        <v>1.37</v>
      </c>
      <c r="AM69" s="78"/>
    </row>
    <row r="70" spans="1:902" s="27" customFormat="1" x14ac:dyDescent="0.3">
      <c r="A70" s="20">
        <v>17</v>
      </c>
      <c r="B70" s="20" t="str">
        <f>[1]Reference_List!$C$18</f>
        <v>Costantini, E.A.C., Castaldini, M., Diago, M.P., Brice, G., Lagomarsino, A., Schroers, H.J., Priori, S., Valboa, G., Agnelli, A.E., Akça, E., D’Avino, L., Fulchin, E., Gagnarli, E., Kiraz, M.E., Knapič, M., Pelengić, R., Pellegrini, S., Perria, R., Puccioni, S., Simoni, S., Tangolar, S., Tardaguila, J., Vignozzi, N., Zombardo, A.</v>
      </c>
      <c r="C70" s="21" t="s">
        <v>375</v>
      </c>
      <c r="D70" s="21" t="s">
        <v>467</v>
      </c>
      <c r="E70" s="21"/>
      <c r="F70" s="21"/>
      <c r="G70" s="21"/>
      <c r="H70" s="21"/>
      <c r="I70" s="20"/>
      <c r="J70" s="20"/>
      <c r="K70" s="22">
        <v>13.9</v>
      </c>
      <c r="L70" s="22">
        <v>817</v>
      </c>
      <c r="M70" s="22"/>
      <c r="N70" s="21" t="s">
        <v>468</v>
      </c>
      <c r="O70" s="24">
        <v>15</v>
      </c>
      <c r="P70" s="20"/>
      <c r="Q70" s="20" t="s">
        <v>469</v>
      </c>
      <c r="R70" s="20"/>
      <c r="S70" s="20" t="s">
        <v>327</v>
      </c>
      <c r="T70" s="20">
        <v>3</v>
      </c>
      <c r="U70" s="21">
        <v>15</v>
      </c>
      <c r="V70" s="21" t="s">
        <v>484</v>
      </c>
      <c r="W70" s="20" t="s">
        <v>433</v>
      </c>
      <c r="X70" s="20" t="s">
        <v>329</v>
      </c>
      <c r="Y70" s="20"/>
      <c r="Z70" s="20" t="s">
        <v>331</v>
      </c>
      <c r="AA70" s="20">
        <v>4.7300000000000004</v>
      </c>
      <c r="AB70" s="20"/>
      <c r="AC70" s="20"/>
      <c r="AD70" s="20"/>
      <c r="AE70" s="20"/>
      <c r="AF70" s="20"/>
      <c r="AG70" s="20" t="s">
        <v>470</v>
      </c>
      <c r="AH70" s="20">
        <v>0.98</v>
      </c>
      <c r="AI70" s="20"/>
      <c r="AJ70" s="20"/>
      <c r="AK70" s="20" t="s">
        <v>470</v>
      </c>
      <c r="AL70" s="20">
        <v>0.67</v>
      </c>
      <c r="AM70" s="20"/>
      <c r="AN70" s="20"/>
      <c r="AO70" s="20"/>
      <c r="AP70" s="20"/>
      <c r="AQ70" s="20"/>
      <c r="AR70" s="20"/>
      <c r="AS70" s="20"/>
      <c r="AT70" s="20"/>
      <c r="AU70" s="20"/>
      <c r="AV70" s="20"/>
      <c r="AW70" s="20"/>
      <c r="AX70" s="20"/>
      <c r="AY70" s="20"/>
      <c r="AZ70" s="20"/>
      <c r="BA70" s="20"/>
      <c r="BB70" s="20"/>
      <c r="BC70" s="20"/>
      <c r="BD70" s="20"/>
      <c r="BE70" s="20"/>
      <c r="BF70" s="20"/>
      <c r="BG70" s="20"/>
      <c r="BH70" s="20"/>
      <c r="BI70" s="20"/>
      <c r="BJ70" s="20"/>
      <c r="BK70" s="20"/>
      <c r="BL70" s="20"/>
      <c r="BM70" s="20"/>
      <c r="BN70" s="20"/>
      <c r="BO70" s="20"/>
      <c r="BP70" s="20"/>
      <c r="BQ70" s="20"/>
      <c r="BR70" s="20"/>
      <c r="BS70" s="20"/>
      <c r="BT70" s="20"/>
      <c r="BU70" s="20"/>
      <c r="BV70" s="20"/>
      <c r="BW70" s="20"/>
      <c r="BX70" s="20"/>
      <c r="BY70" s="20"/>
      <c r="BZ70" s="20"/>
      <c r="CA70" s="20"/>
      <c r="CB70" s="20"/>
      <c r="CC70" s="20"/>
      <c r="CD70" s="20"/>
      <c r="CE70" s="20"/>
      <c r="CF70" s="20"/>
      <c r="CG70" s="20"/>
      <c r="CH70" s="20"/>
      <c r="CI70" s="20"/>
      <c r="CJ70" s="20"/>
      <c r="CK70" s="20"/>
      <c r="CL70" s="20"/>
      <c r="CM70" s="20"/>
      <c r="CN70" s="20"/>
      <c r="CO70" s="20"/>
      <c r="CP70" s="20"/>
      <c r="CQ70" s="20"/>
      <c r="CR70" s="20"/>
      <c r="CS70" s="20"/>
      <c r="CT70" s="20"/>
      <c r="CU70" s="20"/>
      <c r="CV70" s="20"/>
      <c r="CW70" s="20"/>
      <c r="CX70" s="20"/>
      <c r="CY70" s="20"/>
      <c r="CZ70" s="20"/>
      <c r="DA70" s="20"/>
      <c r="DB70" s="20"/>
      <c r="DC70" s="20"/>
      <c r="DD70" s="20"/>
      <c r="DE70" s="20"/>
      <c r="DF70" s="20"/>
      <c r="DG70" s="20"/>
      <c r="DH70" s="20"/>
      <c r="DI70" s="20"/>
      <c r="DJ70" s="20"/>
      <c r="DK70" s="20"/>
      <c r="DL70" s="20"/>
      <c r="DM70" s="20"/>
      <c r="DN70" s="20"/>
      <c r="DO70" s="20"/>
      <c r="DP70" s="20"/>
      <c r="DQ70" s="20"/>
      <c r="DR70" s="20"/>
      <c r="DS70" s="20"/>
      <c r="DT70" s="20"/>
      <c r="DU70" s="20"/>
      <c r="DV70" s="20"/>
      <c r="DW70" s="20"/>
      <c r="DX70" s="20"/>
      <c r="DY70" s="20"/>
      <c r="DZ70" s="20"/>
      <c r="EA70" s="20"/>
      <c r="EB70" s="20"/>
      <c r="EC70" s="20"/>
      <c r="ED70" s="20"/>
      <c r="EE70" s="20"/>
      <c r="EF70" s="28"/>
      <c r="EG70" s="20"/>
      <c r="EH70" s="20"/>
      <c r="EI70" s="20"/>
      <c r="EJ70" s="20"/>
      <c r="EK70" s="20"/>
      <c r="EL70" s="20"/>
      <c r="EM70" s="20"/>
      <c r="EN70" s="20"/>
      <c r="EO70" s="20"/>
      <c r="EP70" s="20"/>
      <c r="EQ70" s="20"/>
      <c r="ER70" s="20"/>
      <c r="ES70" s="20"/>
      <c r="ET70" s="20"/>
      <c r="EU70" s="20"/>
      <c r="EV70" s="20"/>
      <c r="EW70" s="20"/>
      <c r="EX70" s="20"/>
      <c r="EY70" s="20"/>
      <c r="EZ70" s="20"/>
      <c r="FA70" s="20"/>
      <c r="FB70" s="20"/>
      <c r="FC70" s="20"/>
      <c r="FD70" s="20"/>
      <c r="FE70" s="20"/>
      <c r="FF70" s="20"/>
      <c r="FG70" s="20"/>
      <c r="FH70" s="20"/>
      <c r="FI70" s="20"/>
      <c r="FJ70" s="20"/>
      <c r="FK70" s="20"/>
      <c r="FL70" s="20"/>
      <c r="FM70" s="20"/>
      <c r="FN70" s="20"/>
      <c r="FO70" s="20"/>
      <c r="FP70" s="20"/>
      <c r="FQ70" s="20"/>
      <c r="FR70" s="20"/>
      <c r="FS70" s="20"/>
      <c r="FT70" s="20"/>
      <c r="FU70" s="20"/>
      <c r="FV70" s="20"/>
      <c r="FW70" s="20"/>
      <c r="FX70" s="20"/>
      <c r="FY70" s="20"/>
      <c r="FZ70" s="20"/>
      <c r="GA70" s="20"/>
      <c r="GB70" s="20"/>
      <c r="GC70" s="20"/>
      <c r="GD70" s="20"/>
      <c r="GE70" s="20"/>
      <c r="GF70" s="20"/>
      <c r="GG70" s="20"/>
      <c r="GH70" s="20"/>
      <c r="GI70" s="20"/>
      <c r="GJ70" s="20"/>
      <c r="GK70" s="20"/>
      <c r="GL70" s="20"/>
      <c r="GM70" s="20"/>
      <c r="GN70" s="20"/>
      <c r="GO70" s="20"/>
      <c r="GP70" s="20"/>
      <c r="GQ70" s="20"/>
      <c r="GR70" s="20"/>
      <c r="GS70" s="20"/>
      <c r="GT70" s="20"/>
      <c r="GU70" s="20"/>
      <c r="GV70" s="20"/>
      <c r="GW70" s="20"/>
      <c r="GX70" s="20"/>
      <c r="GY70" s="20"/>
      <c r="GZ70" s="20"/>
      <c r="HA70" s="20"/>
      <c r="HB70" s="20"/>
      <c r="HC70" s="20"/>
      <c r="HD70" s="20"/>
      <c r="HE70" s="20"/>
      <c r="HF70" s="20"/>
      <c r="HG70" s="20"/>
      <c r="HH70" s="20"/>
      <c r="HI70" s="20"/>
      <c r="HJ70" s="20"/>
      <c r="HK70" s="20"/>
      <c r="HL70" s="20"/>
      <c r="HM70" s="20"/>
      <c r="HN70" s="20"/>
      <c r="HO70" s="20"/>
      <c r="HP70" s="20"/>
      <c r="HQ70" s="20"/>
      <c r="HR70" s="20"/>
      <c r="HS70" s="20"/>
      <c r="HT70" s="20"/>
      <c r="HU70" s="20"/>
      <c r="HV70" s="20"/>
      <c r="HW70" s="20"/>
      <c r="HX70" s="20"/>
      <c r="HY70" s="20"/>
      <c r="HZ70" s="20"/>
      <c r="IA70" s="20"/>
      <c r="IB70" s="20"/>
      <c r="IC70" s="20"/>
      <c r="ID70" s="20"/>
      <c r="IE70" s="20"/>
      <c r="IF70" s="20"/>
      <c r="IG70" s="20"/>
      <c r="IH70" s="20"/>
      <c r="II70" s="20"/>
      <c r="IJ70" s="20"/>
      <c r="IK70" s="20"/>
      <c r="IL70" s="20"/>
      <c r="IM70" s="20"/>
      <c r="IN70" s="20"/>
      <c r="IO70" s="20"/>
      <c r="IP70" s="20"/>
      <c r="IQ70" s="20"/>
      <c r="IR70" s="20"/>
      <c r="IS70" s="20"/>
      <c r="IT70" s="20"/>
      <c r="IU70" s="20"/>
      <c r="IV70" s="20"/>
      <c r="IW70" s="20"/>
      <c r="IX70" s="20"/>
      <c r="IY70" s="20"/>
      <c r="IZ70" s="20"/>
      <c r="JA70" s="20"/>
      <c r="JB70" s="20"/>
      <c r="JC70" s="20"/>
      <c r="JD70" s="20"/>
      <c r="JE70" s="20"/>
      <c r="JF70" s="20"/>
      <c r="JG70" s="20"/>
      <c r="JH70" s="20"/>
      <c r="JI70" s="20"/>
      <c r="JJ70" s="20"/>
      <c r="JK70" s="20"/>
      <c r="JL70" s="20"/>
      <c r="JM70" s="20"/>
      <c r="JN70" s="20"/>
      <c r="JO70" s="20"/>
      <c r="JP70" s="20"/>
      <c r="JQ70" s="20"/>
      <c r="JR70" s="20"/>
      <c r="JS70" s="20"/>
      <c r="JT70" s="20"/>
      <c r="JU70" s="20"/>
      <c r="JV70" s="20"/>
      <c r="JW70" s="20"/>
      <c r="JX70" s="20"/>
      <c r="JY70" s="20"/>
      <c r="JZ70" s="20"/>
      <c r="KA70" s="20"/>
      <c r="KB70" s="20"/>
      <c r="KC70" s="20"/>
      <c r="KD70" s="20"/>
      <c r="KE70" s="20"/>
      <c r="KF70" s="20"/>
      <c r="KG70" s="20"/>
      <c r="KH70" s="20"/>
      <c r="KI70" s="20"/>
      <c r="KJ70" s="20"/>
      <c r="KK70" s="20"/>
      <c r="KL70" s="20"/>
      <c r="KM70" s="20"/>
      <c r="KN70" s="20"/>
      <c r="KO70" s="20"/>
      <c r="KP70" s="20"/>
      <c r="KQ70" s="20"/>
      <c r="KR70" s="20"/>
      <c r="KS70" s="20"/>
      <c r="KT70" s="20"/>
      <c r="KU70" s="20"/>
      <c r="KV70" s="20"/>
      <c r="KW70" s="20"/>
      <c r="KX70" s="20"/>
      <c r="KY70" s="20"/>
      <c r="KZ70" s="20"/>
      <c r="LA70" s="20"/>
      <c r="LB70" s="20"/>
      <c r="LC70" s="20"/>
      <c r="LD70" s="20"/>
      <c r="LE70" s="20"/>
      <c r="LF70" s="20"/>
      <c r="LG70" s="20"/>
      <c r="LH70" s="20"/>
      <c r="LI70" s="20"/>
      <c r="LJ70" s="20"/>
      <c r="LK70" s="20"/>
      <c r="LL70" s="20"/>
      <c r="LM70" s="20"/>
      <c r="LN70" s="20"/>
      <c r="LO70" s="20"/>
      <c r="LP70" s="20"/>
      <c r="LQ70" s="20"/>
      <c r="LR70" s="20"/>
      <c r="LS70" s="20"/>
      <c r="LT70" s="20"/>
      <c r="LU70" s="20"/>
      <c r="LV70" s="20"/>
      <c r="LW70" s="20"/>
      <c r="LX70" s="20"/>
      <c r="LY70" s="20"/>
      <c r="LZ70" s="20"/>
      <c r="MA70" s="20"/>
      <c r="MB70" s="20"/>
      <c r="MC70" s="20"/>
      <c r="MD70" s="20"/>
      <c r="ME70" s="20"/>
      <c r="MF70" s="20"/>
      <c r="MG70" s="20"/>
      <c r="MH70" s="20"/>
      <c r="MI70" s="20"/>
      <c r="MJ70" s="20"/>
      <c r="MK70" s="20"/>
      <c r="ML70" s="20"/>
      <c r="MM70" s="20"/>
      <c r="MN70" s="20"/>
      <c r="MO70" s="20"/>
      <c r="MP70" s="20"/>
      <c r="MQ70" s="20"/>
      <c r="MR70" s="20"/>
      <c r="MS70" s="20"/>
      <c r="MT70" s="20"/>
      <c r="MU70" s="20"/>
      <c r="MV70" s="20"/>
      <c r="MW70" s="20"/>
      <c r="MX70" s="20"/>
      <c r="MY70" s="20"/>
      <c r="MZ70" s="20"/>
      <c r="NA70" s="20"/>
      <c r="NB70" s="20"/>
      <c r="NC70" s="20"/>
      <c r="ND70" s="20"/>
      <c r="NE70" s="20"/>
      <c r="NF70" s="20"/>
      <c r="NG70" s="20"/>
      <c r="NH70" s="20"/>
      <c r="NI70" s="20"/>
      <c r="NJ70" s="20"/>
      <c r="NK70" s="20"/>
      <c r="NL70" s="20"/>
      <c r="NM70" s="20"/>
      <c r="NN70" s="20"/>
      <c r="NO70" s="20"/>
      <c r="NP70" s="20"/>
      <c r="NQ70" s="20"/>
      <c r="NR70" s="20"/>
      <c r="NS70" s="20"/>
      <c r="NT70" s="20"/>
      <c r="NU70" s="20"/>
      <c r="NV70" s="20"/>
      <c r="NW70" s="20"/>
      <c r="NX70" s="20"/>
      <c r="NY70" s="20"/>
      <c r="NZ70" s="20"/>
      <c r="OA70" s="20"/>
      <c r="OB70" s="20"/>
      <c r="OC70" s="20"/>
      <c r="OD70" s="20"/>
      <c r="OE70" s="20"/>
      <c r="OF70" s="20"/>
      <c r="OG70" s="20"/>
      <c r="OH70" s="20"/>
      <c r="OI70" s="20"/>
      <c r="OJ70" s="20"/>
      <c r="OK70" s="20"/>
      <c r="OL70" s="20"/>
      <c r="OM70" s="20"/>
      <c r="ON70" s="20"/>
      <c r="OO70" s="20"/>
      <c r="OP70" s="20"/>
      <c r="OQ70" s="20"/>
      <c r="OR70" s="20"/>
      <c r="OS70" s="20"/>
      <c r="OT70" s="20"/>
      <c r="OU70" s="20"/>
      <c r="OV70" s="20"/>
      <c r="OW70" s="20"/>
      <c r="OX70" s="20"/>
      <c r="OY70" s="20"/>
      <c r="OZ70" s="20"/>
      <c r="PA70" s="20"/>
      <c r="PB70" s="20"/>
      <c r="PC70" s="20"/>
      <c r="PD70" s="20"/>
      <c r="PE70" s="20"/>
      <c r="PF70" s="20"/>
      <c r="PG70" s="20"/>
      <c r="PH70" s="20"/>
      <c r="PI70" s="20"/>
      <c r="PJ70" s="20"/>
      <c r="PK70" s="20"/>
      <c r="PL70" s="20"/>
      <c r="PM70" s="20"/>
      <c r="PN70" s="20"/>
      <c r="PO70" s="20"/>
      <c r="PP70" s="20"/>
      <c r="PQ70" s="20"/>
      <c r="PR70" s="20"/>
      <c r="PS70" s="20"/>
      <c r="PT70" s="20"/>
      <c r="PU70" s="20"/>
      <c r="PV70" s="20"/>
      <c r="PW70" s="20"/>
      <c r="PX70" s="20"/>
      <c r="PY70" s="20"/>
      <c r="PZ70" s="20"/>
      <c r="QA70" s="20"/>
      <c r="QB70" s="20"/>
      <c r="QC70" s="20"/>
      <c r="QD70" s="20"/>
      <c r="QE70" s="20"/>
      <c r="QF70" s="20"/>
      <c r="QG70" s="20"/>
      <c r="QH70" s="20"/>
      <c r="QI70" s="20"/>
      <c r="QJ70" s="20"/>
      <c r="QK70" s="20"/>
      <c r="QL70" s="20"/>
      <c r="QM70" s="20"/>
      <c r="QN70" s="20"/>
      <c r="QO70" s="20"/>
      <c r="QP70" s="20"/>
      <c r="QQ70" s="20"/>
      <c r="QR70" s="20"/>
      <c r="QS70" s="20"/>
      <c r="QT70" s="20"/>
      <c r="QU70" s="20"/>
      <c r="QV70" s="20"/>
      <c r="QW70" s="20"/>
      <c r="QX70" s="20"/>
      <c r="QY70" s="20"/>
      <c r="QZ70" s="20"/>
      <c r="RA70" s="20"/>
      <c r="RB70" s="20"/>
      <c r="RC70" s="20"/>
      <c r="RD70" s="20"/>
      <c r="RE70" s="20"/>
      <c r="RF70" s="20"/>
      <c r="RG70" s="20"/>
      <c r="RH70" s="20"/>
      <c r="RI70" s="20"/>
      <c r="RJ70" s="20"/>
      <c r="RK70" s="20"/>
      <c r="RL70" s="20"/>
      <c r="RM70" s="20"/>
      <c r="RN70" s="20"/>
      <c r="RO70" s="20"/>
      <c r="RP70" s="20"/>
      <c r="RQ70" s="20"/>
      <c r="RR70" s="20"/>
      <c r="RS70" s="20"/>
      <c r="RT70" s="20"/>
      <c r="RU70" s="20"/>
      <c r="RV70" s="20"/>
      <c r="RW70" s="20"/>
      <c r="RX70" s="20"/>
      <c r="RY70" s="20"/>
      <c r="RZ70" s="20"/>
      <c r="SA70" s="20"/>
      <c r="SB70" s="20"/>
      <c r="SC70" s="20"/>
      <c r="SD70" s="20"/>
      <c r="SE70" s="20"/>
      <c r="SF70" s="20"/>
      <c r="SG70" s="20"/>
      <c r="SH70" s="20"/>
      <c r="SI70" s="20"/>
      <c r="SJ70" s="20"/>
      <c r="SK70" s="20"/>
      <c r="SL70" s="20"/>
      <c r="SM70" s="20"/>
      <c r="SN70" s="20"/>
      <c r="SO70" s="20"/>
      <c r="SP70" s="20"/>
      <c r="SQ70" s="20"/>
      <c r="SR70" s="20"/>
      <c r="SS70" s="20"/>
      <c r="ST70" s="20"/>
      <c r="SU70" s="20"/>
      <c r="SV70" s="20"/>
      <c r="SW70" s="20"/>
      <c r="SX70" s="20"/>
      <c r="SY70" s="20"/>
      <c r="SZ70" s="20"/>
      <c r="TA70" s="20"/>
      <c r="TB70" s="20"/>
      <c r="TC70" s="20"/>
      <c r="TD70" s="20"/>
      <c r="TE70" s="20"/>
      <c r="TF70" s="20"/>
      <c r="TG70" s="20"/>
      <c r="TH70" s="20"/>
      <c r="TI70" s="20"/>
      <c r="TJ70" s="20"/>
      <c r="TK70" s="20"/>
      <c r="TL70" s="20"/>
      <c r="TM70" s="20"/>
      <c r="TN70" s="20"/>
      <c r="TO70" s="20"/>
      <c r="TP70" s="20"/>
      <c r="TQ70" s="20"/>
      <c r="TR70" s="20"/>
      <c r="TS70" s="20"/>
      <c r="TT70" s="20"/>
      <c r="TU70" s="20"/>
      <c r="TV70" s="20"/>
      <c r="TW70" s="20"/>
      <c r="TX70" s="20"/>
      <c r="TY70" s="20"/>
      <c r="TZ70" s="20"/>
      <c r="UA70" s="20"/>
      <c r="UB70" s="20"/>
      <c r="UC70" s="20"/>
      <c r="UD70" s="20"/>
      <c r="UE70" s="20"/>
      <c r="UF70" s="20"/>
      <c r="UG70" s="20"/>
      <c r="UH70" s="20"/>
      <c r="UI70" s="20"/>
      <c r="UJ70" s="20"/>
      <c r="UK70" s="20"/>
      <c r="UL70" s="20"/>
      <c r="UM70" s="20"/>
      <c r="UN70" s="20"/>
      <c r="UO70" s="20"/>
      <c r="UP70" s="20"/>
      <c r="UQ70" s="20"/>
      <c r="UR70" s="20"/>
      <c r="US70" s="20"/>
      <c r="UT70" s="20"/>
      <c r="UU70" s="20"/>
      <c r="UV70" s="20"/>
      <c r="UW70" s="20"/>
      <c r="UX70" s="20"/>
      <c r="UY70" s="20"/>
      <c r="UZ70" s="20"/>
      <c r="VA70" s="20"/>
      <c r="VB70" s="20"/>
      <c r="VC70" s="20"/>
      <c r="VD70" s="20"/>
      <c r="VE70" s="20"/>
      <c r="VF70" s="20"/>
      <c r="VG70" s="20"/>
      <c r="VH70" s="20"/>
      <c r="VI70" s="20"/>
      <c r="VJ70" s="20"/>
      <c r="VK70" s="20"/>
      <c r="VL70" s="20"/>
      <c r="VM70" s="20"/>
      <c r="VN70" s="20"/>
      <c r="VO70" s="20"/>
      <c r="VP70" s="20"/>
      <c r="VQ70" s="20"/>
      <c r="VR70" s="20"/>
      <c r="VS70" s="20"/>
      <c r="VT70" s="20"/>
      <c r="VU70" s="20"/>
      <c r="VV70" s="20"/>
      <c r="VW70" s="20"/>
      <c r="VX70" s="20"/>
      <c r="VY70" s="20"/>
      <c r="VZ70" s="20"/>
      <c r="WA70" s="20"/>
      <c r="WB70" s="20"/>
      <c r="WC70" s="20"/>
      <c r="WD70" s="20"/>
      <c r="WE70" s="20"/>
      <c r="WF70" s="20"/>
      <c r="WG70" s="20"/>
      <c r="WH70" s="20"/>
      <c r="WI70" s="20"/>
      <c r="WJ70" s="20"/>
      <c r="WK70" s="20"/>
      <c r="WL70" s="20"/>
      <c r="WM70" s="20"/>
      <c r="WN70" s="20"/>
      <c r="WO70" s="20"/>
      <c r="WP70" s="20"/>
      <c r="WQ70" s="20"/>
      <c r="WR70" s="20"/>
      <c r="WS70" s="20"/>
      <c r="WT70" s="20"/>
      <c r="WU70" s="20"/>
      <c r="WV70" s="20"/>
      <c r="WW70" s="20"/>
      <c r="WX70" s="20"/>
      <c r="WY70" s="20"/>
      <c r="WZ70" s="20"/>
      <c r="XA70" s="20"/>
      <c r="XB70" s="20"/>
      <c r="XC70" s="20"/>
      <c r="XD70" s="20"/>
      <c r="XE70" s="20"/>
      <c r="XF70" s="20"/>
      <c r="XG70" s="20"/>
      <c r="XH70" s="20"/>
      <c r="XI70" s="20"/>
      <c r="XJ70" s="20"/>
      <c r="XK70" s="20"/>
      <c r="XL70" s="20"/>
      <c r="XM70" s="20"/>
      <c r="XN70" s="20"/>
      <c r="XO70" s="20"/>
      <c r="XP70" s="20"/>
      <c r="XQ70" s="20"/>
      <c r="XR70" s="20"/>
      <c r="XS70" s="20"/>
      <c r="XT70" s="20"/>
      <c r="XU70" s="20"/>
      <c r="XV70" s="20"/>
      <c r="XW70" s="20"/>
      <c r="XX70" s="20"/>
      <c r="XY70" s="20"/>
      <c r="XZ70" s="20"/>
      <c r="YA70" s="20"/>
      <c r="YB70" s="20"/>
      <c r="YC70" s="20"/>
      <c r="YD70" s="20"/>
      <c r="YE70" s="20"/>
      <c r="YF70" s="20"/>
      <c r="YG70" s="20"/>
      <c r="YH70" s="20"/>
      <c r="YI70" s="20"/>
      <c r="YJ70" s="20"/>
      <c r="YK70" s="20"/>
      <c r="YL70" s="20"/>
      <c r="YM70" s="20"/>
      <c r="YN70" s="20"/>
      <c r="YO70" s="20"/>
      <c r="YP70" s="20"/>
      <c r="YQ70" s="20"/>
      <c r="YR70" s="20"/>
      <c r="YS70" s="20"/>
      <c r="YT70" s="20"/>
      <c r="YU70" s="20"/>
      <c r="YV70" s="20"/>
      <c r="YW70" s="20"/>
      <c r="YX70" s="20"/>
      <c r="YY70" s="20"/>
      <c r="YZ70" s="20"/>
      <c r="ZA70" s="20"/>
      <c r="ZB70" s="20"/>
      <c r="ZC70" s="20"/>
      <c r="ZD70" s="20"/>
      <c r="ZE70" s="20"/>
      <c r="ZF70" s="20"/>
      <c r="ZG70" s="20"/>
      <c r="ZH70" s="20"/>
      <c r="ZI70" s="20"/>
      <c r="ZJ70" s="20"/>
      <c r="ZK70" s="20"/>
      <c r="ZL70" s="20"/>
      <c r="ZM70" s="20"/>
      <c r="ZN70" s="20"/>
      <c r="ZO70" s="20"/>
      <c r="ZP70" s="20"/>
      <c r="ZQ70" s="20"/>
      <c r="ZR70" s="20"/>
      <c r="ZS70" s="20"/>
      <c r="ZT70" s="20"/>
      <c r="ZU70" s="20"/>
      <c r="ZV70" s="20"/>
      <c r="ZW70" s="20"/>
      <c r="ZX70" s="20"/>
      <c r="ZY70" s="20"/>
      <c r="ZZ70" s="20"/>
      <c r="AAA70" s="20"/>
      <c r="AAB70" s="20"/>
      <c r="AAC70" s="20"/>
      <c r="AAD70" s="20"/>
      <c r="AAE70" s="20"/>
      <c r="AAF70" s="20"/>
      <c r="AAG70" s="20"/>
      <c r="AAH70" s="20"/>
      <c r="AAI70" s="20"/>
      <c r="AAJ70" s="20"/>
      <c r="AAK70" s="20"/>
      <c r="AAL70" s="20"/>
      <c r="AAM70" s="20"/>
      <c r="AAN70" s="20"/>
      <c r="AAO70" s="20"/>
      <c r="AAP70" s="20"/>
      <c r="AAQ70" s="20"/>
      <c r="AAR70" s="20"/>
      <c r="AAS70" s="20"/>
      <c r="AAT70" s="20"/>
      <c r="AAU70" s="20"/>
      <c r="AAV70" s="20"/>
      <c r="AAW70" s="20"/>
      <c r="AAX70" s="20"/>
      <c r="AAY70" s="20"/>
      <c r="AAZ70" s="20"/>
      <c r="ABA70" s="20"/>
      <c r="ABB70" s="20"/>
      <c r="ABC70" s="20"/>
      <c r="ABD70" s="20"/>
      <c r="ABE70" s="20"/>
      <c r="ABF70" s="20"/>
      <c r="ABG70" s="20"/>
      <c r="ABH70" s="20"/>
      <c r="ABI70" s="20"/>
      <c r="ABJ70" s="20"/>
      <c r="ABK70" s="20"/>
      <c r="ABL70" s="20"/>
      <c r="ABM70" s="20"/>
      <c r="ABN70" s="20"/>
      <c r="ABO70" s="20"/>
      <c r="ABP70" s="20"/>
      <c r="ABQ70" s="20"/>
      <c r="ABR70" s="20"/>
      <c r="ABS70" s="20"/>
      <c r="ABT70" s="20"/>
      <c r="ABU70" s="20"/>
      <c r="ABV70" s="20"/>
      <c r="ABW70" s="20"/>
      <c r="ABX70" s="20"/>
      <c r="ABY70" s="20"/>
      <c r="ABZ70" s="20"/>
      <c r="ACA70" s="20"/>
      <c r="ACB70" s="20"/>
      <c r="ACC70" s="20"/>
      <c r="ACD70" s="20"/>
      <c r="ACE70" s="20"/>
      <c r="ACF70" s="20"/>
      <c r="ACG70" s="20"/>
      <c r="ACH70" s="20"/>
      <c r="ACI70" s="20"/>
      <c r="ACJ70" s="20"/>
      <c r="ACK70" s="20"/>
      <c r="ACL70" s="20"/>
      <c r="ACM70" s="20"/>
      <c r="ACN70" s="20"/>
      <c r="ACO70" s="20"/>
      <c r="ACP70" s="20"/>
      <c r="ACQ70" s="20"/>
      <c r="ACR70" s="20"/>
      <c r="ACS70" s="20"/>
      <c r="ACT70" s="20"/>
      <c r="ACU70" s="20"/>
      <c r="ACV70" s="20"/>
      <c r="ACW70" s="20"/>
      <c r="ACX70" s="20"/>
      <c r="ACY70" s="20"/>
      <c r="ACZ70" s="20"/>
      <c r="ADA70" s="20"/>
      <c r="ADB70" s="20"/>
      <c r="ADC70" s="20"/>
      <c r="ADD70" s="20"/>
      <c r="ADE70" s="20"/>
      <c r="ADF70" s="20"/>
      <c r="ADG70" s="20"/>
      <c r="ADH70" s="20"/>
      <c r="ADI70" s="20"/>
      <c r="ADJ70" s="20"/>
      <c r="ADK70" s="20"/>
      <c r="ADL70" s="20"/>
      <c r="ADM70" s="20"/>
      <c r="ADN70" s="20"/>
      <c r="ADO70" s="20"/>
      <c r="ADP70" s="20"/>
      <c r="ADQ70" s="20"/>
      <c r="ADR70" s="20"/>
      <c r="ADS70" s="20"/>
      <c r="ADT70" s="20"/>
      <c r="ADU70" s="20"/>
      <c r="ADV70" s="20"/>
      <c r="ADW70" s="20"/>
      <c r="ADX70" s="20"/>
      <c r="ADY70" s="20"/>
      <c r="ADZ70" s="20"/>
      <c r="AEA70" s="20"/>
      <c r="AEB70" s="20"/>
      <c r="AEC70" s="20"/>
      <c r="AED70" s="20"/>
      <c r="AEE70" s="20"/>
      <c r="AEF70" s="20"/>
      <c r="AEG70" s="20"/>
      <c r="AEH70" s="20"/>
      <c r="AEI70" s="20"/>
      <c r="AEJ70" s="20"/>
      <c r="AEK70" s="20"/>
      <c r="AEL70" s="20"/>
      <c r="AEM70" s="20"/>
      <c r="AEN70" s="20"/>
      <c r="AEO70" s="20"/>
      <c r="AEP70" s="20"/>
      <c r="AEQ70" s="20"/>
      <c r="AER70" s="20"/>
      <c r="AES70" s="20"/>
      <c r="AET70" s="20"/>
      <c r="AEU70" s="20"/>
      <c r="AEV70" s="20"/>
      <c r="AEW70" s="20"/>
      <c r="AEX70" s="20"/>
      <c r="AEY70" s="20"/>
      <c r="AEZ70" s="20"/>
      <c r="AFA70" s="20"/>
      <c r="AFB70" s="20"/>
      <c r="AFC70" s="20"/>
      <c r="AFD70" s="20"/>
      <c r="AFE70" s="20"/>
      <c r="AFF70" s="20"/>
      <c r="AFG70" s="20"/>
      <c r="AFH70" s="20"/>
      <c r="AFI70" s="20"/>
      <c r="AFJ70" s="20"/>
      <c r="AFK70" s="20"/>
      <c r="AFL70" s="20"/>
      <c r="AFM70" s="20"/>
      <c r="AFN70" s="20"/>
      <c r="AFO70" s="20"/>
      <c r="AFP70" s="20"/>
      <c r="AFQ70" s="20"/>
      <c r="AFR70" s="20"/>
      <c r="AFS70" s="20"/>
      <c r="AFT70" s="20"/>
      <c r="AFU70" s="20"/>
      <c r="AFV70" s="20"/>
      <c r="AFW70" s="20"/>
      <c r="AFX70" s="20"/>
      <c r="AFY70" s="20"/>
      <c r="AFZ70" s="20"/>
      <c r="AGA70" s="20"/>
      <c r="AGB70" s="20"/>
      <c r="AGC70" s="20"/>
      <c r="AGD70" s="20"/>
      <c r="AGE70" s="20"/>
      <c r="AGF70" s="20"/>
      <c r="AGG70" s="20"/>
      <c r="AGH70" s="20"/>
      <c r="AGI70" s="20"/>
      <c r="AGJ70" s="20"/>
      <c r="AGK70" s="20"/>
      <c r="AGL70" s="20"/>
      <c r="AGM70" s="20"/>
      <c r="AGN70" s="20"/>
      <c r="AGO70" s="20"/>
      <c r="AGP70" s="20"/>
      <c r="AGQ70" s="20"/>
      <c r="AGR70" s="20"/>
      <c r="AGS70" s="20"/>
      <c r="AGT70" s="20"/>
      <c r="AGU70" s="20"/>
      <c r="AGV70" s="20"/>
      <c r="AGW70" s="20"/>
      <c r="AGX70" s="20"/>
      <c r="AGY70" s="20"/>
      <c r="AGZ70" s="20"/>
      <c r="AHA70" s="20"/>
      <c r="AHB70" s="20"/>
      <c r="AHC70" s="20"/>
      <c r="AHD70" s="20"/>
      <c r="AHE70" s="20"/>
      <c r="AHF70" s="20"/>
      <c r="AHG70" s="20"/>
      <c r="AHH70" s="20"/>
      <c r="AHI70" s="20"/>
      <c r="AHJ70" s="20"/>
      <c r="AHK70" s="20"/>
      <c r="AHL70" s="20"/>
      <c r="AHM70" s="20"/>
      <c r="AHN70" s="20"/>
      <c r="AHO70" s="20"/>
      <c r="AHP70" s="20"/>
      <c r="AHQ70" s="20"/>
      <c r="AHR70" s="20"/>
    </row>
    <row r="71" spans="1:902" s="27" customFormat="1" x14ac:dyDescent="0.3">
      <c r="A71" s="20">
        <v>17</v>
      </c>
      <c r="B71" s="20" t="str">
        <f>[1]Reference_List!$C$18</f>
        <v>Costantini, E.A.C., Castaldini, M., Diago, M.P., Brice, G., Lagomarsino, A., Schroers, H.J., Priori, S., Valboa, G., Agnelli, A.E., Akça, E., D’Avino, L., Fulchin, E., Gagnarli, E., Kiraz, M.E., Knapič, M., Pelengić, R., Pellegrini, S., Perria, R., Puccioni, S., Simoni, S., Tangolar, S., Tardaguila, J., Vignozzi, N., Zombardo, A.</v>
      </c>
      <c r="C71" s="21" t="s">
        <v>375</v>
      </c>
      <c r="D71" s="21" t="s">
        <v>467</v>
      </c>
      <c r="E71" s="21"/>
      <c r="F71" s="21"/>
      <c r="G71" s="21"/>
      <c r="H71" s="21"/>
      <c r="I71" s="20"/>
      <c r="J71" s="20"/>
      <c r="K71" s="22">
        <v>13.9</v>
      </c>
      <c r="L71" s="22">
        <v>817</v>
      </c>
      <c r="M71" s="22"/>
      <c r="N71" s="21" t="s">
        <v>471</v>
      </c>
      <c r="O71" s="24">
        <v>15</v>
      </c>
      <c r="P71" s="20"/>
      <c r="Q71" s="20" t="s">
        <v>469</v>
      </c>
      <c r="R71" s="20"/>
      <c r="S71" s="20" t="s">
        <v>343</v>
      </c>
      <c r="T71" s="20">
        <v>3</v>
      </c>
      <c r="U71" s="21">
        <v>15</v>
      </c>
      <c r="V71" s="21" t="s">
        <v>484</v>
      </c>
      <c r="W71" s="20" t="s">
        <v>433</v>
      </c>
      <c r="X71" s="20" t="s">
        <v>333</v>
      </c>
      <c r="Y71" s="20"/>
      <c r="Z71" s="20" t="s">
        <v>331</v>
      </c>
      <c r="AA71" s="20">
        <v>9.67</v>
      </c>
      <c r="AB71" s="20"/>
      <c r="AC71" s="20"/>
      <c r="AD71" s="20"/>
      <c r="AE71" s="20"/>
      <c r="AF71" s="20"/>
      <c r="AG71" s="20" t="s">
        <v>470</v>
      </c>
      <c r="AH71" s="20">
        <v>1.1599999999999999</v>
      </c>
      <c r="AI71" s="20"/>
      <c r="AJ71" s="20"/>
      <c r="AK71" s="20" t="s">
        <v>470</v>
      </c>
      <c r="AL71" s="20">
        <v>0.93</v>
      </c>
      <c r="AM71" s="20"/>
      <c r="AN71" s="20"/>
      <c r="AO71" s="20"/>
      <c r="AP71" s="20"/>
      <c r="AQ71" s="20"/>
      <c r="AR71" s="20"/>
      <c r="AS71" s="20"/>
      <c r="AT71" s="20"/>
      <c r="AU71" s="20"/>
      <c r="AV71" s="20"/>
      <c r="AW71" s="20"/>
      <c r="AX71" s="20"/>
      <c r="AY71" s="20"/>
      <c r="AZ71" s="20"/>
      <c r="BA71" s="20"/>
      <c r="BB71" s="20"/>
      <c r="BC71" s="20"/>
      <c r="BD71" s="20"/>
      <c r="BE71" s="20"/>
      <c r="BF71" s="20"/>
      <c r="BG71" s="20"/>
      <c r="BH71" s="20"/>
      <c r="BI71" s="20"/>
      <c r="BJ71" s="20"/>
      <c r="BK71" s="20"/>
      <c r="BL71" s="20"/>
      <c r="BM71" s="20"/>
      <c r="BN71" s="20"/>
      <c r="BO71" s="20"/>
      <c r="BP71" s="20"/>
      <c r="BQ71" s="20"/>
      <c r="BR71" s="20"/>
      <c r="BS71" s="20"/>
      <c r="BT71" s="20"/>
      <c r="BU71" s="20"/>
      <c r="BV71" s="20"/>
      <c r="BW71" s="20"/>
      <c r="BX71" s="20"/>
      <c r="BY71" s="20"/>
      <c r="BZ71" s="20"/>
      <c r="CA71" s="20"/>
      <c r="CB71" s="20"/>
      <c r="CC71" s="20"/>
      <c r="CD71" s="20"/>
      <c r="CE71" s="20"/>
      <c r="CF71" s="20"/>
      <c r="CG71" s="20"/>
      <c r="CH71" s="20"/>
      <c r="CI71" s="20"/>
      <c r="CJ71" s="20"/>
      <c r="CK71" s="20"/>
      <c r="CL71" s="20"/>
      <c r="CM71" s="20"/>
      <c r="CN71" s="20"/>
      <c r="CO71" s="20"/>
      <c r="CP71" s="20"/>
      <c r="CQ71" s="20"/>
      <c r="CR71" s="20"/>
      <c r="CS71" s="20"/>
      <c r="CT71" s="20"/>
      <c r="CU71" s="20"/>
      <c r="CV71" s="20"/>
      <c r="CW71" s="20"/>
      <c r="CX71" s="20"/>
      <c r="CY71" s="20"/>
      <c r="CZ71" s="20"/>
      <c r="DA71" s="20"/>
      <c r="DB71" s="20"/>
      <c r="DC71" s="20"/>
      <c r="DD71" s="20"/>
      <c r="DE71" s="20"/>
      <c r="DF71" s="20"/>
      <c r="DG71" s="20"/>
      <c r="DH71" s="20"/>
      <c r="DI71" s="20"/>
      <c r="DJ71" s="20"/>
      <c r="DK71" s="20"/>
      <c r="DL71" s="20"/>
      <c r="DM71" s="20"/>
      <c r="DN71" s="20"/>
      <c r="DO71" s="20"/>
      <c r="DP71" s="20"/>
      <c r="DQ71" s="20"/>
      <c r="DR71" s="20"/>
      <c r="DS71" s="20"/>
      <c r="DT71" s="20"/>
      <c r="DU71" s="20"/>
      <c r="DV71" s="20"/>
      <c r="DW71" s="20"/>
      <c r="DX71" s="20"/>
      <c r="DY71" s="20"/>
      <c r="DZ71" s="20"/>
      <c r="EA71" s="20"/>
      <c r="EB71" s="20"/>
      <c r="EC71" s="20"/>
      <c r="ED71" s="20"/>
      <c r="EE71" s="20"/>
      <c r="EF71" s="28"/>
      <c r="EG71" s="20"/>
      <c r="EH71" s="20"/>
      <c r="EI71" s="20"/>
      <c r="EJ71" s="20"/>
      <c r="EK71" s="20"/>
      <c r="EL71" s="20"/>
      <c r="EM71" s="20"/>
      <c r="EN71" s="20"/>
      <c r="EO71" s="20"/>
      <c r="EP71" s="20"/>
      <c r="EQ71" s="20"/>
      <c r="ER71" s="20"/>
      <c r="ES71" s="20"/>
      <c r="ET71" s="20"/>
      <c r="EU71" s="20"/>
      <c r="EV71" s="20"/>
      <c r="EW71" s="20"/>
      <c r="EX71" s="20"/>
      <c r="EY71" s="20"/>
      <c r="EZ71" s="20"/>
      <c r="FA71" s="20"/>
      <c r="FB71" s="20"/>
      <c r="FC71" s="20"/>
      <c r="FD71" s="20"/>
      <c r="FE71" s="20"/>
      <c r="FF71" s="20"/>
      <c r="FG71" s="20"/>
      <c r="FH71" s="20"/>
      <c r="FI71" s="20"/>
      <c r="FJ71" s="20"/>
      <c r="FK71" s="20"/>
      <c r="FL71" s="20"/>
      <c r="FM71" s="20"/>
      <c r="FN71" s="20"/>
      <c r="FO71" s="20"/>
      <c r="FP71" s="20"/>
      <c r="FQ71" s="20"/>
      <c r="FR71" s="20"/>
      <c r="FS71" s="20"/>
      <c r="FT71" s="20"/>
      <c r="FU71" s="20"/>
      <c r="FV71" s="20"/>
      <c r="FW71" s="20"/>
      <c r="FX71" s="20"/>
      <c r="FY71" s="20"/>
      <c r="FZ71" s="20"/>
      <c r="GA71" s="20"/>
      <c r="GB71" s="20"/>
      <c r="GC71" s="20"/>
      <c r="GD71" s="20"/>
      <c r="GE71" s="20"/>
      <c r="GF71" s="20"/>
      <c r="GG71" s="20"/>
      <c r="GH71" s="20"/>
      <c r="GI71" s="20"/>
      <c r="GJ71" s="20"/>
      <c r="GK71" s="20"/>
      <c r="GL71" s="20"/>
      <c r="GM71" s="20"/>
      <c r="GN71" s="20"/>
      <c r="GO71" s="20"/>
      <c r="GP71" s="20"/>
      <c r="GQ71" s="20"/>
      <c r="GR71" s="20"/>
      <c r="GS71" s="20"/>
      <c r="GT71" s="20"/>
      <c r="GU71" s="20"/>
      <c r="GV71" s="20"/>
      <c r="GW71" s="20"/>
      <c r="GX71" s="20"/>
      <c r="GY71" s="20"/>
      <c r="GZ71" s="20"/>
      <c r="HA71" s="20"/>
      <c r="HB71" s="20"/>
      <c r="HC71" s="20"/>
      <c r="HD71" s="20"/>
      <c r="HE71" s="20"/>
      <c r="HF71" s="20"/>
      <c r="HG71" s="20"/>
      <c r="HH71" s="20"/>
      <c r="HI71" s="20"/>
      <c r="HJ71" s="20"/>
      <c r="HK71" s="20"/>
      <c r="HL71" s="20"/>
      <c r="HM71" s="20"/>
      <c r="HN71" s="20"/>
      <c r="HO71" s="20"/>
      <c r="HP71" s="20"/>
      <c r="HQ71" s="20"/>
      <c r="HR71" s="20"/>
      <c r="HS71" s="20"/>
      <c r="HT71" s="20"/>
      <c r="HU71" s="20"/>
      <c r="HV71" s="20"/>
      <c r="HW71" s="20"/>
      <c r="HX71" s="20"/>
      <c r="HY71" s="20"/>
      <c r="HZ71" s="20"/>
      <c r="IA71" s="20"/>
      <c r="IB71" s="20"/>
      <c r="IC71" s="20"/>
      <c r="ID71" s="20"/>
      <c r="IE71" s="20"/>
      <c r="IF71" s="20"/>
      <c r="IG71" s="20"/>
      <c r="IH71" s="20"/>
      <c r="II71" s="20"/>
      <c r="IJ71" s="20"/>
      <c r="IK71" s="20"/>
      <c r="IL71" s="20"/>
      <c r="IM71" s="20"/>
      <c r="IN71" s="20"/>
      <c r="IO71" s="20"/>
      <c r="IP71" s="20"/>
      <c r="IQ71" s="20"/>
      <c r="IR71" s="20"/>
      <c r="IS71" s="20"/>
      <c r="IT71" s="20"/>
      <c r="IU71" s="20"/>
      <c r="IV71" s="20"/>
      <c r="IW71" s="20"/>
      <c r="IX71" s="20"/>
      <c r="IY71" s="20"/>
      <c r="IZ71" s="20"/>
      <c r="JA71" s="20"/>
      <c r="JB71" s="20"/>
      <c r="JC71" s="20"/>
      <c r="JD71" s="20"/>
      <c r="JE71" s="20"/>
      <c r="JF71" s="20"/>
      <c r="JG71" s="20"/>
      <c r="JH71" s="20"/>
      <c r="JI71" s="20"/>
      <c r="JJ71" s="20"/>
      <c r="JK71" s="20"/>
      <c r="JL71" s="20"/>
      <c r="JM71" s="20"/>
      <c r="JN71" s="20"/>
      <c r="JO71" s="20"/>
      <c r="JP71" s="20"/>
      <c r="JQ71" s="20"/>
      <c r="JR71" s="20"/>
      <c r="JS71" s="20"/>
      <c r="JT71" s="20"/>
      <c r="JU71" s="20"/>
      <c r="JV71" s="20"/>
      <c r="JW71" s="20"/>
      <c r="JX71" s="20"/>
      <c r="JY71" s="20"/>
      <c r="JZ71" s="20"/>
      <c r="KA71" s="20"/>
      <c r="KB71" s="20"/>
      <c r="KC71" s="20"/>
      <c r="KD71" s="20"/>
      <c r="KE71" s="20"/>
      <c r="KF71" s="20"/>
      <c r="KG71" s="20"/>
      <c r="KH71" s="20"/>
      <c r="KI71" s="20"/>
      <c r="KJ71" s="20"/>
      <c r="KK71" s="20"/>
      <c r="KL71" s="20"/>
      <c r="KM71" s="20"/>
      <c r="KN71" s="20"/>
      <c r="KO71" s="20"/>
      <c r="KP71" s="20"/>
      <c r="KQ71" s="20"/>
      <c r="KR71" s="20"/>
      <c r="KS71" s="20"/>
      <c r="KT71" s="20"/>
      <c r="KU71" s="20"/>
      <c r="KV71" s="20"/>
      <c r="KW71" s="20"/>
      <c r="KX71" s="20"/>
      <c r="KY71" s="20"/>
      <c r="KZ71" s="20"/>
      <c r="LA71" s="20"/>
      <c r="LB71" s="20"/>
      <c r="LC71" s="20"/>
      <c r="LD71" s="20"/>
      <c r="LE71" s="20"/>
      <c r="LF71" s="20"/>
      <c r="LG71" s="20"/>
      <c r="LH71" s="20"/>
      <c r="LI71" s="20"/>
      <c r="LJ71" s="20"/>
      <c r="LK71" s="20"/>
      <c r="LL71" s="20"/>
      <c r="LM71" s="20"/>
      <c r="LN71" s="20"/>
      <c r="LO71" s="20"/>
      <c r="LP71" s="20"/>
      <c r="LQ71" s="20"/>
      <c r="LR71" s="20"/>
      <c r="LS71" s="20"/>
      <c r="LT71" s="20"/>
      <c r="LU71" s="20"/>
      <c r="LV71" s="20"/>
      <c r="LW71" s="20"/>
      <c r="LX71" s="20"/>
      <c r="LY71" s="20"/>
      <c r="LZ71" s="20"/>
      <c r="MA71" s="20"/>
      <c r="MB71" s="20"/>
      <c r="MC71" s="20"/>
      <c r="MD71" s="20"/>
      <c r="ME71" s="20"/>
      <c r="MF71" s="20"/>
      <c r="MG71" s="20"/>
      <c r="MH71" s="20"/>
      <c r="MI71" s="20"/>
      <c r="MJ71" s="20"/>
      <c r="MK71" s="20"/>
      <c r="ML71" s="20"/>
      <c r="MM71" s="20"/>
      <c r="MN71" s="20"/>
      <c r="MO71" s="20"/>
      <c r="MP71" s="20"/>
      <c r="MQ71" s="20"/>
      <c r="MR71" s="20"/>
      <c r="MS71" s="20"/>
      <c r="MT71" s="20"/>
      <c r="MU71" s="20"/>
      <c r="MV71" s="20"/>
      <c r="MW71" s="20"/>
      <c r="MX71" s="20"/>
      <c r="MY71" s="20"/>
      <c r="MZ71" s="20"/>
      <c r="NA71" s="20"/>
      <c r="NB71" s="20"/>
      <c r="NC71" s="20"/>
      <c r="ND71" s="20"/>
      <c r="NE71" s="20"/>
      <c r="NF71" s="20"/>
      <c r="NG71" s="20"/>
      <c r="NH71" s="20"/>
      <c r="NI71" s="20"/>
      <c r="NJ71" s="20"/>
      <c r="NK71" s="20"/>
      <c r="NL71" s="20"/>
      <c r="NM71" s="20"/>
      <c r="NN71" s="20"/>
      <c r="NO71" s="20"/>
      <c r="NP71" s="20"/>
      <c r="NQ71" s="20"/>
      <c r="NR71" s="20"/>
      <c r="NS71" s="20"/>
      <c r="NT71" s="20"/>
      <c r="NU71" s="20"/>
      <c r="NV71" s="20"/>
      <c r="NW71" s="20"/>
      <c r="NX71" s="20"/>
      <c r="NY71" s="20"/>
      <c r="NZ71" s="20"/>
      <c r="OA71" s="20"/>
      <c r="OB71" s="20"/>
      <c r="OC71" s="20"/>
      <c r="OD71" s="20"/>
      <c r="OE71" s="20"/>
      <c r="OF71" s="20"/>
      <c r="OG71" s="20"/>
      <c r="OH71" s="20"/>
      <c r="OI71" s="20"/>
      <c r="OJ71" s="20"/>
      <c r="OK71" s="20"/>
      <c r="OL71" s="20"/>
      <c r="OM71" s="20"/>
      <c r="ON71" s="20"/>
      <c r="OO71" s="20"/>
      <c r="OP71" s="20"/>
      <c r="OQ71" s="20"/>
      <c r="OR71" s="20"/>
      <c r="OS71" s="20"/>
      <c r="OT71" s="20"/>
      <c r="OU71" s="20"/>
      <c r="OV71" s="20"/>
      <c r="OW71" s="20"/>
      <c r="OX71" s="20"/>
      <c r="OY71" s="20"/>
      <c r="OZ71" s="20"/>
      <c r="PA71" s="20"/>
      <c r="PB71" s="20"/>
      <c r="PC71" s="20"/>
      <c r="PD71" s="20"/>
      <c r="PE71" s="20"/>
      <c r="PF71" s="20"/>
      <c r="PG71" s="20"/>
      <c r="PH71" s="20"/>
      <c r="PI71" s="20"/>
      <c r="PJ71" s="20"/>
      <c r="PK71" s="20"/>
      <c r="PL71" s="20"/>
      <c r="PM71" s="20"/>
      <c r="PN71" s="20"/>
      <c r="PO71" s="20"/>
      <c r="PP71" s="20"/>
      <c r="PQ71" s="20"/>
      <c r="PR71" s="20"/>
      <c r="PS71" s="20"/>
      <c r="PT71" s="20"/>
      <c r="PU71" s="20"/>
      <c r="PV71" s="20"/>
      <c r="PW71" s="20"/>
      <c r="PX71" s="20"/>
      <c r="PY71" s="20"/>
      <c r="PZ71" s="20"/>
      <c r="QA71" s="20"/>
      <c r="QB71" s="20"/>
      <c r="QC71" s="20"/>
      <c r="QD71" s="20"/>
      <c r="QE71" s="20"/>
      <c r="QF71" s="20"/>
      <c r="QG71" s="20"/>
      <c r="QH71" s="20"/>
      <c r="QI71" s="20"/>
      <c r="QJ71" s="20"/>
      <c r="QK71" s="20"/>
      <c r="QL71" s="20"/>
      <c r="QM71" s="20"/>
      <c r="QN71" s="20"/>
      <c r="QO71" s="20"/>
      <c r="QP71" s="20"/>
      <c r="QQ71" s="20"/>
      <c r="QR71" s="20"/>
      <c r="QS71" s="20"/>
      <c r="QT71" s="20"/>
      <c r="QU71" s="20"/>
      <c r="QV71" s="20"/>
      <c r="QW71" s="20"/>
      <c r="QX71" s="20"/>
      <c r="QY71" s="20"/>
      <c r="QZ71" s="20"/>
      <c r="RA71" s="20"/>
      <c r="RB71" s="20"/>
      <c r="RC71" s="20"/>
      <c r="RD71" s="20"/>
      <c r="RE71" s="20"/>
      <c r="RF71" s="20"/>
      <c r="RG71" s="20"/>
      <c r="RH71" s="20"/>
      <c r="RI71" s="20"/>
      <c r="RJ71" s="20"/>
      <c r="RK71" s="20"/>
      <c r="RL71" s="20"/>
      <c r="RM71" s="20"/>
      <c r="RN71" s="20"/>
      <c r="RO71" s="20"/>
      <c r="RP71" s="20"/>
      <c r="RQ71" s="20"/>
      <c r="RR71" s="20"/>
      <c r="RS71" s="20"/>
      <c r="RT71" s="20"/>
      <c r="RU71" s="20"/>
      <c r="RV71" s="20"/>
      <c r="RW71" s="20"/>
      <c r="RX71" s="20"/>
      <c r="RY71" s="20"/>
      <c r="RZ71" s="20"/>
      <c r="SA71" s="20"/>
      <c r="SB71" s="20"/>
      <c r="SC71" s="20"/>
      <c r="SD71" s="20"/>
      <c r="SE71" s="20"/>
      <c r="SF71" s="20"/>
      <c r="SG71" s="20"/>
      <c r="SH71" s="20"/>
      <c r="SI71" s="20"/>
      <c r="SJ71" s="20"/>
      <c r="SK71" s="20"/>
      <c r="SL71" s="20"/>
      <c r="SM71" s="20"/>
      <c r="SN71" s="20"/>
      <c r="SO71" s="20"/>
      <c r="SP71" s="20"/>
      <c r="SQ71" s="20"/>
      <c r="SR71" s="20"/>
      <c r="SS71" s="20"/>
      <c r="ST71" s="20"/>
      <c r="SU71" s="20"/>
      <c r="SV71" s="20"/>
      <c r="SW71" s="20"/>
      <c r="SX71" s="20"/>
      <c r="SY71" s="20"/>
      <c r="SZ71" s="20"/>
      <c r="TA71" s="20"/>
      <c r="TB71" s="20"/>
      <c r="TC71" s="20"/>
      <c r="TD71" s="20"/>
      <c r="TE71" s="20"/>
      <c r="TF71" s="20"/>
      <c r="TG71" s="20"/>
      <c r="TH71" s="20"/>
      <c r="TI71" s="20"/>
      <c r="TJ71" s="20"/>
      <c r="TK71" s="20"/>
      <c r="TL71" s="20"/>
      <c r="TM71" s="20"/>
      <c r="TN71" s="20"/>
      <c r="TO71" s="20"/>
      <c r="TP71" s="20"/>
      <c r="TQ71" s="20"/>
      <c r="TR71" s="20"/>
      <c r="TS71" s="20"/>
      <c r="TT71" s="20"/>
      <c r="TU71" s="20"/>
      <c r="TV71" s="20"/>
      <c r="TW71" s="20"/>
      <c r="TX71" s="20"/>
      <c r="TY71" s="20"/>
      <c r="TZ71" s="20"/>
      <c r="UA71" s="20"/>
      <c r="UB71" s="20"/>
      <c r="UC71" s="20"/>
      <c r="UD71" s="20"/>
      <c r="UE71" s="20"/>
      <c r="UF71" s="20"/>
      <c r="UG71" s="20"/>
      <c r="UH71" s="20"/>
      <c r="UI71" s="20"/>
      <c r="UJ71" s="20"/>
      <c r="UK71" s="20"/>
      <c r="UL71" s="20"/>
      <c r="UM71" s="20"/>
      <c r="UN71" s="20"/>
      <c r="UO71" s="20"/>
      <c r="UP71" s="20"/>
      <c r="UQ71" s="20"/>
      <c r="UR71" s="20"/>
      <c r="US71" s="20"/>
      <c r="UT71" s="20"/>
      <c r="UU71" s="20"/>
      <c r="UV71" s="20"/>
      <c r="UW71" s="20"/>
      <c r="UX71" s="20"/>
      <c r="UY71" s="20"/>
      <c r="UZ71" s="20"/>
      <c r="VA71" s="20"/>
      <c r="VB71" s="20"/>
      <c r="VC71" s="20"/>
      <c r="VD71" s="20"/>
      <c r="VE71" s="20"/>
      <c r="VF71" s="20"/>
      <c r="VG71" s="20"/>
      <c r="VH71" s="20"/>
      <c r="VI71" s="20"/>
      <c r="VJ71" s="20"/>
      <c r="VK71" s="20"/>
      <c r="VL71" s="20"/>
      <c r="VM71" s="20"/>
      <c r="VN71" s="20"/>
      <c r="VO71" s="20"/>
      <c r="VP71" s="20"/>
      <c r="VQ71" s="20"/>
      <c r="VR71" s="20"/>
      <c r="VS71" s="20"/>
      <c r="VT71" s="20"/>
      <c r="VU71" s="20"/>
      <c r="VV71" s="20"/>
      <c r="VW71" s="20"/>
      <c r="VX71" s="20"/>
      <c r="VY71" s="20"/>
      <c r="VZ71" s="20"/>
      <c r="WA71" s="20"/>
      <c r="WB71" s="20"/>
      <c r="WC71" s="20"/>
      <c r="WD71" s="20"/>
      <c r="WE71" s="20"/>
      <c r="WF71" s="20"/>
      <c r="WG71" s="20"/>
      <c r="WH71" s="20"/>
      <c r="WI71" s="20"/>
      <c r="WJ71" s="20"/>
      <c r="WK71" s="20"/>
      <c r="WL71" s="20"/>
      <c r="WM71" s="20"/>
      <c r="WN71" s="20"/>
      <c r="WO71" s="20"/>
      <c r="WP71" s="20"/>
      <c r="WQ71" s="20"/>
      <c r="WR71" s="20"/>
      <c r="WS71" s="20"/>
      <c r="WT71" s="20"/>
      <c r="WU71" s="20"/>
      <c r="WV71" s="20"/>
      <c r="WW71" s="20"/>
      <c r="WX71" s="20"/>
      <c r="WY71" s="20"/>
      <c r="WZ71" s="20"/>
      <c r="XA71" s="20"/>
      <c r="XB71" s="20"/>
      <c r="XC71" s="20"/>
      <c r="XD71" s="20"/>
      <c r="XE71" s="20"/>
      <c r="XF71" s="20"/>
      <c r="XG71" s="20"/>
      <c r="XH71" s="20"/>
      <c r="XI71" s="20"/>
      <c r="XJ71" s="20"/>
      <c r="XK71" s="20"/>
      <c r="XL71" s="20"/>
      <c r="XM71" s="20"/>
      <c r="XN71" s="20"/>
      <c r="XO71" s="20"/>
      <c r="XP71" s="20"/>
      <c r="XQ71" s="20"/>
      <c r="XR71" s="20"/>
      <c r="XS71" s="20"/>
      <c r="XT71" s="20"/>
      <c r="XU71" s="20"/>
      <c r="XV71" s="20"/>
      <c r="XW71" s="20"/>
      <c r="XX71" s="20"/>
      <c r="XY71" s="20"/>
      <c r="XZ71" s="20"/>
      <c r="YA71" s="20"/>
      <c r="YB71" s="20"/>
      <c r="YC71" s="20"/>
      <c r="YD71" s="20"/>
      <c r="YE71" s="20"/>
      <c r="YF71" s="20"/>
      <c r="YG71" s="20"/>
      <c r="YH71" s="20"/>
      <c r="YI71" s="20"/>
      <c r="YJ71" s="20"/>
      <c r="YK71" s="20"/>
      <c r="YL71" s="20"/>
      <c r="YM71" s="20"/>
      <c r="YN71" s="20"/>
      <c r="YO71" s="20"/>
      <c r="YP71" s="20"/>
      <c r="YQ71" s="20"/>
      <c r="YR71" s="20"/>
      <c r="YS71" s="20"/>
      <c r="YT71" s="20"/>
      <c r="YU71" s="20"/>
      <c r="YV71" s="20"/>
      <c r="YW71" s="20"/>
      <c r="YX71" s="20"/>
      <c r="YY71" s="20"/>
      <c r="YZ71" s="20"/>
      <c r="ZA71" s="20"/>
      <c r="ZB71" s="20"/>
      <c r="ZC71" s="20"/>
      <c r="ZD71" s="20"/>
      <c r="ZE71" s="20"/>
      <c r="ZF71" s="20"/>
      <c r="ZG71" s="20"/>
      <c r="ZH71" s="20"/>
      <c r="ZI71" s="20"/>
      <c r="ZJ71" s="20"/>
      <c r="ZK71" s="20"/>
      <c r="ZL71" s="20"/>
      <c r="ZM71" s="20"/>
      <c r="ZN71" s="20"/>
      <c r="ZO71" s="20"/>
      <c r="ZP71" s="20"/>
      <c r="ZQ71" s="20"/>
      <c r="ZR71" s="20"/>
      <c r="ZS71" s="20"/>
      <c r="ZT71" s="20"/>
      <c r="ZU71" s="20"/>
      <c r="ZV71" s="20"/>
      <c r="ZW71" s="20"/>
      <c r="ZX71" s="20"/>
      <c r="ZY71" s="20"/>
      <c r="ZZ71" s="20"/>
      <c r="AAA71" s="20"/>
      <c r="AAB71" s="20"/>
      <c r="AAC71" s="20"/>
      <c r="AAD71" s="20"/>
      <c r="AAE71" s="20"/>
      <c r="AAF71" s="20"/>
      <c r="AAG71" s="20"/>
      <c r="AAH71" s="20"/>
      <c r="AAI71" s="20"/>
      <c r="AAJ71" s="20"/>
      <c r="AAK71" s="20"/>
      <c r="AAL71" s="20"/>
      <c r="AAM71" s="20"/>
      <c r="AAN71" s="20"/>
      <c r="AAO71" s="20"/>
      <c r="AAP71" s="20"/>
      <c r="AAQ71" s="20"/>
      <c r="AAR71" s="20"/>
      <c r="AAS71" s="20"/>
      <c r="AAT71" s="20"/>
      <c r="AAU71" s="20"/>
      <c r="AAV71" s="20"/>
      <c r="AAW71" s="20"/>
      <c r="AAX71" s="20"/>
      <c r="AAY71" s="20"/>
      <c r="AAZ71" s="20"/>
      <c r="ABA71" s="20"/>
      <c r="ABB71" s="20"/>
      <c r="ABC71" s="20"/>
      <c r="ABD71" s="20"/>
      <c r="ABE71" s="20"/>
      <c r="ABF71" s="20"/>
      <c r="ABG71" s="20"/>
      <c r="ABH71" s="20"/>
      <c r="ABI71" s="20"/>
      <c r="ABJ71" s="20"/>
      <c r="ABK71" s="20"/>
      <c r="ABL71" s="20"/>
      <c r="ABM71" s="20"/>
      <c r="ABN71" s="20"/>
      <c r="ABO71" s="20"/>
      <c r="ABP71" s="20"/>
      <c r="ABQ71" s="20"/>
      <c r="ABR71" s="20"/>
      <c r="ABS71" s="20"/>
      <c r="ABT71" s="20"/>
      <c r="ABU71" s="20"/>
      <c r="ABV71" s="20"/>
      <c r="ABW71" s="20"/>
      <c r="ABX71" s="20"/>
      <c r="ABY71" s="20"/>
      <c r="ABZ71" s="20"/>
      <c r="ACA71" s="20"/>
      <c r="ACB71" s="20"/>
      <c r="ACC71" s="20"/>
      <c r="ACD71" s="20"/>
      <c r="ACE71" s="20"/>
      <c r="ACF71" s="20"/>
      <c r="ACG71" s="20"/>
      <c r="ACH71" s="20"/>
      <c r="ACI71" s="20"/>
      <c r="ACJ71" s="20"/>
      <c r="ACK71" s="20"/>
      <c r="ACL71" s="20"/>
      <c r="ACM71" s="20"/>
      <c r="ACN71" s="20"/>
      <c r="ACO71" s="20"/>
      <c r="ACP71" s="20"/>
      <c r="ACQ71" s="20"/>
      <c r="ACR71" s="20"/>
      <c r="ACS71" s="20"/>
      <c r="ACT71" s="20"/>
      <c r="ACU71" s="20"/>
      <c r="ACV71" s="20"/>
      <c r="ACW71" s="20"/>
      <c r="ACX71" s="20"/>
      <c r="ACY71" s="20"/>
      <c r="ACZ71" s="20"/>
      <c r="ADA71" s="20"/>
      <c r="ADB71" s="20"/>
      <c r="ADC71" s="20"/>
      <c r="ADD71" s="20"/>
      <c r="ADE71" s="20"/>
      <c r="ADF71" s="20"/>
      <c r="ADG71" s="20"/>
      <c r="ADH71" s="20"/>
      <c r="ADI71" s="20"/>
      <c r="ADJ71" s="20"/>
      <c r="ADK71" s="20"/>
      <c r="ADL71" s="20"/>
      <c r="ADM71" s="20"/>
      <c r="ADN71" s="20"/>
      <c r="ADO71" s="20"/>
      <c r="ADP71" s="20"/>
      <c r="ADQ71" s="20"/>
      <c r="ADR71" s="20"/>
      <c r="ADS71" s="20"/>
      <c r="ADT71" s="20"/>
      <c r="ADU71" s="20"/>
      <c r="ADV71" s="20"/>
      <c r="ADW71" s="20"/>
      <c r="ADX71" s="20"/>
      <c r="ADY71" s="20"/>
      <c r="ADZ71" s="20"/>
      <c r="AEA71" s="20"/>
      <c r="AEB71" s="20"/>
      <c r="AEC71" s="20"/>
      <c r="AED71" s="20"/>
      <c r="AEE71" s="20"/>
      <c r="AEF71" s="20"/>
      <c r="AEG71" s="20"/>
      <c r="AEH71" s="20"/>
      <c r="AEI71" s="20"/>
      <c r="AEJ71" s="20"/>
      <c r="AEK71" s="20"/>
      <c r="AEL71" s="20"/>
      <c r="AEM71" s="20"/>
      <c r="AEN71" s="20"/>
      <c r="AEO71" s="20"/>
      <c r="AEP71" s="20"/>
      <c r="AEQ71" s="20"/>
      <c r="AER71" s="20"/>
      <c r="AES71" s="20"/>
      <c r="AET71" s="20"/>
      <c r="AEU71" s="20"/>
      <c r="AEV71" s="20"/>
      <c r="AEW71" s="20"/>
      <c r="AEX71" s="20"/>
      <c r="AEY71" s="20"/>
      <c r="AEZ71" s="20"/>
      <c r="AFA71" s="20"/>
      <c r="AFB71" s="20"/>
      <c r="AFC71" s="20"/>
      <c r="AFD71" s="20"/>
      <c r="AFE71" s="20"/>
      <c r="AFF71" s="20"/>
      <c r="AFG71" s="20"/>
      <c r="AFH71" s="20"/>
      <c r="AFI71" s="20"/>
      <c r="AFJ71" s="20"/>
      <c r="AFK71" s="20"/>
      <c r="AFL71" s="20"/>
      <c r="AFM71" s="20"/>
      <c r="AFN71" s="20"/>
      <c r="AFO71" s="20"/>
      <c r="AFP71" s="20"/>
      <c r="AFQ71" s="20"/>
      <c r="AFR71" s="20"/>
      <c r="AFS71" s="20"/>
      <c r="AFT71" s="20"/>
      <c r="AFU71" s="20"/>
      <c r="AFV71" s="20"/>
      <c r="AFW71" s="20"/>
      <c r="AFX71" s="20"/>
      <c r="AFY71" s="20"/>
      <c r="AFZ71" s="20"/>
      <c r="AGA71" s="20"/>
      <c r="AGB71" s="20"/>
      <c r="AGC71" s="20"/>
      <c r="AGD71" s="20"/>
      <c r="AGE71" s="20"/>
      <c r="AGF71" s="20"/>
      <c r="AGG71" s="20"/>
      <c r="AGH71" s="20"/>
      <c r="AGI71" s="20"/>
      <c r="AGJ71" s="20"/>
      <c r="AGK71" s="20"/>
      <c r="AGL71" s="20"/>
      <c r="AGM71" s="20"/>
      <c r="AGN71" s="20"/>
      <c r="AGO71" s="20"/>
      <c r="AGP71" s="20"/>
      <c r="AGQ71" s="20"/>
      <c r="AGR71" s="20"/>
      <c r="AGS71" s="20"/>
      <c r="AGT71" s="20"/>
      <c r="AGU71" s="20"/>
      <c r="AGV71" s="20"/>
      <c r="AGW71" s="20"/>
      <c r="AGX71" s="20"/>
      <c r="AGY71" s="20"/>
      <c r="AGZ71" s="20"/>
      <c r="AHA71" s="20"/>
      <c r="AHB71" s="20"/>
      <c r="AHC71" s="20"/>
      <c r="AHD71" s="20"/>
      <c r="AHE71" s="20"/>
      <c r="AHF71" s="20"/>
      <c r="AHG71" s="20"/>
      <c r="AHH71" s="20"/>
      <c r="AHI71" s="20"/>
      <c r="AHJ71" s="20"/>
      <c r="AHK71" s="20"/>
      <c r="AHL71" s="20"/>
      <c r="AHM71" s="20"/>
      <c r="AHN71" s="20"/>
      <c r="AHO71" s="20"/>
      <c r="AHP71" s="20"/>
      <c r="AHQ71" s="20"/>
      <c r="AHR71" s="20"/>
    </row>
    <row r="72" spans="1:902" s="27" customFormat="1" x14ac:dyDescent="0.3">
      <c r="A72" s="20">
        <v>17</v>
      </c>
      <c r="B72" s="20" t="str">
        <f>[1]Reference_List!$C$18</f>
        <v>Costantini, E.A.C., Castaldini, M., Diago, M.P., Brice, G., Lagomarsino, A., Schroers, H.J., Priori, S., Valboa, G., Agnelli, A.E., Akça, E., D’Avino, L., Fulchin, E., Gagnarli, E., Kiraz, M.E., Knapič, M., Pelengić, R., Pellegrini, S., Perria, R., Puccioni, S., Simoni, S., Tangolar, S., Tardaguila, J., Vignozzi, N., Zombardo, A.</v>
      </c>
      <c r="C72" s="21" t="s">
        <v>375</v>
      </c>
      <c r="D72" s="21" t="s">
        <v>472</v>
      </c>
      <c r="E72" s="21"/>
      <c r="F72" s="21"/>
      <c r="G72" s="21"/>
      <c r="H72" s="21"/>
      <c r="I72" s="20"/>
      <c r="J72" s="20"/>
      <c r="K72" s="22">
        <v>14.1</v>
      </c>
      <c r="L72" s="22">
        <v>792</v>
      </c>
      <c r="M72" s="22"/>
      <c r="N72" s="21" t="s">
        <v>441</v>
      </c>
      <c r="O72" s="24">
        <v>2</v>
      </c>
      <c r="P72" s="20"/>
      <c r="Q72" s="20" t="s">
        <v>473</v>
      </c>
      <c r="R72" s="20"/>
      <c r="S72" s="20" t="s">
        <v>327</v>
      </c>
      <c r="T72" s="20">
        <v>3</v>
      </c>
      <c r="U72" s="21">
        <v>15</v>
      </c>
      <c r="V72" s="21" t="s">
        <v>484</v>
      </c>
      <c r="W72" s="20" t="s">
        <v>433</v>
      </c>
      <c r="X72" s="20" t="s">
        <v>329</v>
      </c>
      <c r="Y72" s="20"/>
      <c r="Z72" s="20" t="s">
        <v>331</v>
      </c>
      <c r="AA72" s="20">
        <v>3.81</v>
      </c>
      <c r="AB72" s="20"/>
      <c r="AC72" s="20"/>
      <c r="AD72" s="20"/>
      <c r="AE72" s="20"/>
      <c r="AF72" s="20"/>
      <c r="AG72" s="20" t="s">
        <v>470</v>
      </c>
      <c r="AH72" s="20">
        <v>0.78</v>
      </c>
      <c r="AI72" s="20"/>
      <c r="AJ72" s="20"/>
      <c r="AK72" s="20" t="s">
        <v>470</v>
      </c>
      <c r="AL72" s="20">
        <v>0.34</v>
      </c>
      <c r="AM72" s="20"/>
      <c r="AN72" s="20"/>
      <c r="AO72" s="20"/>
      <c r="AP72" s="20"/>
      <c r="AQ72" s="20"/>
      <c r="AR72" s="20"/>
      <c r="AS72" s="20"/>
      <c r="AT72" s="20"/>
      <c r="AU72" s="20"/>
      <c r="AV72" s="20"/>
      <c r="AW72" s="20"/>
      <c r="AX72" s="20"/>
      <c r="AY72" s="20"/>
      <c r="AZ72" s="20"/>
      <c r="BA72" s="20"/>
      <c r="BB72" s="20"/>
      <c r="BC72" s="20"/>
      <c r="BD72" s="20"/>
      <c r="BE72" s="20"/>
      <c r="BF72" s="20"/>
      <c r="BG72" s="20"/>
      <c r="BH72" s="20"/>
      <c r="BI72" s="20"/>
      <c r="BJ72" s="20"/>
      <c r="BK72" s="20"/>
      <c r="BL72" s="20"/>
      <c r="BM72" s="20"/>
      <c r="BN72" s="20"/>
      <c r="BO72" s="20"/>
      <c r="BP72" s="20"/>
      <c r="BQ72" s="20"/>
      <c r="BR72" s="20"/>
      <c r="BS72" s="20"/>
      <c r="BT72" s="20"/>
      <c r="BU72" s="20"/>
      <c r="BV72" s="20"/>
      <c r="BW72" s="20"/>
      <c r="BX72" s="20"/>
      <c r="BY72" s="20"/>
      <c r="BZ72" s="20"/>
      <c r="CA72" s="20"/>
      <c r="CB72" s="20"/>
      <c r="CC72" s="20"/>
      <c r="CD72" s="20"/>
      <c r="CE72" s="20"/>
      <c r="CF72" s="20"/>
      <c r="CG72" s="20"/>
      <c r="CH72" s="20"/>
      <c r="CI72" s="20"/>
      <c r="CJ72" s="20"/>
      <c r="CK72" s="20"/>
      <c r="CL72" s="20"/>
      <c r="CM72" s="20"/>
      <c r="CN72" s="20"/>
      <c r="CO72" s="20"/>
      <c r="CP72" s="20"/>
      <c r="CQ72" s="20"/>
      <c r="CR72" s="20"/>
      <c r="CS72" s="20"/>
      <c r="CT72" s="20"/>
      <c r="CU72" s="20"/>
      <c r="CV72" s="20"/>
      <c r="CW72" s="20"/>
      <c r="CX72" s="20"/>
      <c r="CY72" s="20"/>
      <c r="CZ72" s="20"/>
      <c r="DA72" s="20"/>
      <c r="DB72" s="20"/>
      <c r="DC72" s="20"/>
      <c r="DD72" s="20"/>
      <c r="DE72" s="20"/>
      <c r="DF72" s="20"/>
      <c r="DG72" s="20"/>
      <c r="DH72" s="20"/>
      <c r="DI72" s="20"/>
      <c r="DJ72" s="20"/>
      <c r="DK72" s="20"/>
      <c r="DL72" s="20"/>
      <c r="DM72" s="20"/>
      <c r="DN72" s="20"/>
      <c r="DO72" s="20"/>
      <c r="DP72" s="20"/>
      <c r="DQ72" s="20"/>
      <c r="DR72" s="20"/>
      <c r="DS72" s="20"/>
      <c r="DT72" s="20"/>
      <c r="DU72" s="20"/>
      <c r="DV72" s="20"/>
      <c r="DW72" s="20"/>
      <c r="DX72" s="20"/>
      <c r="DY72" s="20"/>
      <c r="DZ72" s="20"/>
      <c r="EA72" s="20"/>
      <c r="EB72" s="20"/>
      <c r="EC72" s="20"/>
      <c r="ED72" s="20"/>
      <c r="EE72" s="20"/>
      <c r="EF72" s="28"/>
      <c r="EG72" s="20"/>
      <c r="EH72" s="20"/>
      <c r="EI72" s="20"/>
      <c r="EJ72" s="20"/>
      <c r="EK72" s="20"/>
      <c r="EL72" s="20"/>
      <c r="EM72" s="20"/>
      <c r="EN72" s="20"/>
      <c r="EO72" s="20"/>
      <c r="EP72" s="20"/>
      <c r="EQ72" s="20"/>
      <c r="ER72" s="20"/>
      <c r="ES72" s="20"/>
      <c r="ET72" s="20"/>
      <c r="EU72" s="20"/>
      <c r="EV72" s="20"/>
      <c r="EW72" s="20"/>
      <c r="EX72" s="20"/>
      <c r="EY72" s="20"/>
      <c r="EZ72" s="20"/>
      <c r="FA72" s="20"/>
      <c r="FB72" s="20"/>
      <c r="FC72" s="20"/>
      <c r="FD72" s="20"/>
      <c r="FE72" s="20"/>
      <c r="FF72" s="20"/>
      <c r="FG72" s="20"/>
      <c r="FH72" s="20"/>
      <c r="FI72" s="20"/>
      <c r="FJ72" s="20"/>
      <c r="FK72" s="20"/>
      <c r="FL72" s="20"/>
      <c r="FM72" s="20"/>
      <c r="FN72" s="20"/>
      <c r="FO72" s="20"/>
      <c r="FP72" s="20"/>
      <c r="FQ72" s="20"/>
      <c r="FR72" s="20"/>
      <c r="FS72" s="20"/>
      <c r="FT72" s="20"/>
      <c r="FU72" s="20"/>
      <c r="FV72" s="20"/>
      <c r="FW72" s="20"/>
      <c r="FX72" s="20"/>
      <c r="FY72" s="20"/>
      <c r="FZ72" s="20"/>
      <c r="GA72" s="20"/>
      <c r="GB72" s="20"/>
      <c r="GC72" s="20"/>
      <c r="GD72" s="20"/>
      <c r="GE72" s="20"/>
      <c r="GF72" s="20"/>
      <c r="GG72" s="20"/>
      <c r="GH72" s="20"/>
      <c r="GI72" s="20"/>
      <c r="GJ72" s="20"/>
      <c r="GK72" s="20"/>
      <c r="GL72" s="20"/>
      <c r="GM72" s="20"/>
      <c r="GN72" s="20"/>
      <c r="GO72" s="20"/>
      <c r="GP72" s="20"/>
      <c r="GQ72" s="20"/>
      <c r="GR72" s="20"/>
      <c r="GS72" s="20"/>
      <c r="GT72" s="20"/>
      <c r="GU72" s="20"/>
      <c r="GV72" s="20"/>
      <c r="GW72" s="20"/>
      <c r="GX72" s="20"/>
      <c r="GY72" s="20"/>
      <c r="GZ72" s="20"/>
      <c r="HA72" s="20"/>
      <c r="HB72" s="20"/>
      <c r="HC72" s="20"/>
      <c r="HD72" s="20"/>
      <c r="HE72" s="20"/>
      <c r="HF72" s="20"/>
      <c r="HG72" s="20"/>
      <c r="HH72" s="20"/>
      <c r="HI72" s="20"/>
      <c r="HJ72" s="20"/>
      <c r="HK72" s="20"/>
      <c r="HL72" s="20"/>
      <c r="HM72" s="20"/>
      <c r="HN72" s="20"/>
      <c r="HO72" s="20"/>
      <c r="HP72" s="20"/>
      <c r="HQ72" s="20"/>
      <c r="HR72" s="20"/>
      <c r="HS72" s="20"/>
      <c r="HT72" s="20"/>
      <c r="HU72" s="20"/>
      <c r="HV72" s="20"/>
      <c r="HW72" s="20"/>
      <c r="HX72" s="20"/>
      <c r="HY72" s="20"/>
      <c r="HZ72" s="20"/>
      <c r="IA72" s="20"/>
      <c r="IB72" s="20"/>
      <c r="IC72" s="20"/>
      <c r="ID72" s="20"/>
      <c r="IE72" s="20"/>
      <c r="IF72" s="20"/>
      <c r="IG72" s="20"/>
      <c r="IH72" s="20"/>
      <c r="II72" s="20"/>
      <c r="IJ72" s="20"/>
      <c r="IK72" s="20"/>
      <c r="IL72" s="20"/>
      <c r="IM72" s="20"/>
      <c r="IN72" s="20"/>
      <c r="IO72" s="20"/>
      <c r="IP72" s="20"/>
      <c r="IQ72" s="20"/>
      <c r="IR72" s="20"/>
      <c r="IS72" s="20"/>
      <c r="IT72" s="20"/>
      <c r="IU72" s="20"/>
      <c r="IV72" s="20"/>
      <c r="IW72" s="20"/>
      <c r="IX72" s="20"/>
      <c r="IY72" s="20"/>
      <c r="IZ72" s="20"/>
      <c r="JA72" s="20"/>
      <c r="JB72" s="20"/>
      <c r="JC72" s="20"/>
      <c r="JD72" s="20"/>
      <c r="JE72" s="20"/>
      <c r="JF72" s="20"/>
      <c r="JG72" s="20"/>
      <c r="JH72" s="20"/>
      <c r="JI72" s="20"/>
      <c r="JJ72" s="20"/>
      <c r="JK72" s="20"/>
      <c r="JL72" s="20"/>
      <c r="JM72" s="20"/>
      <c r="JN72" s="20"/>
      <c r="JO72" s="20"/>
      <c r="JP72" s="20"/>
      <c r="JQ72" s="20"/>
      <c r="JR72" s="20"/>
      <c r="JS72" s="20"/>
      <c r="JT72" s="20"/>
      <c r="JU72" s="20"/>
      <c r="JV72" s="20"/>
      <c r="JW72" s="20"/>
      <c r="JX72" s="20"/>
      <c r="JY72" s="20"/>
      <c r="JZ72" s="20"/>
      <c r="KA72" s="20"/>
      <c r="KB72" s="20"/>
      <c r="KC72" s="20"/>
      <c r="KD72" s="20"/>
      <c r="KE72" s="20"/>
      <c r="KF72" s="20"/>
      <c r="KG72" s="20"/>
      <c r="KH72" s="20"/>
      <c r="KI72" s="20"/>
      <c r="KJ72" s="20"/>
      <c r="KK72" s="20"/>
      <c r="KL72" s="20"/>
      <c r="KM72" s="20"/>
      <c r="KN72" s="20"/>
      <c r="KO72" s="20"/>
      <c r="KP72" s="20"/>
      <c r="KQ72" s="20"/>
      <c r="KR72" s="20"/>
      <c r="KS72" s="20"/>
      <c r="KT72" s="20"/>
      <c r="KU72" s="20"/>
      <c r="KV72" s="20"/>
      <c r="KW72" s="20"/>
      <c r="KX72" s="20"/>
      <c r="KY72" s="20"/>
      <c r="KZ72" s="20"/>
      <c r="LA72" s="20"/>
      <c r="LB72" s="20"/>
      <c r="LC72" s="20"/>
      <c r="LD72" s="20"/>
      <c r="LE72" s="20"/>
      <c r="LF72" s="20"/>
      <c r="LG72" s="20"/>
      <c r="LH72" s="20"/>
      <c r="LI72" s="20"/>
      <c r="LJ72" s="20"/>
      <c r="LK72" s="20"/>
      <c r="LL72" s="20"/>
      <c r="LM72" s="20"/>
      <c r="LN72" s="20"/>
      <c r="LO72" s="20"/>
      <c r="LP72" s="20"/>
      <c r="LQ72" s="20"/>
      <c r="LR72" s="20"/>
      <c r="LS72" s="20"/>
      <c r="LT72" s="20"/>
      <c r="LU72" s="20"/>
      <c r="LV72" s="20"/>
      <c r="LW72" s="20"/>
      <c r="LX72" s="20"/>
      <c r="LY72" s="20"/>
      <c r="LZ72" s="20"/>
      <c r="MA72" s="20"/>
      <c r="MB72" s="20"/>
      <c r="MC72" s="20"/>
      <c r="MD72" s="20"/>
      <c r="ME72" s="20"/>
      <c r="MF72" s="20"/>
      <c r="MG72" s="20"/>
      <c r="MH72" s="20"/>
      <c r="MI72" s="20"/>
      <c r="MJ72" s="20"/>
      <c r="MK72" s="20"/>
      <c r="ML72" s="20"/>
      <c r="MM72" s="20"/>
      <c r="MN72" s="20"/>
      <c r="MO72" s="20"/>
      <c r="MP72" s="20"/>
      <c r="MQ72" s="20"/>
      <c r="MR72" s="20"/>
      <c r="MS72" s="20"/>
      <c r="MT72" s="20"/>
      <c r="MU72" s="20"/>
      <c r="MV72" s="20"/>
      <c r="MW72" s="20"/>
      <c r="MX72" s="20"/>
      <c r="MY72" s="20"/>
      <c r="MZ72" s="20"/>
      <c r="NA72" s="20"/>
      <c r="NB72" s="20"/>
      <c r="NC72" s="20"/>
      <c r="ND72" s="20"/>
      <c r="NE72" s="20"/>
      <c r="NF72" s="20"/>
      <c r="NG72" s="20"/>
      <c r="NH72" s="20"/>
      <c r="NI72" s="20"/>
      <c r="NJ72" s="20"/>
      <c r="NK72" s="20"/>
      <c r="NL72" s="20"/>
      <c r="NM72" s="20"/>
      <c r="NN72" s="20"/>
      <c r="NO72" s="20"/>
      <c r="NP72" s="20"/>
      <c r="NQ72" s="20"/>
      <c r="NR72" s="20"/>
      <c r="NS72" s="20"/>
      <c r="NT72" s="20"/>
      <c r="NU72" s="20"/>
      <c r="NV72" s="20"/>
      <c r="NW72" s="20"/>
      <c r="NX72" s="20"/>
      <c r="NY72" s="20"/>
      <c r="NZ72" s="20"/>
      <c r="OA72" s="20"/>
      <c r="OB72" s="20"/>
      <c r="OC72" s="20"/>
      <c r="OD72" s="20"/>
      <c r="OE72" s="20"/>
      <c r="OF72" s="20"/>
      <c r="OG72" s="20"/>
      <c r="OH72" s="20"/>
      <c r="OI72" s="20"/>
      <c r="OJ72" s="20"/>
      <c r="OK72" s="20"/>
      <c r="OL72" s="20"/>
      <c r="OM72" s="20"/>
      <c r="ON72" s="20"/>
      <c r="OO72" s="20"/>
      <c r="OP72" s="20"/>
      <c r="OQ72" s="20"/>
      <c r="OR72" s="20"/>
      <c r="OS72" s="20"/>
      <c r="OT72" s="20"/>
      <c r="OU72" s="20"/>
      <c r="OV72" s="20"/>
      <c r="OW72" s="20"/>
      <c r="OX72" s="20"/>
      <c r="OY72" s="20"/>
      <c r="OZ72" s="20"/>
      <c r="PA72" s="20"/>
      <c r="PB72" s="20"/>
      <c r="PC72" s="20"/>
      <c r="PD72" s="20"/>
      <c r="PE72" s="20"/>
      <c r="PF72" s="20"/>
      <c r="PG72" s="20"/>
      <c r="PH72" s="20"/>
      <c r="PI72" s="20"/>
      <c r="PJ72" s="20"/>
      <c r="PK72" s="20"/>
      <c r="PL72" s="20"/>
      <c r="PM72" s="20"/>
      <c r="PN72" s="20"/>
      <c r="PO72" s="20"/>
      <c r="PP72" s="20"/>
      <c r="PQ72" s="20"/>
      <c r="PR72" s="20"/>
      <c r="PS72" s="20"/>
      <c r="PT72" s="20"/>
      <c r="PU72" s="20"/>
      <c r="PV72" s="20"/>
      <c r="PW72" s="20"/>
      <c r="PX72" s="20"/>
      <c r="PY72" s="20"/>
      <c r="PZ72" s="20"/>
      <c r="QA72" s="20"/>
      <c r="QB72" s="20"/>
      <c r="QC72" s="20"/>
      <c r="QD72" s="20"/>
      <c r="QE72" s="20"/>
      <c r="QF72" s="20"/>
      <c r="QG72" s="20"/>
      <c r="QH72" s="20"/>
      <c r="QI72" s="20"/>
      <c r="QJ72" s="20"/>
      <c r="QK72" s="20"/>
      <c r="QL72" s="20"/>
      <c r="QM72" s="20"/>
      <c r="QN72" s="20"/>
      <c r="QO72" s="20"/>
      <c r="QP72" s="20"/>
      <c r="QQ72" s="20"/>
      <c r="QR72" s="20"/>
      <c r="QS72" s="20"/>
      <c r="QT72" s="20"/>
      <c r="QU72" s="20"/>
      <c r="QV72" s="20"/>
      <c r="QW72" s="20"/>
      <c r="QX72" s="20"/>
      <c r="QY72" s="20"/>
      <c r="QZ72" s="20"/>
      <c r="RA72" s="20"/>
      <c r="RB72" s="20"/>
      <c r="RC72" s="20"/>
      <c r="RD72" s="20"/>
      <c r="RE72" s="20"/>
      <c r="RF72" s="20"/>
      <c r="RG72" s="20"/>
      <c r="RH72" s="20"/>
      <c r="RI72" s="20"/>
      <c r="RJ72" s="20"/>
      <c r="RK72" s="20"/>
      <c r="RL72" s="20"/>
      <c r="RM72" s="20"/>
      <c r="RN72" s="20"/>
      <c r="RO72" s="20"/>
      <c r="RP72" s="20"/>
      <c r="RQ72" s="20"/>
      <c r="RR72" s="20"/>
      <c r="RS72" s="20"/>
      <c r="RT72" s="20"/>
      <c r="RU72" s="20"/>
      <c r="RV72" s="20"/>
      <c r="RW72" s="20"/>
      <c r="RX72" s="20"/>
      <c r="RY72" s="20"/>
      <c r="RZ72" s="20"/>
      <c r="SA72" s="20"/>
      <c r="SB72" s="20"/>
      <c r="SC72" s="20"/>
      <c r="SD72" s="20"/>
      <c r="SE72" s="20"/>
      <c r="SF72" s="20"/>
      <c r="SG72" s="20"/>
      <c r="SH72" s="20"/>
      <c r="SI72" s="20"/>
      <c r="SJ72" s="20"/>
      <c r="SK72" s="20"/>
      <c r="SL72" s="20"/>
      <c r="SM72" s="20"/>
      <c r="SN72" s="20"/>
      <c r="SO72" s="20"/>
      <c r="SP72" s="20"/>
      <c r="SQ72" s="20"/>
      <c r="SR72" s="20"/>
      <c r="SS72" s="20"/>
      <c r="ST72" s="20"/>
      <c r="SU72" s="20"/>
      <c r="SV72" s="20"/>
      <c r="SW72" s="20"/>
      <c r="SX72" s="20"/>
      <c r="SY72" s="20"/>
      <c r="SZ72" s="20"/>
      <c r="TA72" s="20"/>
      <c r="TB72" s="20"/>
      <c r="TC72" s="20"/>
      <c r="TD72" s="20"/>
      <c r="TE72" s="20"/>
      <c r="TF72" s="20"/>
      <c r="TG72" s="20"/>
      <c r="TH72" s="20"/>
      <c r="TI72" s="20"/>
      <c r="TJ72" s="20"/>
      <c r="TK72" s="20"/>
      <c r="TL72" s="20"/>
      <c r="TM72" s="20"/>
      <c r="TN72" s="20"/>
      <c r="TO72" s="20"/>
      <c r="TP72" s="20"/>
      <c r="TQ72" s="20"/>
      <c r="TR72" s="20"/>
      <c r="TS72" s="20"/>
      <c r="TT72" s="20"/>
      <c r="TU72" s="20"/>
      <c r="TV72" s="20"/>
      <c r="TW72" s="20"/>
      <c r="TX72" s="20"/>
      <c r="TY72" s="20"/>
      <c r="TZ72" s="20"/>
      <c r="UA72" s="20"/>
      <c r="UB72" s="20"/>
      <c r="UC72" s="20"/>
      <c r="UD72" s="20"/>
      <c r="UE72" s="20"/>
      <c r="UF72" s="20"/>
      <c r="UG72" s="20"/>
      <c r="UH72" s="20"/>
      <c r="UI72" s="20"/>
      <c r="UJ72" s="20"/>
      <c r="UK72" s="20"/>
      <c r="UL72" s="20"/>
      <c r="UM72" s="20"/>
      <c r="UN72" s="20"/>
      <c r="UO72" s="20"/>
      <c r="UP72" s="20"/>
      <c r="UQ72" s="20"/>
      <c r="UR72" s="20"/>
      <c r="US72" s="20"/>
      <c r="UT72" s="20"/>
      <c r="UU72" s="20"/>
      <c r="UV72" s="20"/>
      <c r="UW72" s="20"/>
      <c r="UX72" s="20"/>
      <c r="UY72" s="20"/>
      <c r="UZ72" s="20"/>
      <c r="VA72" s="20"/>
      <c r="VB72" s="20"/>
      <c r="VC72" s="20"/>
      <c r="VD72" s="20"/>
      <c r="VE72" s="20"/>
      <c r="VF72" s="20"/>
      <c r="VG72" s="20"/>
      <c r="VH72" s="20"/>
      <c r="VI72" s="20"/>
      <c r="VJ72" s="20"/>
      <c r="VK72" s="20"/>
      <c r="VL72" s="20"/>
      <c r="VM72" s="20"/>
      <c r="VN72" s="20"/>
      <c r="VO72" s="20"/>
      <c r="VP72" s="20"/>
      <c r="VQ72" s="20"/>
      <c r="VR72" s="20"/>
      <c r="VS72" s="20"/>
      <c r="VT72" s="20"/>
      <c r="VU72" s="20"/>
      <c r="VV72" s="20"/>
      <c r="VW72" s="20"/>
      <c r="VX72" s="20"/>
      <c r="VY72" s="20"/>
      <c r="VZ72" s="20"/>
      <c r="WA72" s="20"/>
      <c r="WB72" s="20"/>
      <c r="WC72" s="20"/>
      <c r="WD72" s="20"/>
      <c r="WE72" s="20"/>
      <c r="WF72" s="20"/>
      <c r="WG72" s="20"/>
      <c r="WH72" s="20"/>
      <c r="WI72" s="20"/>
      <c r="WJ72" s="20"/>
      <c r="WK72" s="20"/>
      <c r="WL72" s="20"/>
      <c r="WM72" s="20"/>
      <c r="WN72" s="20"/>
      <c r="WO72" s="20"/>
      <c r="WP72" s="20"/>
      <c r="WQ72" s="20"/>
      <c r="WR72" s="20"/>
      <c r="WS72" s="20"/>
      <c r="WT72" s="20"/>
      <c r="WU72" s="20"/>
      <c r="WV72" s="20"/>
      <c r="WW72" s="20"/>
      <c r="WX72" s="20"/>
      <c r="WY72" s="20"/>
      <c r="WZ72" s="20"/>
      <c r="XA72" s="20"/>
      <c r="XB72" s="20"/>
      <c r="XC72" s="20"/>
      <c r="XD72" s="20"/>
      <c r="XE72" s="20"/>
      <c r="XF72" s="20"/>
      <c r="XG72" s="20"/>
      <c r="XH72" s="20"/>
      <c r="XI72" s="20"/>
      <c r="XJ72" s="20"/>
      <c r="XK72" s="20"/>
      <c r="XL72" s="20"/>
      <c r="XM72" s="20"/>
      <c r="XN72" s="20"/>
      <c r="XO72" s="20"/>
      <c r="XP72" s="20"/>
      <c r="XQ72" s="20"/>
      <c r="XR72" s="20"/>
      <c r="XS72" s="20"/>
      <c r="XT72" s="20"/>
      <c r="XU72" s="20"/>
      <c r="XV72" s="20"/>
      <c r="XW72" s="20"/>
      <c r="XX72" s="20"/>
      <c r="XY72" s="20"/>
      <c r="XZ72" s="20"/>
      <c r="YA72" s="20"/>
      <c r="YB72" s="20"/>
      <c r="YC72" s="20"/>
      <c r="YD72" s="20"/>
      <c r="YE72" s="20"/>
      <c r="YF72" s="20"/>
      <c r="YG72" s="20"/>
      <c r="YH72" s="20"/>
      <c r="YI72" s="20"/>
      <c r="YJ72" s="20"/>
      <c r="YK72" s="20"/>
      <c r="YL72" s="20"/>
      <c r="YM72" s="20"/>
      <c r="YN72" s="20"/>
      <c r="YO72" s="20"/>
      <c r="YP72" s="20"/>
      <c r="YQ72" s="20"/>
      <c r="YR72" s="20"/>
      <c r="YS72" s="20"/>
      <c r="YT72" s="20"/>
      <c r="YU72" s="20"/>
      <c r="YV72" s="20"/>
      <c r="YW72" s="20"/>
      <c r="YX72" s="20"/>
      <c r="YY72" s="20"/>
      <c r="YZ72" s="20"/>
      <c r="ZA72" s="20"/>
      <c r="ZB72" s="20"/>
      <c r="ZC72" s="20"/>
      <c r="ZD72" s="20"/>
      <c r="ZE72" s="20"/>
      <c r="ZF72" s="20"/>
      <c r="ZG72" s="20"/>
      <c r="ZH72" s="20"/>
      <c r="ZI72" s="20"/>
      <c r="ZJ72" s="20"/>
      <c r="ZK72" s="20"/>
      <c r="ZL72" s="20"/>
      <c r="ZM72" s="20"/>
      <c r="ZN72" s="20"/>
      <c r="ZO72" s="20"/>
      <c r="ZP72" s="20"/>
      <c r="ZQ72" s="20"/>
      <c r="ZR72" s="20"/>
      <c r="ZS72" s="20"/>
      <c r="ZT72" s="20"/>
      <c r="ZU72" s="20"/>
      <c r="ZV72" s="20"/>
      <c r="ZW72" s="20"/>
      <c r="ZX72" s="20"/>
      <c r="ZY72" s="20"/>
      <c r="ZZ72" s="20"/>
      <c r="AAA72" s="20"/>
      <c r="AAB72" s="20"/>
      <c r="AAC72" s="20"/>
      <c r="AAD72" s="20"/>
      <c r="AAE72" s="20"/>
      <c r="AAF72" s="20"/>
      <c r="AAG72" s="20"/>
      <c r="AAH72" s="20"/>
      <c r="AAI72" s="20"/>
      <c r="AAJ72" s="20"/>
      <c r="AAK72" s="20"/>
      <c r="AAL72" s="20"/>
      <c r="AAM72" s="20"/>
      <c r="AAN72" s="20"/>
      <c r="AAO72" s="20"/>
      <c r="AAP72" s="20"/>
      <c r="AAQ72" s="20"/>
      <c r="AAR72" s="20"/>
      <c r="AAS72" s="20"/>
      <c r="AAT72" s="20"/>
      <c r="AAU72" s="20"/>
      <c r="AAV72" s="20"/>
      <c r="AAW72" s="20"/>
      <c r="AAX72" s="20"/>
      <c r="AAY72" s="20"/>
      <c r="AAZ72" s="20"/>
      <c r="ABA72" s="20"/>
      <c r="ABB72" s="20"/>
      <c r="ABC72" s="20"/>
      <c r="ABD72" s="20"/>
      <c r="ABE72" s="20"/>
      <c r="ABF72" s="20"/>
      <c r="ABG72" s="20"/>
      <c r="ABH72" s="20"/>
      <c r="ABI72" s="20"/>
      <c r="ABJ72" s="20"/>
      <c r="ABK72" s="20"/>
      <c r="ABL72" s="20"/>
      <c r="ABM72" s="20"/>
      <c r="ABN72" s="20"/>
      <c r="ABO72" s="20"/>
      <c r="ABP72" s="20"/>
      <c r="ABQ72" s="20"/>
      <c r="ABR72" s="20"/>
      <c r="ABS72" s="20"/>
      <c r="ABT72" s="20"/>
      <c r="ABU72" s="20"/>
      <c r="ABV72" s="20"/>
      <c r="ABW72" s="20"/>
      <c r="ABX72" s="20"/>
      <c r="ABY72" s="20"/>
      <c r="ABZ72" s="20"/>
      <c r="ACA72" s="20"/>
      <c r="ACB72" s="20"/>
      <c r="ACC72" s="20"/>
      <c r="ACD72" s="20"/>
      <c r="ACE72" s="20"/>
      <c r="ACF72" s="20"/>
      <c r="ACG72" s="20"/>
      <c r="ACH72" s="20"/>
      <c r="ACI72" s="20"/>
      <c r="ACJ72" s="20"/>
      <c r="ACK72" s="20"/>
      <c r="ACL72" s="20"/>
      <c r="ACM72" s="20"/>
      <c r="ACN72" s="20"/>
      <c r="ACO72" s="20"/>
      <c r="ACP72" s="20"/>
      <c r="ACQ72" s="20"/>
      <c r="ACR72" s="20"/>
      <c r="ACS72" s="20"/>
      <c r="ACT72" s="20"/>
      <c r="ACU72" s="20"/>
      <c r="ACV72" s="20"/>
      <c r="ACW72" s="20"/>
      <c r="ACX72" s="20"/>
      <c r="ACY72" s="20"/>
      <c r="ACZ72" s="20"/>
      <c r="ADA72" s="20"/>
      <c r="ADB72" s="20"/>
      <c r="ADC72" s="20"/>
      <c r="ADD72" s="20"/>
      <c r="ADE72" s="20"/>
      <c r="ADF72" s="20"/>
      <c r="ADG72" s="20"/>
      <c r="ADH72" s="20"/>
      <c r="ADI72" s="20"/>
      <c r="ADJ72" s="20"/>
      <c r="ADK72" s="20"/>
      <c r="ADL72" s="20"/>
      <c r="ADM72" s="20"/>
      <c r="ADN72" s="20"/>
      <c r="ADO72" s="20"/>
      <c r="ADP72" s="20"/>
      <c r="ADQ72" s="20"/>
      <c r="ADR72" s="20"/>
      <c r="ADS72" s="20"/>
      <c r="ADT72" s="20"/>
      <c r="ADU72" s="20"/>
      <c r="ADV72" s="20"/>
      <c r="ADW72" s="20"/>
      <c r="ADX72" s="20"/>
      <c r="ADY72" s="20"/>
      <c r="ADZ72" s="20"/>
      <c r="AEA72" s="20"/>
      <c r="AEB72" s="20"/>
      <c r="AEC72" s="20"/>
      <c r="AED72" s="20"/>
      <c r="AEE72" s="20"/>
      <c r="AEF72" s="20"/>
      <c r="AEG72" s="20"/>
      <c r="AEH72" s="20"/>
      <c r="AEI72" s="20"/>
      <c r="AEJ72" s="20"/>
      <c r="AEK72" s="20"/>
      <c r="AEL72" s="20"/>
      <c r="AEM72" s="20"/>
      <c r="AEN72" s="20"/>
      <c r="AEO72" s="20"/>
      <c r="AEP72" s="20"/>
      <c r="AEQ72" s="20"/>
      <c r="AER72" s="20"/>
      <c r="AES72" s="20"/>
      <c r="AET72" s="20"/>
      <c r="AEU72" s="20"/>
      <c r="AEV72" s="20"/>
      <c r="AEW72" s="20"/>
      <c r="AEX72" s="20"/>
      <c r="AEY72" s="20"/>
      <c r="AEZ72" s="20"/>
      <c r="AFA72" s="20"/>
      <c r="AFB72" s="20"/>
      <c r="AFC72" s="20"/>
      <c r="AFD72" s="20"/>
      <c r="AFE72" s="20"/>
      <c r="AFF72" s="20"/>
      <c r="AFG72" s="20"/>
      <c r="AFH72" s="20"/>
      <c r="AFI72" s="20"/>
      <c r="AFJ72" s="20"/>
      <c r="AFK72" s="20"/>
      <c r="AFL72" s="20"/>
      <c r="AFM72" s="20"/>
      <c r="AFN72" s="20"/>
      <c r="AFO72" s="20"/>
      <c r="AFP72" s="20"/>
      <c r="AFQ72" s="20"/>
      <c r="AFR72" s="20"/>
      <c r="AFS72" s="20"/>
      <c r="AFT72" s="20"/>
      <c r="AFU72" s="20"/>
      <c r="AFV72" s="20"/>
      <c r="AFW72" s="20"/>
      <c r="AFX72" s="20"/>
      <c r="AFY72" s="20"/>
      <c r="AFZ72" s="20"/>
      <c r="AGA72" s="20"/>
      <c r="AGB72" s="20"/>
      <c r="AGC72" s="20"/>
      <c r="AGD72" s="20"/>
      <c r="AGE72" s="20"/>
      <c r="AGF72" s="20"/>
      <c r="AGG72" s="20"/>
      <c r="AGH72" s="20"/>
      <c r="AGI72" s="20"/>
      <c r="AGJ72" s="20"/>
      <c r="AGK72" s="20"/>
      <c r="AGL72" s="20"/>
      <c r="AGM72" s="20"/>
      <c r="AGN72" s="20"/>
      <c r="AGO72" s="20"/>
      <c r="AGP72" s="20"/>
      <c r="AGQ72" s="20"/>
      <c r="AGR72" s="20"/>
      <c r="AGS72" s="20"/>
      <c r="AGT72" s="20"/>
      <c r="AGU72" s="20"/>
      <c r="AGV72" s="20"/>
      <c r="AGW72" s="20"/>
      <c r="AGX72" s="20"/>
      <c r="AGY72" s="20"/>
      <c r="AGZ72" s="20"/>
      <c r="AHA72" s="20"/>
      <c r="AHB72" s="20"/>
      <c r="AHC72" s="20"/>
      <c r="AHD72" s="20"/>
      <c r="AHE72" s="20"/>
      <c r="AHF72" s="20"/>
      <c r="AHG72" s="20"/>
      <c r="AHH72" s="20"/>
      <c r="AHI72" s="20"/>
      <c r="AHJ72" s="20"/>
      <c r="AHK72" s="20"/>
      <c r="AHL72" s="20"/>
      <c r="AHM72" s="20"/>
      <c r="AHN72" s="20"/>
      <c r="AHO72" s="20"/>
      <c r="AHP72" s="20"/>
      <c r="AHQ72" s="20"/>
      <c r="AHR72" s="20"/>
    </row>
    <row r="73" spans="1:902" s="27" customFormat="1" x14ac:dyDescent="0.3">
      <c r="A73" s="20">
        <v>17</v>
      </c>
      <c r="B73" s="20" t="str">
        <f>[1]Reference_List!$C$18</f>
        <v>Costantini, E.A.C., Castaldini, M., Diago, M.P., Brice, G., Lagomarsino, A., Schroers, H.J., Priori, S., Valboa, G., Agnelli, A.E., Akça, E., D’Avino, L., Fulchin, E., Gagnarli, E., Kiraz, M.E., Knapič, M., Pelengić, R., Pellegrini, S., Perria, R., Puccioni, S., Simoni, S., Tangolar, S., Tardaguila, J., Vignozzi, N., Zombardo, A.</v>
      </c>
      <c r="C73" s="21" t="s">
        <v>375</v>
      </c>
      <c r="D73" s="21" t="s">
        <v>472</v>
      </c>
      <c r="E73" s="21"/>
      <c r="F73" s="21"/>
      <c r="G73" s="21"/>
      <c r="H73" s="21"/>
      <c r="I73" s="20"/>
      <c r="J73" s="20"/>
      <c r="K73" s="22">
        <v>14.1</v>
      </c>
      <c r="L73" s="22">
        <v>792</v>
      </c>
      <c r="M73" s="22"/>
      <c r="N73" s="21" t="s">
        <v>442</v>
      </c>
      <c r="O73" s="24">
        <v>2</v>
      </c>
      <c r="P73" s="20"/>
      <c r="Q73" s="20" t="s">
        <v>473</v>
      </c>
      <c r="R73" s="20"/>
      <c r="S73" s="20" t="s">
        <v>327</v>
      </c>
      <c r="T73" s="20">
        <v>3</v>
      </c>
      <c r="U73" s="21">
        <v>15</v>
      </c>
      <c r="V73" s="21" t="s">
        <v>484</v>
      </c>
      <c r="W73" s="20" t="s">
        <v>433</v>
      </c>
      <c r="X73" s="20" t="s">
        <v>362</v>
      </c>
      <c r="Y73" s="20"/>
      <c r="Z73" s="20" t="s">
        <v>331</v>
      </c>
      <c r="AA73" s="20">
        <v>9.68</v>
      </c>
      <c r="AB73" s="20"/>
      <c r="AC73" s="20"/>
      <c r="AD73" s="20"/>
      <c r="AE73" s="20"/>
      <c r="AF73" s="20"/>
      <c r="AG73" s="20" t="s">
        <v>470</v>
      </c>
      <c r="AH73" s="20">
        <v>1.57</v>
      </c>
      <c r="AI73" s="20"/>
      <c r="AJ73" s="20"/>
      <c r="AK73" s="20" t="s">
        <v>470</v>
      </c>
      <c r="AL73" s="20">
        <v>1.1599999999999999</v>
      </c>
      <c r="AM73" s="20"/>
      <c r="AN73" s="20"/>
      <c r="AO73" s="20"/>
      <c r="AP73" s="20"/>
      <c r="AQ73" s="20"/>
      <c r="AR73" s="20"/>
      <c r="AS73" s="20"/>
      <c r="AT73" s="20"/>
      <c r="AU73" s="20"/>
      <c r="AV73" s="20"/>
      <c r="AW73" s="20"/>
      <c r="AX73" s="20"/>
      <c r="AY73" s="20"/>
      <c r="AZ73" s="20"/>
      <c r="BA73" s="20"/>
      <c r="BB73" s="20"/>
      <c r="BC73" s="20"/>
      <c r="BD73" s="20"/>
      <c r="BE73" s="20"/>
      <c r="BF73" s="20"/>
      <c r="BG73" s="20"/>
      <c r="BH73" s="20"/>
      <c r="BI73" s="20"/>
      <c r="BJ73" s="20"/>
      <c r="BK73" s="20"/>
      <c r="BL73" s="20"/>
      <c r="BM73" s="20"/>
      <c r="BN73" s="20"/>
      <c r="BO73" s="20"/>
      <c r="BP73" s="20"/>
      <c r="BQ73" s="20"/>
      <c r="BR73" s="20"/>
      <c r="BS73" s="20"/>
      <c r="BT73" s="20"/>
      <c r="BU73" s="20"/>
      <c r="BV73" s="20"/>
      <c r="BW73" s="20"/>
      <c r="BX73" s="20"/>
      <c r="BY73" s="20"/>
      <c r="BZ73" s="20"/>
      <c r="CA73" s="20"/>
      <c r="CB73" s="20"/>
      <c r="CC73" s="20"/>
      <c r="CD73" s="20"/>
      <c r="CE73" s="20"/>
      <c r="CF73" s="20"/>
      <c r="CG73" s="20"/>
      <c r="CH73" s="20"/>
      <c r="CI73" s="20"/>
      <c r="CJ73" s="20"/>
      <c r="CK73" s="20"/>
      <c r="CL73" s="20"/>
      <c r="CM73" s="20"/>
      <c r="CN73" s="20"/>
      <c r="CO73" s="20"/>
      <c r="CP73" s="20"/>
      <c r="CQ73" s="20"/>
      <c r="CR73" s="20"/>
      <c r="CS73" s="20"/>
      <c r="CT73" s="20"/>
      <c r="CU73" s="20"/>
      <c r="CV73" s="20"/>
      <c r="CW73" s="20"/>
      <c r="CX73" s="20"/>
      <c r="CY73" s="20"/>
      <c r="CZ73" s="20"/>
      <c r="DA73" s="20"/>
      <c r="DB73" s="20"/>
      <c r="DC73" s="20"/>
      <c r="DD73" s="20"/>
      <c r="DE73" s="20"/>
      <c r="DF73" s="20"/>
      <c r="DG73" s="20"/>
      <c r="DH73" s="20"/>
      <c r="DI73" s="20"/>
      <c r="DJ73" s="20"/>
      <c r="DK73" s="20"/>
      <c r="DL73" s="20"/>
      <c r="DM73" s="20"/>
      <c r="DN73" s="20"/>
      <c r="DO73" s="20"/>
      <c r="DP73" s="20"/>
      <c r="DQ73" s="20"/>
      <c r="DR73" s="20"/>
      <c r="DS73" s="20"/>
      <c r="DT73" s="20"/>
      <c r="DU73" s="20"/>
      <c r="DV73" s="20"/>
      <c r="DW73" s="20"/>
      <c r="DX73" s="20"/>
      <c r="DY73" s="20"/>
      <c r="DZ73" s="20"/>
      <c r="EA73" s="20"/>
      <c r="EB73" s="20"/>
      <c r="EC73" s="20"/>
      <c r="ED73" s="20"/>
      <c r="EE73" s="20"/>
      <c r="EF73" s="28"/>
      <c r="EG73" s="20"/>
      <c r="EH73" s="20"/>
      <c r="EI73" s="20"/>
      <c r="EJ73" s="20"/>
      <c r="EK73" s="20"/>
      <c r="EL73" s="20"/>
      <c r="EM73" s="20"/>
      <c r="EN73" s="20"/>
      <c r="EO73" s="20"/>
      <c r="EP73" s="20"/>
      <c r="EQ73" s="20"/>
      <c r="ER73" s="20"/>
      <c r="ES73" s="20"/>
      <c r="ET73" s="20"/>
      <c r="EU73" s="20"/>
      <c r="EV73" s="20"/>
      <c r="EW73" s="20"/>
      <c r="EX73" s="20"/>
      <c r="EY73" s="20"/>
      <c r="EZ73" s="20"/>
      <c r="FA73" s="20"/>
      <c r="FB73" s="20"/>
      <c r="FC73" s="20"/>
      <c r="FD73" s="20"/>
      <c r="FE73" s="20"/>
      <c r="FF73" s="20"/>
      <c r="FG73" s="20"/>
      <c r="FH73" s="20"/>
      <c r="FI73" s="20"/>
      <c r="FJ73" s="20"/>
      <c r="FK73" s="20"/>
      <c r="FL73" s="20"/>
      <c r="FM73" s="20"/>
      <c r="FN73" s="20"/>
      <c r="FO73" s="20"/>
      <c r="FP73" s="20"/>
      <c r="FQ73" s="20"/>
      <c r="FR73" s="20"/>
      <c r="FS73" s="20"/>
      <c r="FT73" s="20"/>
      <c r="FU73" s="20"/>
      <c r="FV73" s="20"/>
      <c r="FW73" s="20"/>
      <c r="FX73" s="20"/>
      <c r="FY73" s="20"/>
      <c r="FZ73" s="20"/>
      <c r="GA73" s="20"/>
      <c r="GB73" s="20"/>
      <c r="GC73" s="20"/>
      <c r="GD73" s="20"/>
      <c r="GE73" s="20"/>
      <c r="GF73" s="20"/>
      <c r="GG73" s="20"/>
      <c r="GH73" s="20"/>
      <c r="GI73" s="20"/>
      <c r="GJ73" s="20"/>
      <c r="GK73" s="20"/>
      <c r="GL73" s="20"/>
      <c r="GM73" s="20"/>
      <c r="GN73" s="20"/>
      <c r="GO73" s="20"/>
      <c r="GP73" s="20"/>
      <c r="GQ73" s="20"/>
      <c r="GR73" s="20"/>
      <c r="GS73" s="20"/>
      <c r="GT73" s="20"/>
      <c r="GU73" s="20"/>
      <c r="GV73" s="20"/>
      <c r="GW73" s="20"/>
      <c r="GX73" s="20"/>
      <c r="GY73" s="20"/>
      <c r="GZ73" s="20"/>
      <c r="HA73" s="20"/>
      <c r="HB73" s="20"/>
      <c r="HC73" s="20"/>
      <c r="HD73" s="20"/>
      <c r="HE73" s="20"/>
      <c r="HF73" s="20"/>
      <c r="HG73" s="20"/>
      <c r="HH73" s="20"/>
      <c r="HI73" s="20"/>
      <c r="HJ73" s="20"/>
      <c r="HK73" s="20"/>
      <c r="HL73" s="20"/>
      <c r="HM73" s="20"/>
      <c r="HN73" s="20"/>
      <c r="HO73" s="20"/>
      <c r="HP73" s="20"/>
      <c r="HQ73" s="20"/>
      <c r="HR73" s="20"/>
      <c r="HS73" s="20"/>
      <c r="HT73" s="20"/>
      <c r="HU73" s="20"/>
      <c r="HV73" s="20"/>
      <c r="HW73" s="20"/>
      <c r="HX73" s="20"/>
      <c r="HY73" s="20"/>
      <c r="HZ73" s="20"/>
      <c r="IA73" s="20"/>
      <c r="IB73" s="20"/>
      <c r="IC73" s="20"/>
      <c r="ID73" s="20"/>
      <c r="IE73" s="20"/>
      <c r="IF73" s="20"/>
      <c r="IG73" s="20"/>
      <c r="IH73" s="20"/>
      <c r="II73" s="20"/>
      <c r="IJ73" s="20"/>
      <c r="IK73" s="20"/>
      <c r="IL73" s="20"/>
      <c r="IM73" s="20"/>
      <c r="IN73" s="20"/>
      <c r="IO73" s="20"/>
      <c r="IP73" s="20"/>
      <c r="IQ73" s="20"/>
      <c r="IR73" s="20"/>
      <c r="IS73" s="20"/>
      <c r="IT73" s="20"/>
      <c r="IU73" s="20"/>
      <c r="IV73" s="20"/>
      <c r="IW73" s="20"/>
      <c r="IX73" s="20"/>
      <c r="IY73" s="20"/>
      <c r="IZ73" s="20"/>
      <c r="JA73" s="20"/>
      <c r="JB73" s="20"/>
      <c r="JC73" s="20"/>
      <c r="JD73" s="20"/>
      <c r="JE73" s="20"/>
      <c r="JF73" s="20"/>
      <c r="JG73" s="20"/>
      <c r="JH73" s="20"/>
      <c r="JI73" s="20"/>
      <c r="JJ73" s="20"/>
      <c r="JK73" s="20"/>
      <c r="JL73" s="20"/>
      <c r="JM73" s="20"/>
      <c r="JN73" s="20"/>
      <c r="JO73" s="20"/>
      <c r="JP73" s="20"/>
      <c r="JQ73" s="20"/>
      <c r="JR73" s="20"/>
      <c r="JS73" s="20"/>
      <c r="JT73" s="20"/>
      <c r="JU73" s="20"/>
      <c r="JV73" s="20"/>
      <c r="JW73" s="20"/>
      <c r="JX73" s="20"/>
      <c r="JY73" s="20"/>
      <c r="JZ73" s="20"/>
      <c r="KA73" s="20"/>
      <c r="KB73" s="20"/>
      <c r="KC73" s="20"/>
      <c r="KD73" s="20"/>
      <c r="KE73" s="20"/>
      <c r="KF73" s="20"/>
      <c r="KG73" s="20"/>
      <c r="KH73" s="20"/>
      <c r="KI73" s="20"/>
      <c r="KJ73" s="20"/>
      <c r="KK73" s="20"/>
      <c r="KL73" s="20"/>
      <c r="KM73" s="20"/>
      <c r="KN73" s="20"/>
      <c r="KO73" s="20"/>
      <c r="KP73" s="20"/>
      <c r="KQ73" s="20"/>
      <c r="KR73" s="20"/>
      <c r="KS73" s="20"/>
      <c r="KT73" s="20"/>
      <c r="KU73" s="20"/>
      <c r="KV73" s="20"/>
      <c r="KW73" s="20"/>
      <c r="KX73" s="20"/>
      <c r="KY73" s="20"/>
      <c r="KZ73" s="20"/>
      <c r="LA73" s="20"/>
      <c r="LB73" s="20"/>
      <c r="LC73" s="20"/>
      <c r="LD73" s="20"/>
      <c r="LE73" s="20"/>
      <c r="LF73" s="20"/>
      <c r="LG73" s="20"/>
      <c r="LH73" s="20"/>
      <c r="LI73" s="20"/>
      <c r="LJ73" s="20"/>
      <c r="LK73" s="20"/>
      <c r="LL73" s="20"/>
      <c r="LM73" s="20"/>
      <c r="LN73" s="20"/>
      <c r="LO73" s="20"/>
      <c r="LP73" s="20"/>
      <c r="LQ73" s="20"/>
      <c r="LR73" s="20"/>
      <c r="LS73" s="20"/>
      <c r="LT73" s="20"/>
      <c r="LU73" s="20"/>
      <c r="LV73" s="20"/>
      <c r="LW73" s="20"/>
      <c r="LX73" s="20"/>
      <c r="LY73" s="20"/>
      <c r="LZ73" s="20"/>
      <c r="MA73" s="20"/>
      <c r="MB73" s="20"/>
      <c r="MC73" s="20"/>
      <c r="MD73" s="20"/>
      <c r="ME73" s="20"/>
      <c r="MF73" s="20"/>
      <c r="MG73" s="20"/>
      <c r="MH73" s="20"/>
      <c r="MI73" s="20"/>
      <c r="MJ73" s="20"/>
      <c r="MK73" s="20"/>
      <c r="ML73" s="20"/>
      <c r="MM73" s="20"/>
      <c r="MN73" s="20"/>
      <c r="MO73" s="20"/>
      <c r="MP73" s="20"/>
      <c r="MQ73" s="20"/>
      <c r="MR73" s="20"/>
      <c r="MS73" s="20"/>
      <c r="MT73" s="20"/>
      <c r="MU73" s="20"/>
      <c r="MV73" s="20"/>
      <c r="MW73" s="20"/>
      <c r="MX73" s="20"/>
      <c r="MY73" s="20"/>
      <c r="MZ73" s="20"/>
      <c r="NA73" s="20"/>
      <c r="NB73" s="20"/>
      <c r="NC73" s="20"/>
      <c r="ND73" s="20"/>
      <c r="NE73" s="20"/>
      <c r="NF73" s="20"/>
      <c r="NG73" s="20"/>
      <c r="NH73" s="20"/>
      <c r="NI73" s="20"/>
      <c r="NJ73" s="20"/>
      <c r="NK73" s="20"/>
      <c r="NL73" s="20"/>
      <c r="NM73" s="20"/>
      <c r="NN73" s="20"/>
      <c r="NO73" s="20"/>
      <c r="NP73" s="20"/>
      <c r="NQ73" s="20"/>
      <c r="NR73" s="20"/>
      <c r="NS73" s="20"/>
      <c r="NT73" s="20"/>
      <c r="NU73" s="20"/>
      <c r="NV73" s="20"/>
      <c r="NW73" s="20"/>
      <c r="NX73" s="20"/>
      <c r="NY73" s="20"/>
      <c r="NZ73" s="20"/>
      <c r="OA73" s="20"/>
      <c r="OB73" s="20"/>
      <c r="OC73" s="20"/>
      <c r="OD73" s="20"/>
      <c r="OE73" s="20"/>
      <c r="OF73" s="20"/>
      <c r="OG73" s="20"/>
      <c r="OH73" s="20"/>
      <c r="OI73" s="20"/>
      <c r="OJ73" s="20"/>
      <c r="OK73" s="20"/>
      <c r="OL73" s="20"/>
      <c r="OM73" s="20"/>
      <c r="ON73" s="20"/>
      <c r="OO73" s="20"/>
      <c r="OP73" s="20"/>
      <c r="OQ73" s="20"/>
      <c r="OR73" s="20"/>
      <c r="OS73" s="20"/>
      <c r="OT73" s="20"/>
      <c r="OU73" s="20"/>
      <c r="OV73" s="20"/>
      <c r="OW73" s="20"/>
      <c r="OX73" s="20"/>
      <c r="OY73" s="20"/>
      <c r="OZ73" s="20"/>
      <c r="PA73" s="20"/>
      <c r="PB73" s="20"/>
      <c r="PC73" s="20"/>
      <c r="PD73" s="20"/>
      <c r="PE73" s="20"/>
      <c r="PF73" s="20"/>
      <c r="PG73" s="20"/>
      <c r="PH73" s="20"/>
      <c r="PI73" s="20"/>
      <c r="PJ73" s="20"/>
      <c r="PK73" s="20"/>
      <c r="PL73" s="20"/>
      <c r="PM73" s="20"/>
      <c r="PN73" s="20"/>
      <c r="PO73" s="20"/>
      <c r="PP73" s="20"/>
      <c r="PQ73" s="20"/>
      <c r="PR73" s="20"/>
      <c r="PS73" s="20"/>
      <c r="PT73" s="20"/>
      <c r="PU73" s="20"/>
      <c r="PV73" s="20"/>
      <c r="PW73" s="20"/>
      <c r="PX73" s="20"/>
      <c r="PY73" s="20"/>
      <c r="PZ73" s="20"/>
      <c r="QA73" s="20"/>
      <c r="QB73" s="20"/>
      <c r="QC73" s="20"/>
      <c r="QD73" s="20"/>
      <c r="QE73" s="20"/>
      <c r="QF73" s="20"/>
      <c r="QG73" s="20"/>
      <c r="QH73" s="20"/>
      <c r="QI73" s="20"/>
      <c r="QJ73" s="20"/>
      <c r="QK73" s="20"/>
      <c r="QL73" s="20"/>
      <c r="QM73" s="20"/>
      <c r="QN73" s="20"/>
      <c r="QO73" s="20"/>
      <c r="QP73" s="20"/>
      <c r="QQ73" s="20"/>
      <c r="QR73" s="20"/>
      <c r="QS73" s="20"/>
      <c r="QT73" s="20"/>
      <c r="QU73" s="20"/>
      <c r="QV73" s="20"/>
      <c r="QW73" s="20"/>
      <c r="QX73" s="20"/>
      <c r="QY73" s="20"/>
      <c r="QZ73" s="20"/>
      <c r="RA73" s="20"/>
      <c r="RB73" s="20"/>
      <c r="RC73" s="20"/>
      <c r="RD73" s="20"/>
      <c r="RE73" s="20"/>
      <c r="RF73" s="20"/>
      <c r="RG73" s="20"/>
      <c r="RH73" s="20"/>
      <c r="RI73" s="20"/>
      <c r="RJ73" s="20"/>
      <c r="RK73" s="20"/>
      <c r="RL73" s="20"/>
      <c r="RM73" s="20"/>
      <c r="RN73" s="20"/>
      <c r="RO73" s="20"/>
      <c r="RP73" s="20"/>
      <c r="RQ73" s="20"/>
      <c r="RR73" s="20"/>
      <c r="RS73" s="20"/>
      <c r="RT73" s="20"/>
      <c r="RU73" s="20"/>
      <c r="RV73" s="20"/>
      <c r="RW73" s="20"/>
      <c r="RX73" s="20"/>
      <c r="RY73" s="20"/>
      <c r="RZ73" s="20"/>
      <c r="SA73" s="20"/>
      <c r="SB73" s="20"/>
      <c r="SC73" s="20"/>
      <c r="SD73" s="20"/>
      <c r="SE73" s="20"/>
      <c r="SF73" s="20"/>
      <c r="SG73" s="20"/>
      <c r="SH73" s="20"/>
      <c r="SI73" s="20"/>
      <c r="SJ73" s="20"/>
      <c r="SK73" s="20"/>
      <c r="SL73" s="20"/>
      <c r="SM73" s="20"/>
      <c r="SN73" s="20"/>
      <c r="SO73" s="20"/>
      <c r="SP73" s="20"/>
      <c r="SQ73" s="20"/>
      <c r="SR73" s="20"/>
      <c r="SS73" s="20"/>
      <c r="ST73" s="20"/>
      <c r="SU73" s="20"/>
      <c r="SV73" s="20"/>
      <c r="SW73" s="20"/>
      <c r="SX73" s="20"/>
      <c r="SY73" s="20"/>
      <c r="SZ73" s="20"/>
      <c r="TA73" s="20"/>
      <c r="TB73" s="20"/>
      <c r="TC73" s="20"/>
      <c r="TD73" s="20"/>
      <c r="TE73" s="20"/>
      <c r="TF73" s="20"/>
      <c r="TG73" s="20"/>
      <c r="TH73" s="20"/>
      <c r="TI73" s="20"/>
      <c r="TJ73" s="20"/>
      <c r="TK73" s="20"/>
      <c r="TL73" s="20"/>
      <c r="TM73" s="20"/>
      <c r="TN73" s="20"/>
      <c r="TO73" s="20"/>
      <c r="TP73" s="20"/>
      <c r="TQ73" s="20"/>
      <c r="TR73" s="20"/>
      <c r="TS73" s="20"/>
      <c r="TT73" s="20"/>
      <c r="TU73" s="20"/>
      <c r="TV73" s="20"/>
      <c r="TW73" s="20"/>
      <c r="TX73" s="20"/>
      <c r="TY73" s="20"/>
      <c r="TZ73" s="20"/>
      <c r="UA73" s="20"/>
      <c r="UB73" s="20"/>
      <c r="UC73" s="20"/>
      <c r="UD73" s="20"/>
      <c r="UE73" s="20"/>
      <c r="UF73" s="20"/>
      <c r="UG73" s="20"/>
      <c r="UH73" s="20"/>
      <c r="UI73" s="20"/>
      <c r="UJ73" s="20"/>
      <c r="UK73" s="20"/>
      <c r="UL73" s="20"/>
      <c r="UM73" s="20"/>
      <c r="UN73" s="20"/>
      <c r="UO73" s="20"/>
      <c r="UP73" s="20"/>
      <c r="UQ73" s="20"/>
      <c r="UR73" s="20"/>
      <c r="US73" s="20"/>
      <c r="UT73" s="20"/>
      <c r="UU73" s="20"/>
      <c r="UV73" s="20"/>
      <c r="UW73" s="20"/>
      <c r="UX73" s="20"/>
      <c r="UY73" s="20"/>
      <c r="UZ73" s="20"/>
      <c r="VA73" s="20"/>
      <c r="VB73" s="20"/>
      <c r="VC73" s="20"/>
      <c r="VD73" s="20"/>
      <c r="VE73" s="20"/>
      <c r="VF73" s="20"/>
      <c r="VG73" s="20"/>
      <c r="VH73" s="20"/>
      <c r="VI73" s="20"/>
      <c r="VJ73" s="20"/>
      <c r="VK73" s="20"/>
      <c r="VL73" s="20"/>
      <c r="VM73" s="20"/>
      <c r="VN73" s="20"/>
      <c r="VO73" s="20"/>
      <c r="VP73" s="20"/>
      <c r="VQ73" s="20"/>
      <c r="VR73" s="20"/>
      <c r="VS73" s="20"/>
      <c r="VT73" s="20"/>
      <c r="VU73" s="20"/>
      <c r="VV73" s="20"/>
      <c r="VW73" s="20"/>
      <c r="VX73" s="20"/>
      <c r="VY73" s="20"/>
      <c r="VZ73" s="20"/>
      <c r="WA73" s="20"/>
      <c r="WB73" s="20"/>
      <c r="WC73" s="20"/>
      <c r="WD73" s="20"/>
      <c r="WE73" s="20"/>
      <c r="WF73" s="20"/>
      <c r="WG73" s="20"/>
      <c r="WH73" s="20"/>
      <c r="WI73" s="20"/>
      <c r="WJ73" s="20"/>
      <c r="WK73" s="20"/>
      <c r="WL73" s="20"/>
      <c r="WM73" s="20"/>
      <c r="WN73" s="20"/>
      <c r="WO73" s="20"/>
      <c r="WP73" s="20"/>
      <c r="WQ73" s="20"/>
      <c r="WR73" s="20"/>
      <c r="WS73" s="20"/>
      <c r="WT73" s="20"/>
      <c r="WU73" s="20"/>
      <c r="WV73" s="20"/>
      <c r="WW73" s="20"/>
      <c r="WX73" s="20"/>
      <c r="WY73" s="20"/>
      <c r="WZ73" s="20"/>
      <c r="XA73" s="20"/>
      <c r="XB73" s="20"/>
      <c r="XC73" s="20"/>
      <c r="XD73" s="20"/>
      <c r="XE73" s="20"/>
      <c r="XF73" s="20"/>
      <c r="XG73" s="20"/>
      <c r="XH73" s="20"/>
      <c r="XI73" s="20"/>
      <c r="XJ73" s="20"/>
      <c r="XK73" s="20"/>
      <c r="XL73" s="20"/>
      <c r="XM73" s="20"/>
      <c r="XN73" s="20"/>
      <c r="XO73" s="20"/>
      <c r="XP73" s="20"/>
      <c r="XQ73" s="20"/>
      <c r="XR73" s="20"/>
      <c r="XS73" s="20"/>
      <c r="XT73" s="20"/>
      <c r="XU73" s="20"/>
      <c r="XV73" s="20"/>
      <c r="XW73" s="20"/>
      <c r="XX73" s="20"/>
      <c r="XY73" s="20"/>
      <c r="XZ73" s="20"/>
      <c r="YA73" s="20"/>
      <c r="YB73" s="20"/>
      <c r="YC73" s="20"/>
      <c r="YD73" s="20"/>
      <c r="YE73" s="20"/>
      <c r="YF73" s="20"/>
      <c r="YG73" s="20"/>
      <c r="YH73" s="20"/>
      <c r="YI73" s="20"/>
      <c r="YJ73" s="20"/>
      <c r="YK73" s="20"/>
      <c r="YL73" s="20"/>
      <c r="YM73" s="20"/>
      <c r="YN73" s="20"/>
      <c r="YO73" s="20"/>
      <c r="YP73" s="20"/>
      <c r="YQ73" s="20"/>
      <c r="YR73" s="20"/>
      <c r="YS73" s="20"/>
      <c r="YT73" s="20"/>
      <c r="YU73" s="20"/>
      <c r="YV73" s="20"/>
      <c r="YW73" s="20"/>
      <c r="YX73" s="20"/>
      <c r="YY73" s="20"/>
      <c r="YZ73" s="20"/>
      <c r="ZA73" s="20"/>
      <c r="ZB73" s="20"/>
      <c r="ZC73" s="20"/>
      <c r="ZD73" s="20"/>
      <c r="ZE73" s="20"/>
      <c r="ZF73" s="20"/>
      <c r="ZG73" s="20"/>
      <c r="ZH73" s="20"/>
      <c r="ZI73" s="20"/>
      <c r="ZJ73" s="20"/>
      <c r="ZK73" s="20"/>
      <c r="ZL73" s="20"/>
      <c r="ZM73" s="20"/>
      <c r="ZN73" s="20"/>
      <c r="ZO73" s="20"/>
      <c r="ZP73" s="20"/>
      <c r="ZQ73" s="20"/>
      <c r="ZR73" s="20"/>
      <c r="ZS73" s="20"/>
      <c r="ZT73" s="20"/>
      <c r="ZU73" s="20"/>
      <c r="ZV73" s="20"/>
      <c r="ZW73" s="20"/>
      <c r="ZX73" s="20"/>
      <c r="ZY73" s="20"/>
      <c r="ZZ73" s="20"/>
      <c r="AAA73" s="20"/>
      <c r="AAB73" s="20"/>
      <c r="AAC73" s="20"/>
      <c r="AAD73" s="20"/>
      <c r="AAE73" s="20"/>
      <c r="AAF73" s="20"/>
      <c r="AAG73" s="20"/>
      <c r="AAH73" s="20"/>
      <c r="AAI73" s="20"/>
      <c r="AAJ73" s="20"/>
      <c r="AAK73" s="20"/>
      <c r="AAL73" s="20"/>
      <c r="AAM73" s="20"/>
      <c r="AAN73" s="20"/>
      <c r="AAO73" s="20"/>
      <c r="AAP73" s="20"/>
      <c r="AAQ73" s="20"/>
      <c r="AAR73" s="20"/>
      <c r="AAS73" s="20"/>
      <c r="AAT73" s="20"/>
      <c r="AAU73" s="20"/>
      <c r="AAV73" s="20"/>
      <c r="AAW73" s="20"/>
      <c r="AAX73" s="20"/>
      <c r="AAY73" s="20"/>
      <c r="AAZ73" s="20"/>
      <c r="ABA73" s="20"/>
      <c r="ABB73" s="20"/>
      <c r="ABC73" s="20"/>
      <c r="ABD73" s="20"/>
      <c r="ABE73" s="20"/>
      <c r="ABF73" s="20"/>
      <c r="ABG73" s="20"/>
      <c r="ABH73" s="20"/>
      <c r="ABI73" s="20"/>
      <c r="ABJ73" s="20"/>
      <c r="ABK73" s="20"/>
      <c r="ABL73" s="20"/>
      <c r="ABM73" s="20"/>
      <c r="ABN73" s="20"/>
      <c r="ABO73" s="20"/>
      <c r="ABP73" s="20"/>
      <c r="ABQ73" s="20"/>
      <c r="ABR73" s="20"/>
      <c r="ABS73" s="20"/>
      <c r="ABT73" s="20"/>
      <c r="ABU73" s="20"/>
      <c r="ABV73" s="20"/>
      <c r="ABW73" s="20"/>
      <c r="ABX73" s="20"/>
      <c r="ABY73" s="20"/>
      <c r="ABZ73" s="20"/>
      <c r="ACA73" s="20"/>
      <c r="ACB73" s="20"/>
      <c r="ACC73" s="20"/>
      <c r="ACD73" s="20"/>
      <c r="ACE73" s="20"/>
      <c r="ACF73" s="20"/>
      <c r="ACG73" s="20"/>
      <c r="ACH73" s="20"/>
      <c r="ACI73" s="20"/>
      <c r="ACJ73" s="20"/>
      <c r="ACK73" s="20"/>
      <c r="ACL73" s="20"/>
      <c r="ACM73" s="20"/>
      <c r="ACN73" s="20"/>
      <c r="ACO73" s="20"/>
      <c r="ACP73" s="20"/>
      <c r="ACQ73" s="20"/>
      <c r="ACR73" s="20"/>
      <c r="ACS73" s="20"/>
      <c r="ACT73" s="20"/>
      <c r="ACU73" s="20"/>
      <c r="ACV73" s="20"/>
      <c r="ACW73" s="20"/>
      <c r="ACX73" s="20"/>
      <c r="ACY73" s="20"/>
      <c r="ACZ73" s="20"/>
      <c r="ADA73" s="20"/>
      <c r="ADB73" s="20"/>
      <c r="ADC73" s="20"/>
      <c r="ADD73" s="20"/>
      <c r="ADE73" s="20"/>
      <c r="ADF73" s="20"/>
      <c r="ADG73" s="20"/>
      <c r="ADH73" s="20"/>
      <c r="ADI73" s="20"/>
      <c r="ADJ73" s="20"/>
      <c r="ADK73" s="20"/>
      <c r="ADL73" s="20"/>
      <c r="ADM73" s="20"/>
      <c r="ADN73" s="20"/>
      <c r="ADO73" s="20"/>
      <c r="ADP73" s="20"/>
      <c r="ADQ73" s="20"/>
      <c r="ADR73" s="20"/>
      <c r="ADS73" s="20"/>
      <c r="ADT73" s="20"/>
      <c r="ADU73" s="20"/>
      <c r="ADV73" s="20"/>
      <c r="ADW73" s="20"/>
      <c r="ADX73" s="20"/>
      <c r="ADY73" s="20"/>
      <c r="ADZ73" s="20"/>
      <c r="AEA73" s="20"/>
      <c r="AEB73" s="20"/>
      <c r="AEC73" s="20"/>
      <c r="AED73" s="20"/>
      <c r="AEE73" s="20"/>
      <c r="AEF73" s="20"/>
      <c r="AEG73" s="20"/>
      <c r="AEH73" s="20"/>
      <c r="AEI73" s="20"/>
      <c r="AEJ73" s="20"/>
      <c r="AEK73" s="20"/>
      <c r="AEL73" s="20"/>
      <c r="AEM73" s="20"/>
      <c r="AEN73" s="20"/>
      <c r="AEO73" s="20"/>
      <c r="AEP73" s="20"/>
      <c r="AEQ73" s="20"/>
      <c r="AER73" s="20"/>
      <c r="AES73" s="20"/>
      <c r="AET73" s="20"/>
      <c r="AEU73" s="20"/>
      <c r="AEV73" s="20"/>
      <c r="AEW73" s="20"/>
      <c r="AEX73" s="20"/>
      <c r="AEY73" s="20"/>
      <c r="AEZ73" s="20"/>
      <c r="AFA73" s="20"/>
      <c r="AFB73" s="20"/>
      <c r="AFC73" s="20"/>
      <c r="AFD73" s="20"/>
      <c r="AFE73" s="20"/>
      <c r="AFF73" s="20"/>
      <c r="AFG73" s="20"/>
      <c r="AFH73" s="20"/>
      <c r="AFI73" s="20"/>
      <c r="AFJ73" s="20"/>
      <c r="AFK73" s="20"/>
      <c r="AFL73" s="20"/>
      <c r="AFM73" s="20"/>
      <c r="AFN73" s="20"/>
      <c r="AFO73" s="20"/>
      <c r="AFP73" s="20"/>
      <c r="AFQ73" s="20"/>
      <c r="AFR73" s="20"/>
      <c r="AFS73" s="20"/>
      <c r="AFT73" s="20"/>
      <c r="AFU73" s="20"/>
      <c r="AFV73" s="20"/>
      <c r="AFW73" s="20"/>
      <c r="AFX73" s="20"/>
      <c r="AFY73" s="20"/>
      <c r="AFZ73" s="20"/>
      <c r="AGA73" s="20"/>
      <c r="AGB73" s="20"/>
      <c r="AGC73" s="20"/>
      <c r="AGD73" s="20"/>
      <c r="AGE73" s="20"/>
      <c r="AGF73" s="20"/>
      <c r="AGG73" s="20"/>
      <c r="AGH73" s="20"/>
      <c r="AGI73" s="20"/>
      <c r="AGJ73" s="20"/>
      <c r="AGK73" s="20"/>
      <c r="AGL73" s="20"/>
      <c r="AGM73" s="20"/>
      <c r="AGN73" s="20"/>
      <c r="AGO73" s="20"/>
      <c r="AGP73" s="20"/>
      <c r="AGQ73" s="20"/>
      <c r="AGR73" s="20"/>
      <c r="AGS73" s="20"/>
      <c r="AGT73" s="20"/>
      <c r="AGU73" s="20"/>
      <c r="AGV73" s="20"/>
      <c r="AGW73" s="20"/>
      <c r="AGX73" s="20"/>
      <c r="AGY73" s="20"/>
      <c r="AGZ73" s="20"/>
      <c r="AHA73" s="20"/>
      <c r="AHB73" s="20"/>
      <c r="AHC73" s="20"/>
      <c r="AHD73" s="20"/>
      <c r="AHE73" s="20"/>
      <c r="AHF73" s="20"/>
      <c r="AHG73" s="20"/>
      <c r="AHH73" s="20"/>
      <c r="AHI73" s="20"/>
      <c r="AHJ73" s="20"/>
      <c r="AHK73" s="20"/>
      <c r="AHL73" s="20"/>
      <c r="AHM73" s="20"/>
      <c r="AHN73" s="20"/>
      <c r="AHO73" s="20"/>
      <c r="AHP73" s="20"/>
      <c r="AHQ73" s="20"/>
      <c r="AHR73" s="20"/>
    </row>
    <row r="74" spans="1:902" s="27" customFormat="1" x14ac:dyDescent="0.3">
      <c r="A74" s="20">
        <v>17</v>
      </c>
      <c r="B74" s="20" t="str">
        <f>[1]Reference_List!$C$18</f>
        <v>Costantini, E.A.C., Castaldini, M., Diago, M.P., Brice, G., Lagomarsino, A., Schroers, H.J., Priori, S., Valboa, G., Agnelli, A.E., Akça, E., D’Avino, L., Fulchin, E., Gagnarli, E., Kiraz, M.E., Knapič, M., Pelengić, R., Pellegrini, S., Perria, R., Puccioni, S., Simoni, S., Tangolar, S., Tardaguila, J., Vignozzi, N., Zombardo, A.</v>
      </c>
      <c r="C74" s="21" t="s">
        <v>474</v>
      </c>
      <c r="D74" s="21" t="s">
        <v>475</v>
      </c>
      <c r="E74" s="21"/>
      <c r="F74" s="21"/>
      <c r="G74" s="21"/>
      <c r="H74" s="21"/>
      <c r="I74" s="20"/>
      <c r="J74" s="20"/>
      <c r="K74" s="22">
        <v>12.8</v>
      </c>
      <c r="L74" s="22">
        <v>944</v>
      </c>
      <c r="M74" s="22"/>
      <c r="N74" s="21" t="s">
        <v>476</v>
      </c>
      <c r="O74" s="24">
        <v>11</v>
      </c>
      <c r="P74" s="20"/>
      <c r="Q74" s="20" t="s">
        <v>477</v>
      </c>
      <c r="R74" s="20"/>
      <c r="S74" s="20" t="s">
        <v>327</v>
      </c>
      <c r="T74" s="20">
        <v>3</v>
      </c>
      <c r="U74" s="21">
        <v>15</v>
      </c>
      <c r="V74" s="21" t="s">
        <v>484</v>
      </c>
      <c r="W74" s="20" t="s">
        <v>433</v>
      </c>
      <c r="X74" s="20" t="s">
        <v>329</v>
      </c>
      <c r="Y74" s="20"/>
      <c r="Z74" s="20" t="s">
        <v>331</v>
      </c>
      <c r="AA74" s="20">
        <v>8.83</v>
      </c>
      <c r="AB74" s="20"/>
      <c r="AC74" s="20"/>
      <c r="AD74" s="20"/>
      <c r="AE74" s="20"/>
      <c r="AF74" s="20"/>
      <c r="AG74" s="20" t="s">
        <v>470</v>
      </c>
      <c r="AH74" s="20">
        <v>0.76</v>
      </c>
      <c r="AI74" s="20"/>
      <c r="AJ74" s="20"/>
      <c r="AK74" s="20" t="s">
        <v>470</v>
      </c>
      <c r="AL74" s="20">
        <v>0.68</v>
      </c>
      <c r="AM74" s="20"/>
      <c r="AN74" s="20"/>
      <c r="AO74" s="20"/>
      <c r="AP74" s="20"/>
      <c r="AQ74" s="20"/>
      <c r="AR74" s="20"/>
      <c r="AS74" s="20"/>
      <c r="AT74" s="20"/>
      <c r="AU74" s="20"/>
      <c r="AV74" s="20"/>
      <c r="AW74" s="20"/>
      <c r="AX74" s="20"/>
      <c r="AY74" s="20"/>
      <c r="AZ74" s="20"/>
      <c r="BA74" s="20"/>
      <c r="BB74" s="20"/>
      <c r="BC74" s="20"/>
      <c r="BD74" s="20"/>
      <c r="BE74" s="20"/>
      <c r="BF74" s="20"/>
      <c r="BG74" s="20"/>
      <c r="BH74" s="20"/>
      <c r="BI74" s="20"/>
      <c r="BJ74" s="20"/>
      <c r="BK74" s="20"/>
      <c r="BL74" s="20"/>
      <c r="BM74" s="20"/>
      <c r="BN74" s="20"/>
      <c r="BO74" s="20"/>
      <c r="BP74" s="20"/>
      <c r="BQ74" s="20"/>
      <c r="BR74" s="20"/>
      <c r="BS74" s="20"/>
      <c r="BT74" s="20"/>
      <c r="BU74" s="20"/>
      <c r="BV74" s="20"/>
      <c r="BW74" s="20"/>
      <c r="BX74" s="20"/>
      <c r="BY74" s="20"/>
      <c r="BZ74" s="20"/>
      <c r="CA74" s="20"/>
      <c r="CB74" s="20"/>
      <c r="CC74" s="20"/>
      <c r="CD74" s="20"/>
      <c r="CE74" s="20"/>
      <c r="CF74" s="20"/>
      <c r="CG74" s="20"/>
      <c r="CH74" s="20"/>
      <c r="CI74" s="20"/>
      <c r="CJ74" s="20"/>
      <c r="CK74" s="20"/>
      <c r="CL74" s="20"/>
      <c r="CM74" s="20"/>
      <c r="CN74" s="20"/>
      <c r="CO74" s="20"/>
      <c r="CP74" s="20"/>
      <c r="CQ74" s="20"/>
      <c r="CR74" s="20"/>
      <c r="CS74" s="20"/>
      <c r="CT74" s="20"/>
      <c r="CU74" s="20"/>
      <c r="CV74" s="20"/>
      <c r="CW74" s="20"/>
      <c r="CX74" s="20"/>
      <c r="CY74" s="20"/>
      <c r="CZ74" s="20"/>
      <c r="DA74" s="20"/>
      <c r="DB74" s="20"/>
      <c r="DC74" s="20"/>
      <c r="DD74" s="20"/>
      <c r="DE74" s="20"/>
      <c r="DF74" s="20"/>
      <c r="DG74" s="20"/>
      <c r="DH74" s="20"/>
      <c r="DI74" s="20"/>
      <c r="DJ74" s="20"/>
      <c r="DK74" s="20"/>
      <c r="DL74" s="20"/>
      <c r="DM74" s="20"/>
      <c r="DN74" s="20"/>
      <c r="DO74" s="20"/>
      <c r="DP74" s="20"/>
      <c r="DQ74" s="20"/>
      <c r="DR74" s="20"/>
      <c r="DS74" s="20"/>
      <c r="DT74" s="20"/>
      <c r="DU74" s="20"/>
      <c r="DV74" s="20"/>
      <c r="DW74" s="20"/>
      <c r="DX74" s="20"/>
      <c r="DY74" s="20"/>
      <c r="DZ74" s="20"/>
      <c r="EA74" s="20"/>
      <c r="EB74" s="20"/>
      <c r="EC74" s="20"/>
      <c r="ED74" s="20"/>
      <c r="EE74" s="20"/>
      <c r="EF74" s="28"/>
      <c r="EG74" s="20"/>
      <c r="EH74" s="20"/>
      <c r="EI74" s="20"/>
      <c r="EJ74" s="20"/>
      <c r="EK74" s="20"/>
      <c r="EL74" s="20"/>
      <c r="EM74" s="20"/>
      <c r="EN74" s="20"/>
      <c r="EO74" s="20"/>
      <c r="EP74" s="20"/>
      <c r="EQ74" s="20"/>
      <c r="ER74" s="20"/>
      <c r="ES74" s="20"/>
      <c r="ET74" s="20"/>
      <c r="EU74" s="20"/>
      <c r="EV74" s="20"/>
      <c r="EW74" s="20"/>
      <c r="EX74" s="20"/>
      <c r="EY74" s="20"/>
      <c r="EZ74" s="20"/>
      <c r="FA74" s="20"/>
      <c r="FB74" s="20"/>
      <c r="FC74" s="20"/>
      <c r="FD74" s="20"/>
      <c r="FE74" s="20"/>
      <c r="FF74" s="20"/>
      <c r="FG74" s="20"/>
      <c r="FH74" s="20"/>
      <c r="FI74" s="20"/>
      <c r="FJ74" s="20"/>
      <c r="FK74" s="20"/>
      <c r="FL74" s="20"/>
      <c r="FM74" s="20"/>
      <c r="FN74" s="20"/>
      <c r="FO74" s="20"/>
      <c r="FP74" s="20"/>
      <c r="FQ74" s="20"/>
      <c r="FR74" s="20"/>
      <c r="FS74" s="20"/>
      <c r="FT74" s="20"/>
      <c r="FU74" s="20"/>
      <c r="FV74" s="20"/>
      <c r="FW74" s="20"/>
      <c r="FX74" s="20"/>
      <c r="FY74" s="20"/>
      <c r="FZ74" s="20"/>
      <c r="GA74" s="20"/>
      <c r="GB74" s="20"/>
      <c r="GC74" s="20"/>
      <c r="GD74" s="20"/>
      <c r="GE74" s="20"/>
      <c r="GF74" s="20"/>
      <c r="GG74" s="20"/>
      <c r="GH74" s="20"/>
      <c r="GI74" s="20"/>
      <c r="GJ74" s="20"/>
      <c r="GK74" s="20"/>
      <c r="GL74" s="20"/>
      <c r="GM74" s="20"/>
      <c r="GN74" s="20"/>
      <c r="GO74" s="20"/>
      <c r="GP74" s="20"/>
      <c r="GQ74" s="20"/>
      <c r="GR74" s="20"/>
      <c r="GS74" s="20"/>
      <c r="GT74" s="20"/>
      <c r="GU74" s="20"/>
      <c r="GV74" s="20"/>
      <c r="GW74" s="20"/>
      <c r="GX74" s="20"/>
      <c r="GY74" s="20"/>
      <c r="GZ74" s="20"/>
      <c r="HA74" s="20"/>
      <c r="HB74" s="20"/>
      <c r="HC74" s="20"/>
      <c r="HD74" s="20"/>
      <c r="HE74" s="20"/>
      <c r="HF74" s="20"/>
      <c r="HG74" s="20"/>
      <c r="HH74" s="20"/>
      <c r="HI74" s="20"/>
      <c r="HJ74" s="20"/>
      <c r="HK74" s="20"/>
      <c r="HL74" s="20"/>
      <c r="HM74" s="20"/>
      <c r="HN74" s="20"/>
      <c r="HO74" s="20"/>
      <c r="HP74" s="20"/>
      <c r="HQ74" s="20"/>
      <c r="HR74" s="20"/>
      <c r="HS74" s="20"/>
      <c r="HT74" s="20"/>
      <c r="HU74" s="20"/>
      <c r="HV74" s="20"/>
      <c r="HW74" s="20"/>
      <c r="HX74" s="20"/>
      <c r="HY74" s="20"/>
      <c r="HZ74" s="20"/>
      <c r="IA74" s="20"/>
      <c r="IB74" s="20"/>
      <c r="IC74" s="20"/>
      <c r="ID74" s="20"/>
      <c r="IE74" s="20"/>
      <c r="IF74" s="20"/>
      <c r="IG74" s="20"/>
      <c r="IH74" s="20"/>
      <c r="II74" s="20"/>
      <c r="IJ74" s="20"/>
      <c r="IK74" s="20"/>
      <c r="IL74" s="20"/>
      <c r="IM74" s="20"/>
      <c r="IN74" s="20"/>
      <c r="IO74" s="20"/>
      <c r="IP74" s="20"/>
      <c r="IQ74" s="20"/>
      <c r="IR74" s="20"/>
      <c r="IS74" s="20"/>
      <c r="IT74" s="20"/>
      <c r="IU74" s="20"/>
      <c r="IV74" s="20"/>
      <c r="IW74" s="20"/>
      <c r="IX74" s="20"/>
      <c r="IY74" s="20"/>
      <c r="IZ74" s="20"/>
      <c r="JA74" s="20"/>
      <c r="JB74" s="20"/>
      <c r="JC74" s="20"/>
      <c r="JD74" s="20"/>
      <c r="JE74" s="20"/>
      <c r="JF74" s="20"/>
      <c r="JG74" s="20"/>
      <c r="JH74" s="20"/>
      <c r="JI74" s="20"/>
      <c r="JJ74" s="20"/>
      <c r="JK74" s="20"/>
      <c r="JL74" s="20"/>
      <c r="JM74" s="20"/>
      <c r="JN74" s="20"/>
      <c r="JO74" s="20"/>
      <c r="JP74" s="20"/>
      <c r="JQ74" s="20"/>
      <c r="JR74" s="20"/>
      <c r="JS74" s="20"/>
      <c r="JT74" s="20"/>
      <c r="JU74" s="20"/>
      <c r="JV74" s="20"/>
      <c r="JW74" s="20"/>
      <c r="JX74" s="20"/>
      <c r="JY74" s="20"/>
      <c r="JZ74" s="20"/>
      <c r="KA74" s="20"/>
      <c r="KB74" s="20"/>
      <c r="KC74" s="20"/>
      <c r="KD74" s="20"/>
      <c r="KE74" s="20"/>
      <c r="KF74" s="20"/>
      <c r="KG74" s="20"/>
      <c r="KH74" s="20"/>
      <c r="KI74" s="20"/>
      <c r="KJ74" s="20"/>
      <c r="KK74" s="20"/>
      <c r="KL74" s="20"/>
      <c r="KM74" s="20"/>
      <c r="KN74" s="20"/>
      <c r="KO74" s="20"/>
      <c r="KP74" s="20"/>
      <c r="KQ74" s="20"/>
      <c r="KR74" s="20"/>
      <c r="KS74" s="20"/>
      <c r="KT74" s="20"/>
      <c r="KU74" s="20"/>
      <c r="KV74" s="20"/>
      <c r="KW74" s="20"/>
      <c r="KX74" s="20"/>
      <c r="KY74" s="20"/>
      <c r="KZ74" s="20"/>
      <c r="LA74" s="20"/>
      <c r="LB74" s="20"/>
      <c r="LC74" s="20"/>
      <c r="LD74" s="20"/>
      <c r="LE74" s="20"/>
      <c r="LF74" s="20"/>
      <c r="LG74" s="20"/>
      <c r="LH74" s="20"/>
      <c r="LI74" s="20"/>
      <c r="LJ74" s="20"/>
      <c r="LK74" s="20"/>
      <c r="LL74" s="20"/>
      <c r="LM74" s="20"/>
      <c r="LN74" s="20"/>
      <c r="LO74" s="20"/>
      <c r="LP74" s="20"/>
      <c r="LQ74" s="20"/>
      <c r="LR74" s="20"/>
      <c r="LS74" s="20"/>
      <c r="LT74" s="20"/>
      <c r="LU74" s="20"/>
      <c r="LV74" s="20"/>
      <c r="LW74" s="20"/>
      <c r="LX74" s="20"/>
      <c r="LY74" s="20"/>
      <c r="LZ74" s="20"/>
      <c r="MA74" s="20"/>
      <c r="MB74" s="20"/>
      <c r="MC74" s="20"/>
      <c r="MD74" s="20"/>
      <c r="ME74" s="20"/>
      <c r="MF74" s="20"/>
      <c r="MG74" s="20"/>
      <c r="MH74" s="20"/>
      <c r="MI74" s="20"/>
      <c r="MJ74" s="20"/>
      <c r="MK74" s="20"/>
      <c r="ML74" s="20"/>
      <c r="MM74" s="20"/>
      <c r="MN74" s="20"/>
      <c r="MO74" s="20"/>
      <c r="MP74" s="20"/>
      <c r="MQ74" s="20"/>
      <c r="MR74" s="20"/>
      <c r="MS74" s="20"/>
      <c r="MT74" s="20"/>
      <c r="MU74" s="20"/>
      <c r="MV74" s="20"/>
      <c r="MW74" s="20"/>
      <c r="MX74" s="20"/>
      <c r="MY74" s="20"/>
      <c r="MZ74" s="20"/>
      <c r="NA74" s="20"/>
      <c r="NB74" s="20"/>
      <c r="NC74" s="20"/>
      <c r="ND74" s="20"/>
      <c r="NE74" s="20"/>
      <c r="NF74" s="20"/>
      <c r="NG74" s="20"/>
      <c r="NH74" s="20"/>
      <c r="NI74" s="20"/>
      <c r="NJ74" s="20"/>
      <c r="NK74" s="20"/>
      <c r="NL74" s="20"/>
      <c r="NM74" s="20"/>
      <c r="NN74" s="20"/>
      <c r="NO74" s="20"/>
      <c r="NP74" s="20"/>
      <c r="NQ74" s="20"/>
      <c r="NR74" s="20"/>
      <c r="NS74" s="20"/>
      <c r="NT74" s="20"/>
      <c r="NU74" s="20"/>
      <c r="NV74" s="20"/>
      <c r="NW74" s="20"/>
      <c r="NX74" s="20"/>
      <c r="NY74" s="20"/>
      <c r="NZ74" s="20"/>
      <c r="OA74" s="20"/>
      <c r="OB74" s="20"/>
      <c r="OC74" s="20"/>
      <c r="OD74" s="20"/>
      <c r="OE74" s="20"/>
      <c r="OF74" s="20"/>
      <c r="OG74" s="20"/>
      <c r="OH74" s="20"/>
      <c r="OI74" s="20"/>
      <c r="OJ74" s="20"/>
      <c r="OK74" s="20"/>
      <c r="OL74" s="20"/>
      <c r="OM74" s="20"/>
      <c r="ON74" s="20"/>
      <c r="OO74" s="20"/>
      <c r="OP74" s="20"/>
      <c r="OQ74" s="20"/>
      <c r="OR74" s="20"/>
      <c r="OS74" s="20"/>
      <c r="OT74" s="20"/>
      <c r="OU74" s="20"/>
      <c r="OV74" s="20"/>
      <c r="OW74" s="20"/>
      <c r="OX74" s="20"/>
      <c r="OY74" s="20"/>
      <c r="OZ74" s="20"/>
      <c r="PA74" s="20"/>
      <c r="PB74" s="20"/>
      <c r="PC74" s="20"/>
      <c r="PD74" s="20"/>
      <c r="PE74" s="20"/>
      <c r="PF74" s="20"/>
      <c r="PG74" s="20"/>
      <c r="PH74" s="20"/>
      <c r="PI74" s="20"/>
      <c r="PJ74" s="20"/>
      <c r="PK74" s="20"/>
      <c r="PL74" s="20"/>
      <c r="PM74" s="20"/>
      <c r="PN74" s="20"/>
      <c r="PO74" s="20"/>
      <c r="PP74" s="20"/>
      <c r="PQ74" s="20"/>
      <c r="PR74" s="20"/>
      <c r="PS74" s="20"/>
      <c r="PT74" s="20"/>
      <c r="PU74" s="20"/>
      <c r="PV74" s="20"/>
      <c r="PW74" s="20"/>
      <c r="PX74" s="20"/>
      <c r="PY74" s="20"/>
      <c r="PZ74" s="20"/>
      <c r="QA74" s="20"/>
      <c r="QB74" s="20"/>
      <c r="QC74" s="20"/>
      <c r="QD74" s="20"/>
      <c r="QE74" s="20"/>
      <c r="QF74" s="20"/>
      <c r="QG74" s="20"/>
      <c r="QH74" s="20"/>
      <c r="QI74" s="20"/>
      <c r="QJ74" s="20"/>
      <c r="QK74" s="20"/>
      <c r="QL74" s="20"/>
      <c r="QM74" s="20"/>
      <c r="QN74" s="20"/>
      <c r="QO74" s="20"/>
      <c r="QP74" s="20"/>
      <c r="QQ74" s="20"/>
      <c r="QR74" s="20"/>
      <c r="QS74" s="20"/>
      <c r="QT74" s="20"/>
      <c r="QU74" s="20"/>
      <c r="QV74" s="20"/>
      <c r="QW74" s="20"/>
      <c r="QX74" s="20"/>
      <c r="QY74" s="20"/>
      <c r="QZ74" s="20"/>
      <c r="RA74" s="20"/>
      <c r="RB74" s="20"/>
      <c r="RC74" s="20"/>
      <c r="RD74" s="20"/>
      <c r="RE74" s="20"/>
      <c r="RF74" s="20"/>
      <c r="RG74" s="20"/>
      <c r="RH74" s="20"/>
      <c r="RI74" s="20"/>
      <c r="RJ74" s="20"/>
      <c r="RK74" s="20"/>
      <c r="RL74" s="20"/>
      <c r="RM74" s="20"/>
      <c r="RN74" s="20"/>
      <c r="RO74" s="20"/>
      <c r="RP74" s="20"/>
      <c r="RQ74" s="20"/>
      <c r="RR74" s="20"/>
      <c r="RS74" s="20"/>
      <c r="RT74" s="20"/>
      <c r="RU74" s="20"/>
      <c r="RV74" s="20"/>
      <c r="RW74" s="20"/>
      <c r="RX74" s="20"/>
      <c r="RY74" s="20"/>
      <c r="RZ74" s="20"/>
      <c r="SA74" s="20"/>
      <c r="SB74" s="20"/>
      <c r="SC74" s="20"/>
      <c r="SD74" s="20"/>
      <c r="SE74" s="20"/>
      <c r="SF74" s="20"/>
      <c r="SG74" s="20"/>
      <c r="SH74" s="20"/>
      <c r="SI74" s="20"/>
      <c r="SJ74" s="20"/>
      <c r="SK74" s="20"/>
      <c r="SL74" s="20"/>
      <c r="SM74" s="20"/>
      <c r="SN74" s="20"/>
      <c r="SO74" s="20"/>
      <c r="SP74" s="20"/>
      <c r="SQ74" s="20"/>
      <c r="SR74" s="20"/>
      <c r="SS74" s="20"/>
      <c r="ST74" s="20"/>
      <c r="SU74" s="20"/>
      <c r="SV74" s="20"/>
      <c r="SW74" s="20"/>
      <c r="SX74" s="20"/>
      <c r="SY74" s="20"/>
      <c r="SZ74" s="20"/>
      <c r="TA74" s="20"/>
      <c r="TB74" s="20"/>
      <c r="TC74" s="20"/>
      <c r="TD74" s="20"/>
      <c r="TE74" s="20"/>
      <c r="TF74" s="20"/>
      <c r="TG74" s="20"/>
      <c r="TH74" s="20"/>
      <c r="TI74" s="20"/>
      <c r="TJ74" s="20"/>
      <c r="TK74" s="20"/>
      <c r="TL74" s="20"/>
      <c r="TM74" s="20"/>
      <c r="TN74" s="20"/>
      <c r="TO74" s="20"/>
      <c r="TP74" s="20"/>
      <c r="TQ74" s="20"/>
      <c r="TR74" s="20"/>
      <c r="TS74" s="20"/>
      <c r="TT74" s="20"/>
      <c r="TU74" s="20"/>
      <c r="TV74" s="20"/>
      <c r="TW74" s="20"/>
      <c r="TX74" s="20"/>
      <c r="TY74" s="20"/>
      <c r="TZ74" s="20"/>
      <c r="UA74" s="20"/>
      <c r="UB74" s="20"/>
      <c r="UC74" s="20"/>
      <c r="UD74" s="20"/>
      <c r="UE74" s="20"/>
      <c r="UF74" s="20"/>
      <c r="UG74" s="20"/>
      <c r="UH74" s="20"/>
      <c r="UI74" s="20"/>
      <c r="UJ74" s="20"/>
      <c r="UK74" s="20"/>
      <c r="UL74" s="20"/>
      <c r="UM74" s="20"/>
      <c r="UN74" s="20"/>
      <c r="UO74" s="20"/>
      <c r="UP74" s="20"/>
      <c r="UQ74" s="20"/>
      <c r="UR74" s="20"/>
      <c r="US74" s="20"/>
      <c r="UT74" s="20"/>
      <c r="UU74" s="20"/>
      <c r="UV74" s="20"/>
      <c r="UW74" s="20"/>
      <c r="UX74" s="20"/>
      <c r="UY74" s="20"/>
      <c r="UZ74" s="20"/>
      <c r="VA74" s="20"/>
      <c r="VB74" s="20"/>
      <c r="VC74" s="20"/>
      <c r="VD74" s="20"/>
      <c r="VE74" s="20"/>
      <c r="VF74" s="20"/>
      <c r="VG74" s="20"/>
      <c r="VH74" s="20"/>
      <c r="VI74" s="20"/>
      <c r="VJ74" s="20"/>
      <c r="VK74" s="20"/>
      <c r="VL74" s="20"/>
      <c r="VM74" s="20"/>
      <c r="VN74" s="20"/>
      <c r="VO74" s="20"/>
      <c r="VP74" s="20"/>
      <c r="VQ74" s="20"/>
      <c r="VR74" s="20"/>
      <c r="VS74" s="20"/>
      <c r="VT74" s="20"/>
      <c r="VU74" s="20"/>
      <c r="VV74" s="20"/>
      <c r="VW74" s="20"/>
      <c r="VX74" s="20"/>
      <c r="VY74" s="20"/>
      <c r="VZ74" s="20"/>
      <c r="WA74" s="20"/>
      <c r="WB74" s="20"/>
      <c r="WC74" s="20"/>
      <c r="WD74" s="20"/>
      <c r="WE74" s="20"/>
      <c r="WF74" s="20"/>
      <c r="WG74" s="20"/>
      <c r="WH74" s="20"/>
      <c r="WI74" s="20"/>
      <c r="WJ74" s="20"/>
      <c r="WK74" s="20"/>
      <c r="WL74" s="20"/>
      <c r="WM74" s="20"/>
      <c r="WN74" s="20"/>
      <c r="WO74" s="20"/>
      <c r="WP74" s="20"/>
      <c r="WQ74" s="20"/>
      <c r="WR74" s="20"/>
      <c r="WS74" s="20"/>
      <c r="WT74" s="20"/>
      <c r="WU74" s="20"/>
      <c r="WV74" s="20"/>
      <c r="WW74" s="20"/>
      <c r="WX74" s="20"/>
      <c r="WY74" s="20"/>
      <c r="WZ74" s="20"/>
      <c r="XA74" s="20"/>
      <c r="XB74" s="20"/>
      <c r="XC74" s="20"/>
      <c r="XD74" s="20"/>
      <c r="XE74" s="20"/>
      <c r="XF74" s="20"/>
      <c r="XG74" s="20"/>
      <c r="XH74" s="20"/>
      <c r="XI74" s="20"/>
      <c r="XJ74" s="20"/>
      <c r="XK74" s="20"/>
      <c r="XL74" s="20"/>
      <c r="XM74" s="20"/>
      <c r="XN74" s="20"/>
      <c r="XO74" s="20"/>
      <c r="XP74" s="20"/>
      <c r="XQ74" s="20"/>
      <c r="XR74" s="20"/>
      <c r="XS74" s="20"/>
      <c r="XT74" s="20"/>
      <c r="XU74" s="20"/>
      <c r="XV74" s="20"/>
      <c r="XW74" s="20"/>
      <c r="XX74" s="20"/>
      <c r="XY74" s="20"/>
      <c r="XZ74" s="20"/>
      <c r="YA74" s="20"/>
      <c r="YB74" s="20"/>
      <c r="YC74" s="20"/>
      <c r="YD74" s="20"/>
      <c r="YE74" s="20"/>
      <c r="YF74" s="20"/>
      <c r="YG74" s="20"/>
      <c r="YH74" s="20"/>
      <c r="YI74" s="20"/>
      <c r="YJ74" s="20"/>
      <c r="YK74" s="20"/>
      <c r="YL74" s="20"/>
      <c r="YM74" s="20"/>
      <c r="YN74" s="20"/>
      <c r="YO74" s="20"/>
      <c r="YP74" s="20"/>
      <c r="YQ74" s="20"/>
      <c r="YR74" s="20"/>
      <c r="YS74" s="20"/>
      <c r="YT74" s="20"/>
      <c r="YU74" s="20"/>
      <c r="YV74" s="20"/>
      <c r="YW74" s="20"/>
      <c r="YX74" s="20"/>
      <c r="YY74" s="20"/>
      <c r="YZ74" s="20"/>
      <c r="ZA74" s="20"/>
      <c r="ZB74" s="20"/>
      <c r="ZC74" s="20"/>
      <c r="ZD74" s="20"/>
      <c r="ZE74" s="20"/>
      <c r="ZF74" s="20"/>
      <c r="ZG74" s="20"/>
      <c r="ZH74" s="20"/>
      <c r="ZI74" s="20"/>
      <c r="ZJ74" s="20"/>
      <c r="ZK74" s="20"/>
      <c r="ZL74" s="20"/>
      <c r="ZM74" s="20"/>
      <c r="ZN74" s="20"/>
      <c r="ZO74" s="20"/>
      <c r="ZP74" s="20"/>
      <c r="ZQ74" s="20"/>
      <c r="ZR74" s="20"/>
      <c r="ZS74" s="20"/>
      <c r="ZT74" s="20"/>
      <c r="ZU74" s="20"/>
      <c r="ZV74" s="20"/>
      <c r="ZW74" s="20"/>
      <c r="ZX74" s="20"/>
      <c r="ZY74" s="20"/>
      <c r="ZZ74" s="20"/>
      <c r="AAA74" s="20"/>
      <c r="AAB74" s="20"/>
      <c r="AAC74" s="20"/>
      <c r="AAD74" s="20"/>
      <c r="AAE74" s="20"/>
      <c r="AAF74" s="20"/>
      <c r="AAG74" s="20"/>
      <c r="AAH74" s="20"/>
      <c r="AAI74" s="20"/>
      <c r="AAJ74" s="20"/>
      <c r="AAK74" s="20"/>
      <c r="AAL74" s="20"/>
      <c r="AAM74" s="20"/>
      <c r="AAN74" s="20"/>
      <c r="AAO74" s="20"/>
      <c r="AAP74" s="20"/>
      <c r="AAQ74" s="20"/>
      <c r="AAR74" s="20"/>
      <c r="AAS74" s="20"/>
      <c r="AAT74" s="20"/>
      <c r="AAU74" s="20"/>
      <c r="AAV74" s="20"/>
      <c r="AAW74" s="20"/>
      <c r="AAX74" s="20"/>
      <c r="AAY74" s="20"/>
      <c r="AAZ74" s="20"/>
      <c r="ABA74" s="20"/>
      <c r="ABB74" s="20"/>
      <c r="ABC74" s="20"/>
      <c r="ABD74" s="20"/>
      <c r="ABE74" s="20"/>
      <c r="ABF74" s="20"/>
      <c r="ABG74" s="20"/>
      <c r="ABH74" s="20"/>
      <c r="ABI74" s="20"/>
      <c r="ABJ74" s="20"/>
      <c r="ABK74" s="20"/>
      <c r="ABL74" s="20"/>
      <c r="ABM74" s="20"/>
      <c r="ABN74" s="20"/>
      <c r="ABO74" s="20"/>
      <c r="ABP74" s="20"/>
      <c r="ABQ74" s="20"/>
      <c r="ABR74" s="20"/>
      <c r="ABS74" s="20"/>
      <c r="ABT74" s="20"/>
      <c r="ABU74" s="20"/>
      <c r="ABV74" s="20"/>
      <c r="ABW74" s="20"/>
      <c r="ABX74" s="20"/>
      <c r="ABY74" s="20"/>
      <c r="ABZ74" s="20"/>
      <c r="ACA74" s="20"/>
      <c r="ACB74" s="20"/>
      <c r="ACC74" s="20"/>
      <c r="ACD74" s="20"/>
      <c r="ACE74" s="20"/>
      <c r="ACF74" s="20"/>
      <c r="ACG74" s="20"/>
      <c r="ACH74" s="20"/>
      <c r="ACI74" s="20"/>
      <c r="ACJ74" s="20"/>
      <c r="ACK74" s="20"/>
      <c r="ACL74" s="20"/>
      <c r="ACM74" s="20"/>
      <c r="ACN74" s="20"/>
      <c r="ACO74" s="20"/>
      <c r="ACP74" s="20"/>
      <c r="ACQ74" s="20"/>
      <c r="ACR74" s="20"/>
      <c r="ACS74" s="20"/>
      <c r="ACT74" s="20"/>
      <c r="ACU74" s="20"/>
      <c r="ACV74" s="20"/>
      <c r="ACW74" s="20"/>
      <c r="ACX74" s="20"/>
      <c r="ACY74" s="20"/>
      <c r="ACZ74" s="20"/>
      <c r="ADA74" s="20"/>
      <c r="ADB74" s="20"/>
      <c r="ADC74" s="20"/>
      <c r="ADD74" s="20"/>
      <c r="ADE74" s="20"/>
      <c r="ADF74" s="20"/>
      <c r="ADG74" s="20"/>
      <c r="ADH74" s="20"/>
      <c r="ADI74" s="20"/>
      <c r="ADJ74" s="20"/>
      <c r="ADK74" s="20"/>
      <c r="ADL74" s="20"/>
      <c r="ADM74" s="20"/>
      <c r="ADN74" s="20"/>
      <c r="ADO74" s="20"/>
      <c r="ADP74" s="20"/>
      <c r="ADQ74" s="20"/>
      <c r="ADR74" s="20"/>
      <c r="ADS74" s="20"/>
      <c r="ADT74" s="20"/>
      <c r="ADU74" s="20"/>
      <c r="ADV74" s="20"/>
      <c r="ADW74" s="20"/>
      <c r="ADX74" s="20"/>
      <c r="ADY74" s="20"/>
      <c r="ADZ74" s="20"/>
      <c r="AEA74" s="20"/>
      <c r="AEB74" s="20"/>
      <c r="AEC74" s="20"/>
      <c r="AED74" s="20"/>
      <c r="AEE74" s="20"/>
      <c r="AEF74" s="20"/>
      <c r="AEG74" s="20"/>
      <c r="AEH74" s="20"/>
      <c r="AEI74" s="20"/>
      <c r="AEJ74" s="20"/>
      <c r="AEK74" s="20"/>
      <c r="AEL74" s="20"/>
      <c r="AEM74" s="20"/>
      <c r="AEN74" s="20"/>
      <c r="AEO74" s="20"/>
      <c r="AEP74" s="20"/>
      <c r="AEQ74" s="20"/>
      <c r="AER74" s="20"/>
      <c r="AES74" s="20"/>
      <c r="AET74" s="20"/>
      <c r="AEU74" s="20"/>
      <c r="AEV74" s="20"/>
      <c r="AEW74" s="20"/>
      <c r="AEX74" s="20"/>
      <c r="AEY74" s="20"/>
      <c r="AEZ74" s="20"/>
      <c r="AFA74" s="20"/>
      <c r="AFB74" s="20"/>
      <c r="AFC74" s="20"/>
      <c r="AFD74" s="20"/>
      <c r="AFE74" s="20"/>
      <c r="AFF74" s="20"/>
      <c r="AFG74" s="20"/>
      <c r="AFH74" s="20"/>
      <c r="AFI74" s="20"/>
      <c r="AFJ74" s="20"/>
      <c r="AFK74" s="20"/>
      <c r="AFL74" s="20"/>
      <c r="AFM74" s="20"/>
      <c r="AFN74" s="20"/>
      <c r="AFO74" s="20"/>
      <c r="AFP74" s="20"/>
      <c r="AFQ74" s="20"/>
      <c r="AFR74" s="20"/>
      <c r="AFS74" s="20"/>
      <c r="AFT74" s="20"/>
      <c r="AFU74" s="20"/>
      <c r="AFV74" s="20"/>
      <c r="AFW74" s="20"/>
      <c r="AFX74" s="20"/>
      <c r="AFY74" s="20"/>
      <c r="AFZ74" s="20"/>
      <c r="AGA74" s="20"/>
      <c r="AGB74" s="20"/>
      <c r="AGC74" s="20"/>
      <c r="AGD74" s="20"/>
      <c r="AGE74" s="20"/>
      <c r="AGF74" s="20"/>
      <c r="AGG74" s="20"/>
      <c r="AGH74" s="20"/>
      <c r="AGI74" s="20"/>
      <c r="AGJ74" s="20"/>
      <c r="AGK74" s="20"/>
      <c r="AGL74" s="20"/>
      <c r="AGM74" s="20"/>
      <c r="AGN74" s="20"/>
      <c r="AGO74" s="20"/>
      <c r="AGP74" s="20"/>
      <c r="AGQ74" s="20"/>
      <c r="AGR74" s="20"/>
      <c r="AGS74" s="20"/>
      <c r="AGT74" s="20"/>
      <c r="AGU74" s="20"/>
      <c r="AGV74" s="20"/>
      <c r="AGW74" s="20"/>
      <c r="AGX74" s="20"/>
      <c r="AGY74" s="20"/>
      <c r="AGZ74" s="20"/>
      <c r="AHA74" s="20"/>
      <c r="AHB74" s="20"/>
      <c r="AHC74" s="20"/>
      <c r="AHD74" s="20"/>
      <c r="AHE74" s="20"/>
      <c r="AHF74" s="20"/>
      <c r="AHG74" s="20"/>
      <c r="AHH74" s="20"/>
      <c r="AHI74" s="20"/>
      <c r="AHJ74" s="20"/>
      <c r="AHK74" s="20"/>
      <c r="AHL74" s="20"/>
      <c r="AHM74" s="20"/>
      <c r="AHN74" s="20"/>
      <c r="AHO74" s="20"/>
      <c r="AHP74" s="20"/>
      <c r="AHQ74" s="20"/>
      <c r="AHR74" s="20"/>
    </row>
    <row r="75" spans="1:902" s="27" customFormat="1" x14ac:dyDescent="0.3">
      <c r="A75" s="20">
        <v>17</v>
      </c>
      <c r="B75" s="20" t="str">
        <f>[1]Reference_List!$C$18</f>
        <v>Costantini, E.A.C., Castaldini, M., Diago, M.P., Brice, G., Lagomarsino, A., Schroers, H.J., Priori, S., Valboa, G., Agnelli, A.E., Akça, E., D’Avino, L., Fulchin, E., Gagnarli, E., Kiraz, M.E., Knapič, M., Pelengić, R., Pellegrini, S., Perria, R., Puccioni, S., Simoni, S., Tangolar, S., Tardaguila, J., Vignozzi, N., Zombardo, A.</v>
      </c>
      <c r="C75" s="21" t="s">
        <v>474</v>
      </c>
      <c r="D75" s="21" t="s">
        <v>475</v>
      </c>
      <c r="E75" s="21"/>
      <c r="F75" s="21"/>
      <c r="G75" s="21"/>
      <c r="H75" s="21"/>
      <c r="I75" s="20"/>
      <c r="J75" s="20"/>
      <c r="K75" s="22">
        <v>12.8</v>
      </c>
      <c r="L75" s="22">
        <v>944</v>
      </c>
      <c r="M75" s="22"/>
      <c r="N75" s="21" t="s">
        <v>476</v>
      </c>
      <c r="O75" s="24">
        <v>11</v>
      </c>
      <c r="P75" s="20"/>
      <c r="Q75" s="20" t="s">
        <v>477</v>
      </c>
      <c r="R75" s="20"/>
      <c r="S75" s="20" t="s">
        <v>332</v>
      </c>
      <c r="T75" s="20">
        <v>3</v>
      </c>
      <c r="U75" s="21">
        <v>15</v>
      </c>
      <c r="V75" s="21" t="s">
        <v>484</v>
      </c>
      <c r="W75" s="20" t="s">
        <v>433</v>
      </c>
      <c r="X75" s="20" t="s">
        <v>362</v>
      </c>
      <c r="Y75" s="20"/>
      <c r="Z75" s="20" t="s">
        <v>331</v>
      </c>
      <c r="AA75" s="20">
        <v>21.38</v>
      </c>
      <c r="AB75" s="20"/>
      <c r="AC75" s="20"/>
      <c r="AD75" s="20"/>
      <c r="AE75" s="20"/>
      <c r="AF75" s="20"/>
      <c r="AG75" s="20" t="s">
        <v>470</v>
      </c>
      <c r="AH75" s="20">
        <v>0.82</v>
      </c>
      <c r="AI75" s="20"/>
      <c r="AJ75" s="20"/>
      <c r="AK75" s="20" t="s">
        <v>470</v>
      </c>
      <c r="AL75" s="20">
        <v>0.62</v>
      </c>
      <c r="AM75" s="20"/>
      <c r="AN75" s="20"/>
      <c r="AO75" s="20"/>
      <c r="AP75" s="20"/>
      <c r="AQ75" s="20"/>
      <c r="AR75" s="20"/>
      <c r="AS75" s="20"/>
      <c r="AT75" s="20"/>
      <c r="AU75" s="20"/>
      <c r="AV75" s="20"/>
      <c r="AW75" s="20"/>
      <c r="AX75" s="20"/>
      <c r="AY75" s="20"/>
      <c r="AZ75" s="20"/>
      <c r="BA75" s="20"/>
      <c r="BB75" s="20"/>
      <c r="BC75" s="20"/>
      <c r="BD75" s="20"/>
      <c r="BE75" s="20"/>
      <c r="BF75" s="20"/>
      <c r="BG75" s="20"/>
      <c r="BH75" s="20"/>
      <c r="BI75" s="20"/>
      <c r="BJ75" s="20"/>
      <c r="BK75" s="20"/>
      <c r="BL75" s="20"/>
      <c r="BM75" s="20"/>
      <c r="BN75" s="20"/>
      <c r="BO75" s="20"/>
      <c r="BP75" s="20"/>
      <c r="BQ75" s="20"/>
      <c r="BR75" s="20"/>
      <c r="BS75" s="20"/>
      <c r="BT75" s="20"/>
      <c r="BU75" s="20"/>
      <c r="BV75" s="20"/>
      <c r="BW75" s="20"/>
      <c r="BX75" s="20"/>
      <c r="BY75" s="20"/>
      <c r="BZ75" s="20"/>
      <c r="CA75" s="20"/>
      <c r="CB75" s="20"/>
      <c r="CC75" s="20"/>
      <c r="CD75" s="20"/>
      <c r="CE75" s="20"/>
      <c r="CF75" s="20"/>
      <c r="CG75" s="20"/>
      <c r="CH75" s="20"/>
      <c r="CI75" s="20"/>
      <c r="CJ75" s="20"/>
      <c r="CK75" s="20"/>
      <c r="CL75" s="20"/>
      <c r="CM75" s="20"/>
      <c r="CN75" s="20"/>
      <c r="CO75" s="20"/>
      <c r="CP75" s="20"/>
      <c r="CQ75" s="20"/>
      <c r="CR75" s="20"/>
      <c r="CS75" s="20"/>
      <c r="CT75" s="20"/>
      <c r="CU75" s="20"/>
      <c r="CV75" s="20"/>
      <c r="CW75" s="20"/>
      <c r="CX75" s="20"/>
      <c r="CY75" s="20"/>
      <c r="CZ75" s="20"/>
      <c r="DA75" s="20"/>
      <c r="DB75" s="20"/>
      <c r="DC75" s="20"/>
      <c r="DD75" s="20"/>
      <c r="DE75" s="20"/>
      <c r="DF75" s="20"/>
      <c r="DG75" s="20"/>
      <c r="DH75" s="20"/>
      <c r="DI75" s="20"/>
      <c r="DJ75" s="20"/>
      <c r="DK75" s="20"/>
      <c r="DL75" s="20"/>
      <c r="DM75" s="20"/>
      <c r="DN75" s="20"/>
      <c r="DO75" s="20"/>
      <c r="DP75" s="20"/>
      <c r="DQ75" s="20"/>
      <c r="DR75" s="20"/>
      <c r="DS75" s="20"/>
      <c r="DT75" s="20"/>
      <c r="DU75" s="20"/>
      <c r="DV75" s="20"/>
      <c r="DW75" s="20"/>
      <c r="DX75" s="20"/>
      <c r="DY75" s="20"/>
      <c r="DZ75" s="20"/>
      <c r="EA75" s="20"/>
      <c r="EB75" s="20"/>
      <c r="EC75" s="20"/>
      <c r="ED75" s="20"/>
      <c r="EE75" s="20"/>
      <c r="EF75" s="28"/>
      <c r="EG75" s="20"/>
      <c r="EH75" s="20"/>
      <c r="EI75" s="20"/>
      <c r="EJ75" s="20"/>
      <c r="EK75" s="20"/>
      <c r="EL75" s="20"/>
      <c r="EM75" s="20"/>
      <c r="EN75" s="20"/>
      <c r="EO75" s="20"/>
      <c r="EP75" s="20"/>
      <c r="EQ75" s="20"/>
      <c r="ER75" s="20"/>
      <c r="ES75" s="20"/>
      <c r="ET75" s="20"/>
      <c r="EU75" s="20"/>
      <c r="EV75" s="20"/>
      <c r="EW75" s="20"/>
      <c r="EX75" s="20"/>
      <c r="EY75" s="20"/>
      <c r="EZ75" s="20"/>
      <c r="FA75" s="20"/>
      <c r="FB75" s="20"/>
      <c r="FC75" s="20"/>
      <c r="FD75" s="20"/>
      <c r="FE75" s="20"/>
      <c r="FF75" s="20"/>
      <c r="FG75" s="20"/>
      <c r="FH75" s="20"/>
      <c r="FI75" s="20"/>
      <c r="FJ75" s="20"/>
      <c r="FK75" s="20"/>
      <c r="FL75" s="20"/>
      <c r="FM75" s="20"/>
      <c r="FN75" s="20"/>
      <c r="FO75" s="20"/>
      <c r="FP75" s="20"/>
      <c r="FQ75" s="20"/>
      <c r="FR75" s="20"/>
      <c r="FS75" s="20"/>
      <c r="FT75" s="20"/>
      <c r="FU75" s="20"/>
      <c r="FV75" s="20"/>
      <c r="FW75" s="20"/>
      <c r="FX75" s="20"/>
      <c r="FY75" s="20"/>
      <c r="FZ75" s="20"/>
      <c r="GA75" s="20"/>
      <c r="GB75" s="20"/>
      <c r="GC75" s="20"/>
      <c r="GD75" s="20"/>
      <c r="GE75" s="20"/>
      <c r="GF75" s="20"/>
      <c r="GG75" s="20"/>
      <c r="GH75" s="20"/>
      <c r="GI75" s="20"/>
      <c r="GJ75" s="20"/>
      <c r="GK75" s="20"/>
      <c r="GL75" s="20"/>
      <c r="GM75" s="20"/>
      <c r="GN75" s="20"/>
      <c r="GO75" s="20"/>
      <c r="GP75" s="20"/>
      <c r="GQ75" s="20"/>
      <c r="GR75" s="20"/>
      <c r="GS75" s="20"/>
      <c r="GT75" s="20"/>
      <c r="GU75" s="20"/>
      <c r="GV75" s="20"/>
      <c r="GW75" s="20"/>
      <c r="GX75" s="20"/>
      <c r="GY75" s="20"/>
      <c r="GZ75" s="20"/>
      <c r="HA75" s="20"/>
      <c r="HB75" s="20"/>
      <c r="HC75" s="20"/>
      <c r="HD75" s="20"/>
      <c r="HE75" s="20"/>
      <c r="HF75" s="20"/>
      <c r="HG75" s="20"/>
      <c r="HH75" s="20"/>
      <c r="HI75" s="20"/>
      <c r="HJ75" s="20"/>
      <c r="HK75" s="20"/>
      <c r="HL75" s="20"/>
      <c r="HM75" s="20"/>
      <c r="HN75" s="20"/>
      <c r="HO75" s="20"/>
      <c r="HP75" s="20"/>
      <c r="HQ75" s="20"/>
      <c r="HR75" s="20"/>
      <c r="HS75" s="20"/>
      <c r="HT75" s="20"/>
      <c r="HU75" s="20"/>
      <c r="HV75" s="20"/>
      <c r="HW75" s="20"/>
      <c r="HX75" s="20"/>
      <c r="HY75" s="20"/>
      <c r="HZ75" s="20"/>
      <c r="IA75" s="20"/>
      <c r="IB75" s="20"/>
      <c r="IC75" s="20"/>
      <c r="ID75" s="20"/>
      <c r="IE75" s="20"/>
      <c r="IF75" s="20"/>
      <c r="IG75" s="20"/>
      <c r="IH75" s="20"/>
      <c r="II75" s="20"/>
      <c r="IJ75" s="20"/>
      <c r="IK75" s="20"/>
      <c r="IL75" s="20"/>
      <c r="IM75" s="20"/>
      <c r="IN75" s="20"/>
      <c r="IO75" s="20"/>
      <c r="IP75" s="20"/>
      <c r="IQ75" s="20"/>
      <c r="IR75" s="20"/>
      <c r="IS75" s="20"/>
      <c r="IT75" s="20"/>
      <c r="IU75" s="20"/>
      <c r="IV75" s="20"/>
      <c r="IW75" s="20"/>
      <c r="IX75" s="20"/>
      <c r="IY75" s="20"/>
      <c r="IZ75" s="20"/>
      <c r="JA75" s="20"/>
      <c r="JB75" s="20"/>
      <c r="JC75" s="20"/>
      <c r="JD75" s="20"/>
      <c r="JE75" s="20"/>
      <c r="JF75" s="20"/>
      <c r="JG75" s="20"/>
      <c r="JH75" s="20"/>
      <c r="JI75" s="20"/>
      <c r="JJ75" s="20"/>
      <c r="JK75" s="20"/>
      <c r="JL75" s="20"/>
      <c r="JM75" s="20"/>
      <c r="JN75" s="20"/>
      <c r="JO75" s="20"/>
      <c r="JP75" s="20"/>
      <c r="JQ75" s="20"/>
      <c r="JR75" s="20"/>
      <c r="JS75" s="20"/>
      <c r="JT75" s="20"/>
      <c r="JU75" s="20"/>
      <c r="JV75" s="20"/>
      <c r="JW75" s="20"/>
      <c r="JX75" s="20"/>
      <c r="JY75" s="20"/>
      <c r="JZ75" s="20"/>
      <c r="KA75" s="20"/>
      <c r="KB75" s="20"/>
      <c r="KC75" s="20"/>
      <c r="KD75" s="20"/>
      <c r="KE75" s="20"/>
      <c r="KF75" s="20"/>
      <c r="KG75" s="20"/>
      <c r="KH75" s="20"/>
      <c r="KI75" s="20"/>
      <c r="KJ75" s="20"/>
      <c r="KK75" s="20"/>
      <c r="KL75" s="20"/>
      <c r="KM75" s="20"/>
      <c r="KN75" s="20"/>
      <c r="KO75" s="20"/>
      <c r="KP75" s="20"/>
      <c r="KQ75" s="20"/>
      <c r="KR75" s="20"/>
      <c r="KS75" s="20"/>
      <c r="KT75" s="20"/>
      <c r="KU75" s="20"/>
      <c r="KV75" s="20"/>
      <c r="KW75" s="20"/>
      <c r="KX75" s="20"/>
      <c r="KY75" s="20"/>
      <c r="KZ75" s="20"/>
      <c r="LA75" s="20"/>
      <c r="LB75" s="20"/>
      <c r="LC75" s="20"/>
      <c r="LD75" s="20"/>
      <c r="LE75" s="20"/>
      <c r="LF75" s="20"/>
      <c r="LG75" s="20"/>
      <c r="LH75" s="20"/>
      <c r="LI75" s="20"/>
      <c r="LJ75" s="20"/>
      <c r="LK75" s="20"/>
      <c r="LL75" s="20"/>
      <c r="LM75" s="20"/>
      <c r="LN75" s="20"/>
      <c r="LO75" s="20"/>
      <c r="LP75" s="20"/>
      <c r="LQ75" s="20"/>
      <c r="LR75" s="20"/>
      <c r="LS75" s="20"/>
      <c r="LT75" s="20"/>
      <c r="LU75" s="20"/>
      <c r="LV75" s="20"/>
      <c r="LW75" s="20"/>
      <c r="LX75" s="20"/>
      <c r="LY75" s="20"/>
      <c r="LZ75" s="20"/>
      <c r="MA75" s="20"/>
      <c r="MB75" s="20"/>
      <c r="MC75" s="20"/>
      <c r="MD75" s="20"/>
      <c r="ME75" s="20"/>
      <c r="MF75" s="20"/>
      <c r="MG75" s="20"/>
      <c r="MH75" s="20"/>
      <c r="MI75" s="20"/>
      <c r="MJ75" s="20"/>
      <c r="MK75" s="20"/>
      <c r="ML75" s="20"/>
      <c r="MM75" s="20"/>
      <c r="MN75" s="20"/>
      <c r="MO75" s="20"/>
      <c r="MP75" s="20"/>
      <c r="MQ75" s="20"/>
      <c r="MR75" s="20"/>
      <c r="MS75" s="20"/>
      <c r="MT75" s="20"/>
      <c r="MU75" s="20"/>
      <c r="MV75" s="20"/>
      <c r="MW75" s="20"/>
      <c r="MX75" s="20"/>
      <c r="MY75" s="20"/>
      <c r="MZ75" s="20"/>
      <c r="NA75" s="20"/>
      <c r="NB75" s="20"/>
      <c r="NC75" s="20"/>
      <c r="ND75" s="20"/>
      <c r="NE75" s="20"/>
      <c r="NF75" s="20"/>
      <c r="NG75" s="20"/>
      <c r="NH75" s="20"/>
      <c r="NI75" s="20"/>
      <c r="NJ75" s="20"/>
      <c r="NK75" s="20"/>
      <c r="NL75" s="20"/>
      <c r="NM75" s="20"/>
      <c r="NN75" s="20"/>
      <c r="NO75" s="20"/>
      <c r="NP75" s="20"/>
      <c r="NQ75" s="20"/>
      <c r="NR75" s="20"/>
      <c r="NS75" s="20"/>
      <c r="NT75" s="20"/>
      <c r="NU75" s="20"/>
      <c r="NV75" s="20"/>
      <c r="NW75" s="20"/>
      <c r="NX75" s="20"/>
      <c r="NY75" s="20"/>
      <c r="NZ75" s="20"/>
      <c r="OA75" s="20"/>
      <c r="OB75" s="20"/>
      <c r="OC75" s="20"/>
      <c r="OD75" s="20"/>
      <c r="OE75" s="20"/>
      <c r="OF75" s="20"/>
      <c r="OG75" s="20"/>
      <c r="OH75" s="20"/>
      <c r="OI75" s="20"/>
      <c r="OJ75" s="20"/>
      <c r="OK75" s="20"/>
      <c r="OL75" s="20"/>
      <c r="OM75" s="20"/>
      <c r="ON75" s="20"/>
      <c r="OO75" s="20"/>
      <c r="OP75" s="20"/>
      <c r="OQ75" s="20"/>
      <c r="OR75" s="20"/>
      <c r="OS75" s="20"/>
      <c r="OT75" s="20"/>
      <c r="OU75" s="20"/>
      <c r="OV75" s="20"/>
      <c r="OW75" s="20"/>
      <c r="OX75" s="20"/>
      <c r="OY75" s="20"/>
      <c r="OZ75" s="20"/>
      <c r="PA75" s="20"/>
      <c r="PB75" s="20"/>
      <c r="PC75" s="20"/>
      <c r="PD75" s="20"/>
      <c r="PE75" s="20"/>
      <c r="PF75" s="20"/>
      <c r="PG75" s="20"/>
      <c r="PH75" s="20"/>
      <c r="PI75" s="20"/>
      <c r="PJ75" s="20"/>
      <c r="PK75" s="20"/>
      <c r="PL75" s="20"/>
      <c r="PM75" s="20"/>
      <c r="PN75" s="20"/>
      <c r="PO75" s="20"/>
      <c r="PP75" s="20"/>
      <c r="PQ75" s="20"/>
      <c r="PR75" s="20"/>
      <c r="PS75" s="20"/>
      <c r="PT75" s="20"/>
      <c r="PU75" s="20"/>
      <c r="PV75" s="20"/>
      <c r="PW75" s="20"/>
      <c r="PX75" s="20"/>
      <c r="PY75" s="20"/>
      <c r="PZ75" s="20"/>
      <c r="QA75" s="20"/>
      <c r="QB75" s="20"/>
      <c r="QC75" s="20"/>
      <c r="QD75" s="20"/>
      <c r="QE75" s="20"/>
      <c r="QF75" s="20"/>
      <c r="QG75" s="20"/>
      <c r="QH75" s="20"/>
      <c r="QI75" s="20"/>
      <c r="QJ75" s="20"/>
      <c r="QK75" s="20"/>
      <c r="QL75" s="20"/>
      <c r="QM75" s="20"/>
      <c r="QN75" s="20"/>
      <c r="QO75" s="20"/>
      <c r="QP75" s="20"/>
      <c r="QQ75" s="20"/>
      <c r="QR75" s="20"/>
      <c r="QS75" s="20"/>
      <c r="QT75" s="20"/>
      <c r="QU75" s="20"/>
      <c r="QV75" s="20"/>
      <c r="QW75" s="20"/>
      <c r="QX75" s="20"/>
      <c r="QY75" s="20"/>
      <c r="QZ75" s="20"/>
      <c r="RA75" s="20"/>
      <c r="RB75" s="20"/>
      <c r="RC75" s="20"/>
      <c r="RD75" s="20"/>
      <c r="RE75" s="20"/>
      <c r="RF75" s="20"/>
      <c r="RG75" s="20"/>
      <c r="RH75" s="20"/>
      <c r="RI75" s="20"/>
      <c r="RJ75" s="20"/>
      <c r="RK75" s="20"/>
      <c r="RL75" s="20"/>
      <c r="RM75" s="20"/>
      <c r="RN75" s="20"/>
      <c r="RO75" s="20"/>
      <c r="RP75" s="20"/>
      <c r="RQ75" s="20"/>
      <c r="RR75" s="20"/>
      <c r="RS75" s="20"/>
      <c r="RT75" s="20"/>
      <c r="RU75" s="20"/>
      <c r="RV75" s="20"/>
      <c r="RW75" s="20"/>
      <c r="RX75" s="20"/>
      <c r="RY75" s="20"/>
      <c r="RZ75" s="20"/>
      <c r="SA75" s="20"/>
      <c r="SB75" s="20"/>
      <c r="SC75" s="20"/>
      <c r="SD75" s="20"/>
      <c r="SE75" s="20"/>
      <c r="SF75" s="20"/>
      <c r="SG75" s="20"/>
      <c r="SH75" s="20"/>
      <c r="SI75" s="20"/>
      <c r="SJ75" s="20"/>
      <c r="SK75" s="20"/>
      <c r="SL75" s="20"/>
      <c r="SM75" s="20"/>
      <c r="SN75" s="20"/>
      <c r="SO75" s="20"/>
      <c r="SP75" s="20"/>
      <c r="SQ75" s="20"/>
      <c r="SR75" s="20"/>
      <c r="SS75" s="20"/>
      <c r="ST75" s="20"/>
      <c r="SU75" s="20"/>
      <c r="SV75" s="20"/>
      <c r="SW75" s="20"/>
      <c r="SX75" s="20"/>
      <c r="SY75" s="20"/>
      <c r="SZ75" s="20"/>
      <c r="TA75" s="20"/>
      <c r="TB75" s="20"/>
      <c r="TC75" s="20"/>
      <c r="TD75" s="20"/>
      <c r="TE75" s="20"/>
      <c r="TF75" s="20"/>
      <c r="TG75" s="20"/>
      <c r="TH75" s="20"/>
      <c r="TI75" s="20"/>
      <c r="TJ75" s="20"/>
      <c r="TK75" s="20"/>
      <c r="TL75" s="20"/>
      <c r="TM75" s="20"/>
      <c r="TN75" s="20"/>
      <c r="TO75" s="20"/>
      <c r="TP75" s="20"/>
      <c r="TQ75" s="20"/>
      <c r="TR75" s="20"/>
      <c r="TS75" s="20"/>
      <c r="TT75" s="20"/>
      <c r="TU75" s="20"/>
      <c r="TV75" s="20"/>
      <c r="TW75" s="20"/>
      <c r="TX75" s="20"/>
      <c r="TY75" s="20"/>
      <c r="TZ75" s="20"/>
      <c r="UA75" s="20"/>
      <c r="UB75" s="20"/>
      <c r="UC75" s="20"/>
      <c r="UD75" s="20"/>
      <c r="UE75" s="20"/>
      <c r="UF75" s="20"/>
      <c r="UG75" s="20"/>
      <c r="UH75" s="20"/>
      <c r="UI75" s="20"/>
      <c r="UJ75" s="20"/>
      <c r="UK75" s="20"/>
      <c r="UL75" s="20"/>
      <c r="UM75" s="20"/>
      <c r="UN75" s="20"/>
      <c r="UO75" s="20"/>
      <c r="UP75" s="20"/>
      <c r="UQ75" s="20"/>
      <c r="UR75" s="20"/>
      <c r="US75" s="20"/>
      <c r="UT75" s="20"/>
      <c r="UU75" s="20"/>
      <c r="UV75" s="20"/>
      <c r="UW75" s="20"/>
      <c r="UX75" s="20"/>
      <c r="UY75" s="20"/>
      <c r="UZ75" s="20"/>
      <c r="VA75" s="20"/>
      <c r="VB75" s="20"/>
      <c r="VC75" s="20"/>
      <c r="VD75" s="20"/>
      <c r="VE75" s="20"/>
      <c r="VF75" s="20"/>
      <c r="VG75" s="20"/>
      <c r="VH75" s="20"/>
      <c r="VI75" s="20"/>
      <c r="VJ75" s="20"/>
      <c r="VK75" s="20"/>
      <c r="VL75" s="20"/>
      <c r="VM75" s="20"/>
      <c r="VN75" s="20"/>
      <c r="VO75" s="20"/>
      <c r="VP75" s="20"/>
      <c r="VQ75" s="20"/>
      <c r="VR75" s="20"/>
      <c r="VS75" s="20"/>
      <c r="VT75" s="20"/>
      <c r="VU75" s="20"/>
      <c r="VV75" s="20"/>
      <c r="VW75" s="20"/>
      <c r="VX75" s="20"/>
      <c r="VY75" s="20"/>
      <c r="VZ75" s="20"/>
      <c r="WA75" s="20"/>
      <c r="WB75" s="20"/>
      <c r="WC75" s="20"/>
      <c r="WD75" s="20"/>
      <c r="WE75" s="20"/>
      <c r="WF75" s="20"/>
      <c r="WG75" s="20"/>
      <c r="WH75" s="20"/>
      <c r="WI75" s="20"/>
      <c r="WJ75" s="20"/>
      <c r="WK75" s="20"/>
      <c r="WL75" s="20"/>
      <c r="WM75" s="20"/>
      <c r="WN75" s="20"/>
      <c r="WO75" s="20"/>
      <c r="WP75" s="20"/>
      <c r="WQ75" s="20"/>
      <c r="WR75" s="20"/>
      <c r="WS75" s="20"/>
      <c r="WT75" s="20"/>
      <c r="WU75" s="20"/>
      <c r="WV75" s="20"/>
      <c r="WW75" s="20"/>
      <c r="WX75" s="20"/>
      <c r="WY75" s="20"/>
      <c r="WZ75" s="20"/>
      <c r="XA75" s="20"/>
      <c r="XB75" s="20"/>
      <c r="XC75" s="20"/>
      <c r="XD75" s="20"/>
      <c r="XE75" s="20"/>
      <c r="XF75" s="20"/>
      <c r="XG75" s="20"/>
      <c r="XH75" s="20"/>
      <c r="XI75" s="20"/>
      <c r="XJ75" s="20"/>
      <c r="XK75" s="20"/>
      <c r="XL75" s="20"/>
      <c r="XM75" s="20"/>
      <c r="XN75" s="20"/>
      <c r="XO75" s="20"/>
      <c r="XP75" s="20"/>
      <c r="XQ75" s="20"/>
      <c r="XR75" s="20"/>
      <c r="XS75" s="20"/>
      <c r="XT75" s="20"/>
      <c r="XU75" s="20"/>
      <c r="XV75" s="20"/>
      <c r="XW75" s="20"/>
      <c r="XX75" s="20"/>
      <c r="XY75" s="20"/>
      <c r="XZ75" s="20"/>
      <c r="YA75" s="20"/>
      <c r="YB75" s="20"/>
      <c r="YC75" s="20"/>
      <c r="YD75" s="20"/>
      <c r="YE75" s="20"/>
      <c r="YF75" s="20"/>
      <c r="YG75" s="20"/>
      <c r="YH75" s="20"/>
      <c r="YI75" s="20"/>
      <c r="YJ75" s="20"/>
      <c r="YK75" s="20"/>
      <c r="YL75" s="20"/>
      <c r="YM75" s="20"/>
      <c r="YN75" s="20"/>
      <c r="YO75" s="20"/>
      <c r="YP75" s="20"/>
      <c r="YQ75" s="20"/>
      <c r="YR75" s="20"/>
      <c r="YS75" s="20"/>
      <c r="YT75" s="20"/>
      <c r="YU75" s="20"/>
      <c r="YV75" s="20"/>
      <c r="YW75" s="20"/>
      <c r="YX75" s="20"/>
      <c r="YY75" s="20"/>
      <c r="YZ75" s="20"/>
      <c r="ZA75" s="20"/>
      <c r="ZB75" s="20"/>
      <c r="ZC75" s="20"/>
      <c r="ZD75" s="20"/>
      <c r="ZE75" s="20"/>
      <c r="ZF75" s="20"/>
      <c r="ZG75" s="20"/>
      <c r="ZH75" s="20"/>
      <c r="ZI75" s="20"/>
      <c r="ZJ75" s="20"/>
      <c r="ZK75" s="20"/>
      <c r="ZL75" s="20"/>
      <c r="ZM75" s="20"/>
      <c r="ZN75" s="20"/>
      <c r="ZO75" s="20"/>
      <c r="ZP75" s="20"/>
      <c r="ZQ75" s="20"/>
      <c r="ZR75" s="20"/>
      <c r="ZS75" s="20"/>
      <c r="ZT75" s="20"/>
      <c r="ZU75" s="20"/>
      <c r="ZV75" s="20"/>
      <c r="ZW75" s="20"/>
      <c r="ZX75" s="20"/>
      <c r="ZY75" s="20"/>
      <c r="ZZ75" s="20"/>
      <c r="AAA75" s="20"/>
      <c r="AAB75" s="20"/>
      <c r="AAC75" s="20"/>
      <c r="AAD75" s="20"/>
      <c r="AAE75" s="20"/>
      <c r="AAF75" s="20"/>
      <c r="AAG75" s="20"/>
      <c r="AAH75" s="20"/>
      <c r="AAI75" s="20"/>
      <c r="AAJ75" s="20"/>
      <c r="AAK75" s="20"/>
      <c r="AAL75" s="20"/>
      <c r="AAM75" s="20"/>
      <c r="AAN75" s="20"/>
      <c r="AAO75" s="20"/>
      <c r="AAP75" s="20"/>
      <c r="AAQ75" s="20"/>
      <c r="AAR75" s="20"/>
      <c r="AAS75" s="20"/>
      <c r="AAT75" s="20"/>
      <c r="AAU75" s="20"/>
      <c r="AAV75" s="20"/>
      <c r="AAW75" s="20"/>
      <c r="AAX75" s="20"/>
      <c r="AAY75" s="20"/>
      <c r="AAZ75" s="20"/>
      <c r="ABA75" s="20"/>
      <c r="ABB75" s="20"/>
      <c r="ABC75" s="20"/>
      <c r="ABD75" s="20"/>
      <c r="ABE75" s="20"/>
      <c r="ABF75" s="20"/>
      <c r="ABG75" s="20"/>
      <c r="ABH75" s="20"/>
      <c r="ABI75" s="20"/>
      <c r="ABJ75" s="20"/>
      <c r="ABK75" s="20"/>
      <c r="ABL75" s="20"/>
      <c r="ABM75" s="20"/>
      <c r="ABN75" s="20"/>
      <c r="ABO75" s="20"/>
      <c r="ABP75" s="20"/>
      <c r="ABQ75" s="20"/>
      <c r="ABR75" s="20"/>
      <c r="ABS75" s="20"/>
      <c r="ABT75" s="20"/>
      <c r="ABU75" s="20"/>
      <c r="ABV75" s="20"/>
      <c r="ABW75" s="20"/>
      <c r="ABX75" s="20"/>
      <c r="ABY75" s="20"/>
      <c r="ABZ75" s="20"/>
      <c r="ACA75" s="20"/>
      <c r="ACB75" s="20"/>
      <c r="ACC75" s="20"/>
      <c r="ACD75" s="20"/>
      <c r="ACE75" s="20"/>
      <c r="ACF75" s="20"/>
      <c r="ACG75" s="20"/>
      <c r="ACH75" s="20"/>
      <c r="ACI75" s="20"/>
      <c r="ACJ75" s="20"/>
      <c r="ACK75" s="20"/>
      <c r="ACL75" s="20"/>
      <c r="ACM75" s="20"/>
      <c r="ACN75" s="20"/>
      <c r="ACO75" s="20"/>
      <c r="ACP75" s="20"/>
      <c r="ACQ75" s="20"/>
      <c r="ACR75" s="20"/>
      <c r="ACS75" s="20"/>
      <c r="ACT75" s="20"/>
      <c r="ACU75" s="20"/>
      <c r="ACV75" s="20"/>
      <c r="ACW75" s="20"/>
      <c r="ACX75" s="20"/>
      <c r="ACY75" s="20"/>
      <c r="ACZ75" s="20"/>
      <c r="ADA75" s="20"/>
      <c r="ADB75" s="20"/>
      <c r="ADC75" s="20"/>
      <c r="ADD75" s="20"/>
      <c r="ADE75" s="20"/>
      <c r="ADF75" s="20"/>
      <c r="ADG75" s="20"/>
      <c r="ADH75" s="20"/>
      <c r="ADI75" s="20"/>
      <c r="ADJ75" s="20"/>
      <c r="ADK75" s="20"/>
      <c r="ADL75" s="20"/>
      <c r="ADM75" s="20"/>
      <c r="ADN75" s="20"/>
      <c r="ADO75" s="20"/>
      <c r="ADP75" s="20"/>
      <c r="ADQ75" s="20"/>
      <c r="ADR75" s="20"/>
      <c r="ADS75" s="20"/>
      <c r="ADT75" s="20"/>
      <c r="ADU75" s="20"/>
      <c r="ADV75" s="20"/>
      <c r="ADW75" s="20"/>
      <c r="ADX75" s="20"/>
      <c r="ADY75" s="20"/>
      <c r="ADZ75" s="20"/>
      <c r="AEA75" s="20"/>
      <c r="AEB75" s="20"/>
      <c r="AEC75" s="20"/>
      <c r="AED75" s="20"/>
      <c r="AEE75" s="20"/>
      <c r="AEF75" s="20"/>
      <c r="AEG75" s="20"/>
      <c r="AEH75" s="20"/>
      <c r="AEI75" s="20"/>
      <c r="AEJ75" s="20"/>
      <c r="AEK75" s="20"/>
      <c r="AEL75" s="20"/>
      <c r="AEM75" s="20"/>
      <c r="AEN75" s="20"/>
      <c r="AEO75" s="20"/>
      <c r="AEP75" s="20"/>
      <c r="AEQ75" s="20"/>
      <c r="AER75" s="20"/>
      <c r="AES75" s="20"/>
      <c r="AET75" s="20"/>
      <c r="AEU75" s="20"/>
      <c r="AEV75" s="20"/>
      <c r="AEW75" s="20"/>
      <c r="AEX75" s="20"/>
      <c r="AEY75" s="20"/>
      <c r="AEZ75" s="20"/>
      <c r="AFA75" s="20"/>
      <c r="AFB75" s="20"/>
      <c r="AFC75" s="20"/>
      <c r="AFD75" s="20"/>
      <c r="AFE75" s="20"/>
      <c r="AFF75" s="20"/>
      <c r="AFG75" s="20"/>
      <c r="AFH75" s="20"/>
      <c r="AFI75" s="20"/>
      <c r="AFJ75" s="20"/>
      <c r="AFK75" s="20"/>
      <c r="AFL75" s="20"/>
      <c r="AFM75" s="20"/>
      <c r="AFN75" s="20"/>
      <c r="AFO75" s="20"/>
      <c r="AFP75" s="20"/>
      <c r="AFQ75" s="20"/>
      <c r="AFR75" s="20"/>
      <c r="AFS75" s="20"/>
      <c r="AFT75" s="20"/>
      <c r="AFU75" s="20"/>
      <c r="AFV75" s="20"/>
      <c r="AFW75" s="20"/>
      <c r="AFX75" s="20"/>
      <c r="AFY75" s="20"/>
      <c r="AFZ75" s="20"/>
      <c r="AGA75" s="20"/>
      <c r="AGB75" s="20"/>
      <c r="AGC75" s="20"/>
      <c r="AGD75" s="20"/>
      <c r="AGE75" s="20"/>
      <c r="AGF75" s="20"/>
      <c r="AGG75" s="20"/>
      <c r="AGH75" s="20"/>
      <c r="AGI75" s="20"/>
      <c r="AGJ75" s="20"/>
      <c r="AGK75" s="20"/>
      <c r="AGL75" s="20"/>
      <c r="AGM75" s="20"/>
      <c r="AGN75" s="20"/>
      <c r="AGO75" s="20"/>
      <c r="AGP75" s="20"/>
      <c r="AGQ75" s="20"/>
      <c r="AGR75" s="20"/>
      <c r="AGS75" s="20"/>
      <c r="AGT75" s="20"/>
      <c r="AGU75" s="20"/>
      <c r="AGV75" s="20"/>
      <c r="AGW75" s="20"/>
      <c r="AGX75" s="20"/>
      <c r="AGY75" s="20"/>
      <c r="AGZ75" s="20"/>
      <c r="AHA75" s="20"/>
      <c r="AHB75" s="20"/>
      <c r="AHC75" s="20"/>
      <c r="AHD75" s="20"/>
      <c r="AHE75" s="20"/>
      <c r="AHF75" s="20"/>
      <c r="AHG75" s="20"/>
      <c r="AHH75" s="20"/>
      <c r="AHI75" s="20"/>
      <c r="AHJ75" s="20"/>
      <c r="AHK75" s="20"/>
      <c r="AHL75" s="20"/>
      <c r="AHM75" s="20"/>
      <c r="AHN75" s="20"/>
      <c r="AHO75" s="20"/>
      <c r="AHP75" s="20"/>
      <c r="AHQ75" s="20"/>
      <c r="AHR75" s="20"/>
    </row>
    <row r="76" spans="1:902" s="27" customFormat="1" x14ac:dyDescent="0.3">
      <c r="A76" s="20">
        <v>17</v>
      </c>
      <c r="B76" s="20" t="str">
        <f>[1]Reference_List!$C$18</f>
        <v>Costantini, E.A.C., Castaldini, M., Diago, M.P., Brice, G., Lagomarsino, A., Schroers, H.J., Priori, S., Valboa, G., Agnelli, A.E., Akça, E., D’Avino, L., Fulchin, E., Gagnarli, E., Kiraz, M.E., Knapič, M., Pelengić, R., Pellegrini, S., Perria, R., Puccioni, S., Simoni, S., Tangolar, S., Tardaguila, J., Vignozzi, N., Zombardo, A.</v>
      </c>
      <c r="C76" s="21" t="s">
        <v>474</v>
      </c>
      <c r="D76" s="21" t="s">
        <v>478</v>
      </c>
      <c r="E76" s="21"/>
      <c r="F76" s="21"/>
      <c r="G76" s="21"/>
      <c r="H76" s="21"/>
      <c r="I76" s="20"/>
      <c r="J76" s="20"/>
      <c r="K76" s="22">
        <v>15.4</v>
      </c>
      <c r="L76" s="22">
        <v>558</v>
      </c>
      <c r="M76" s="22"/>
      <c r="N76" s="21" t="s">
        <v>468</v>
      </c>
      <c r="O76" s="24">
        <v>15</v>
      </c>
      <c r="P76" s="20"/>
      <c r="Q76" s="20" t="s">
        <v>479</v>
      </c>
      <c r="R76" s="20"/>
      <c r="S76" s="20" t="s">
        <v>327</v>
      </c>
      <c r="T76" s="20">
        <v>3</v>
      </c>
      <c r="U76" s="21">
        <v>15</v>
      </c>
      <c r="V76" s="21" t="s">
        <v>484</v>
      </c>
      <c r="W76" s="20" t="s">
        <v>433</v>
      </c>
      <c r="X76" s="20" t="s">
        <v>329</v>
      </c>
      <c r="Y76" s="20"/>
      <c r="Z76" s="20" t="s">
        <v>331</v>
      </c>
      <c r="AA76" s="20">
        <v>2.65</v>
      </c>
      <c r="AB76" s="20"/>
      <c r="AC76" s="20"/>
      <c r="AD76" s="20"/>
      <c r="AE76" s="20"/>
      <c r="AF76" s="20"/>
      <c r="AG76" s="20" t="s">
        <v>470</v>
      </c>
      <c r="AH76" s="20">
        <v>0.56000000000000005</v>
      </c>
      <c r="AI76" s="20"/>
      <c r="AJ76" s="20"/>
      <c r="AK76" s="20" t="s">
        <v>470</v>
      </c>
      <c r="AL76" s="20">
        <v>0.37</v>
      </c>
      <c r="AM76" s="20"/>
      <c r="AN76" s="20"/>
      <c r="AO76" s="20"/>
      <c r="AP76" s="20"/>
      <c r="AQ76" s="20"/>
      <c r="AR76" s="20"/>
      <c r="AS76" s="20"/>
      <c r="AT76" s="20"/>
      <c r="AU76" s="20"/>
      <c r="AV76" s="20"/>
      <c r="AW76" s="20"/>
      <c r="AX76" s="20"/>
      <c r="AY76" s="20"/>
      <c r="AZ76" s="20"/>
      <c r="BA76" s="20"/>
      <c r="BB76" s="20"/>
      <c r="BC76" s="20"/>
      <c r="BD76" s="20"/>
      <c r="BE76" s="20"/>
      <c r="BF76" s="20"/>
      <c r="BG76" s="20"/>
      <c r="BH76" s="20"/>
      <c r="BI76" s="20"/>
      <c r="BJ76" s="20"/>
      <c r="BK76" s="20"/>
      <c r="BL76" s="20"/>
      <c r="BM76" s="20"/>
      <c r="BN76" s="20"/>
      <c r="BO76" s="20"/>
      <c r="BP76" s="20"/>
      <c r="BQ76" s="20"/>
      <c r="BR76" s="20"/>
      <c r="BS76" s="20"/>
      <c r="BT76" s="20"/>
      <c r="BU76" s="20"/>
      <c r="BV76" s="20"/>
      <c r="BW76" s="20"/>
      <c r="BX76" s="20"/>
      <c r="BY76" s="20"/>
      <c r="BZ76" s="20"/>
      <c r="CA76" s="20"/>
      <c r="CB76" s="20"/>
      <c r="CC76" s="20"/>
      <c r="CD76" s="20"/>
      <c r="CE76" s="20"/>
      <c r="CF76" s="20"/>
      <c r="CG76" s="20"/>
      <c r="CH76" s="20"/>
      <c r="CI76" s="20"/>
      <c r="CJ76" s="20"/>
      <c r="CK76" s="20"/>
      <c r="CL76" s="20"/>
      <c r="CM76" s="20"/>
      <c r="CN76" s="20"/>
      <c r="CO76" s="20"/>
      <c r="CP76" s="20"/>
      <c r="CQ76" s="20"/>
      <c r="CR76" s="20"/>
      <c r="CS76" s="20"/>
      <c r="CT76" s="20"/>
      <c r="CU76" s="20"/>
      <c r="CV76" s="20"/>
      <c r="CW76" s="20"/>
      <c r="CX76" s="20"/>
      <c r="CY76" s="20"/>
      <c r="CZ76" s="20"/>
      <c r="DA76" s="20"/>
      <c r="DB76" s="20"/>
      <c r="DC76" s="20"/>
      <c r="DD76" s="20"/>
      <c r="DE76" s="20"/>
      <c r="DF76" s="20"/>
      <c r="DG76" s="20"/>
      <c r="DH76" s="20"/>
      <c r="DI76" s="20"/>
      <c r="DJ76" s="20"/>
      <c r="DK76" s="20"/>
      <c r="DL76" s="20"/>
      <c r="DM76" s="20"/>
      <c r="DN76" s="20"/>
      <c r="DO76" s="20"/>
      <c r="DP76" s="20"/>
      <c r="DQ76" s="20"/>
      <c r="DR76" s="20"/>
      <c r="DS76" s="20"/>
      <c r="DT76" s="20"/>
      <c r="DU76" s="20"/>
      <c r="DV76" s="20"/>
      <c r="DW76" s="20"/>
      <c r="DX76" s="20"/>
      <c r="DY76" s="20"/>
      <c r="DZ76" s="20"/>
      <c r="EA76" s="20"/>
      <c r="EB76" s="20"/>
      <c r="EC76" s="20"/>
      <c r="ED76" s="20"/>
      <c r="EE76" s="20"/>
      <c r="EF76" s="28"/>
      <c r="EG76" s="20"/>
      <c r="EH76" s="20"/>
      <c r="EI76" s="20"/>
      <c r="EJ76" s="20"/>
      <c r="EK76" s="20"/>
      <c r="EL76" s="20"/>
      <c r="EM76" s="20"/>
      <c r="EN76" s="20"/>
      <c r="EO76" s="20"/>
      <c r="EP76" s="20"/>
      <c r="EQ76" s="20"/>
      <c r="ER76" s="20"/>
      <c r="ES76" s="20"/>
      <c r="ET76" s="20"/>
      <c r="EU76" s="20"/>
      <c r="EV76" s="20"/>
      <c r="EW76" s="20"/>
      <c r="EX76" s="20"/>
      <c r="EY76" s="20"/>
      <c r="EZ76" s="20"/>
      <c r="FA76" s="20"/>
      <c r="FB76" s="20"/>
      <c r="FC76" s="20"/>
      <c r="FD76" s="20"/>
      <c r="FE76" s="20"/>
      <c r="FF76" s="20"/>
      <c r="FG76" s="20"/>
      <c r="FH76" s="20"/>
      <c r="FI76" s="20"/>
      <c r="FJ76" s="20"/>
      <c r="FK76" s="20"/>
      <c r="FL76" s="20"/>
      <c r="FM76" s="20"/>
      <c r="FN76" s="20"/>
      <c r="FO76" s="20"/>
      <c r="FP76" s="20"/>
      <c r="FQ76" s="20"/>
      <c r="FR76" s="20"/>
      <c r="FS76" s="20"/>
      <c r="FT76" s="20"/>
      <c r="FU76" s="20"/>
      <c r="FV76" s="20"/>
      <c r="FW76" s="20"/>
      <c r="FX76" s="20"/>
      <c r="FY76" s="20"/>
      <c r="FZ76" s="20"/>
      <c r="GA76" s="20"/>
      <c r="GB76" s="20"/>
      <c r="GC76" s="20"/>
      <c r="GD76" s="20"/>
      <c r="GE76" s="20"/>
      <c r="GF76" s="20"/>
      <c r="GG76" s="20"/>
      <c r="GH76" s="20"/>
      <c r="GI76" s="20"/>
      <c r="GJ76" s="20"/>
      <c r="GK76" s="20"/>
      <c r="GL76" s="20"/>
      <c r="GM76" s="20"/>
      <c r="GN76" s="20"/>
      <c r="GO76" s="20"/>
      <c r="GP76" s="20"/>
      <c r="GQ76" s="20"/>
      <c r="GR76" s="20"/>
      <c r="GS76" s="20"/>
      <c r="GT76" s="20"/>
      <c r="GU76" s="20"/>
      <c r="GV76" s="20"/>
      <c r="GW76" s="20"/>
      <c r="GX76" s="20"/>
      <c r="GY76" s="20"/>
      <c r="GZ76" s="20"/>
      <c r="HA76" s="20"/>
      <c r="HB76" s="20"/>
      <c r="HC76" s="20"/>
      <c r="HD76" s="20"/>
      <c r="HE76" s="20"/>
      <c r="HF76" s="20"/>
      <c r="HG76" s="20"/>
      <c r="HH76" s="20"/>
      <c r="HI76" s="20"/>
      <c r="HJ76" s="20"/>
      <c r="HK76" s="20"/>
      <c r="HL76" s="20"/>
      <c r="HM76" s="20"/>
      <c r="HN76" s="20"/>
      <c r="HO76" s="20"/>
      <c r="HP76" s="20"/>
      <c r="HQ76" s="20"/>
      <c r="HR76" s="20"/>
      <c r="HS76" s="20"/>
      <c r="HT76" s="20"/>
      <c r="HU76" s="20"/>
      <c r="HV76" s="20"/>
      <c r="HW76" s="20"/>
      <c r="HX76" s="20"/>
      <c r="HY76" s="20"/>
      <c r="HZ76" s="20"/>
      <c r="IA76" s="20"/>
      <c r="IB76" s="20"/>
      <c r="IC76" s="20"/>
      <c r="ID76" s="20"/>
      <c r="IE76" s="20"/>
      <c r="IF76" s="20"/>
      <c r="IG76" s="20"/>
      <c r="IH76" s="20"/>
      <c r="II76" s="20"/>
      <c r="IJ76" s="20"/>
      <c r="IK76" s="20"/>
      <c r="IL76" s="20"/>
      <c r="IM76" s="20"/>
      <c r="IN76" s="20"/>
      <c r="IO76" s="20"/>
      <c r="IP76" s="20"/>
      <c r="IQ76" s="20"/>
      <c r="IR76" s="20"/>
      <c r="IS76" s="20"/>
      <c r="IT76" s="20"/>
      <c r="IU76" s="20"/>
      <c r="IV76" s="20"/>
      <c r="IW76" s="20"/>
      <c r="IX76" s="20"/>
      <c r="IY76" s="20"/>
      <c r="IZ76" s="20"/>
      <c r="JA76" s="20"/>
      <c r="JB76" s="20"/>
      <c r="JC76" s="20"/>
      <c r="JD76" s="20"/>
      <c r="JE76" s="20"/>
      <c r="JF76" s="20"/>
      <c r="JG76" s="20"/>
      <c r="JH76" s="20"/>
      <c r="JI76" s="20"/>
      <c r="JJ76" s="20"/>
      <c r="JK76" s="20"/>
      <c r="JL76" s="20"/>
      <c r="JM76" s="20"/>
      <c r="JN76" s="20"/>
      <c r="JO76" s="20"/>
      <c r="JP76" s="20"/>
      <c r="JQ76" s="20"/>
      <c r="JR76" s="20"/>
      <c r="JS76" s="20"/>
      <c r="JT76" s="20"/>
      <c r="JU76" s="20"/>
      <c r="JV76" s="20"/>
      <c r="JW76" s="20"/>
      <c r="JX76" s="20"/>
      <c r="JY76" s="20"/>
      <c r="JZ76" s="20"/>
      <c r="KA76" s="20"/>
      <c r="KB76" s="20"/>
      <c r="KC76" s="20"/>
      <c r="KD76" s="20"/>
      <c r="KE76" s="20"/>
      <c r="KF76" s="20"/>
      <c r="KG76" s="20"/>
      <c r="KH76" s="20"/>
      <c r="KI76" s="20"/>
      <c r="KJ76" s="20"/>
      <c r="KK76" s="20"/>
      <c r="KL76" s="20"/>
      <c r="KM76" s="20"/>
      <c r="KN76" s="20"/>
      <c r="KO76" s="20"/>
      <c r="KP76" s="20"/>
      <c r="KQ76" s="20"/>
      <c r="KR76" s="20"/>
      <c r="KS76" s="20"/>
      <c r="KT76" s="20"/>
      <c r="KU76" s="20"/>
      <c r="KV76" s="20"/>
      <c r="KW76" s="20"/>
      <c r="KX76" s="20"/>
      <c r="KY76" s="20"/>
      <c r="KZ76" s="20"/>
      <c r="LA76" s="20"/>
      <c r="LB76" s="20"/>
      <c r="LC76" s="20"/>
      <c r="LD76" s="20"/>
      <c r="LE76" s="20"/>
      <c r="LF76" s="20"/>
      <c r="LG76" s="20"/>
      <c r="LH76" s="20"/>
      <c r="LI76" s="20"/>
      <c r="LJ76" s="20"/>
      <c r="LK76" s="20"/>
      <c r="LL76" s="20"/>
      <c r="LM76" s="20"/>
      <c r="LN76" s="20"/>
      <c r="LO76" s="20"/>
      <c r="LP76" s="20"/>
      <c r="LQ76" s="20"/>
      <c r="LR76" s="20"/>
      <c r="LS76" s="20"/>
      <c r="LT76" s="20"/>
      <c r="LU76" s="20"/>
      <c r="LV76" s="20"/>
      <c r="LW76" s="20"/>
      <c r="LX76" s="20"/>
      <c r="LY76" s="20"/>
      <c r="LZ76" s="20"/>
      <c r="MA76" s="20"/>
      <c r="MB76" s="20"/>
      <c r="MC76" s="20"/>
      <c r="MD76" s="20"/>
      <c r="ME76" s="20"/>
      <c r="MF76" s="20"/>
      <c r="MG76" s="20"/>
      <c r="MH76" s="20"/>
      <c r="MI76" s="20"/>
      <c r="MJ76" s="20"/>
      <c r="MK76" s="20"/>
      <c r="ML76" s="20"/>
      <c r="MM76" s="20"/>
      <c r="MN76" s="20"/>
      <c r="MO76" s="20"/>
      <c r="MP76" s="20"/>
      <c r="MQ76" s="20"/>
      <c r="MR76" s="20"/>
      <c r="MS76" s="20"/>
      <c r="MT76" s="20"/>
      <c r="MU76" s="20"/>
      <c r="MV76" s="20"/>
      <c r="MW76" s="20"/>
      <c r="MX76" s="20"/>
      <c r="MY76" s="20"/>
      <c r="MZ76" s="20"/>
      <c r="NA76" s="20"/>
      <c r="NB76" s="20"/>
      <c r="NC76" s="20"/>
      <c r="ND76" s="20"/>
      <c r="NE76" s="20"/>
      <c r="NF76" s="20"/>
      <c r="NG76" s="20"/>
      <c r="NH76" s="20"/>
      <c r="NI76" s="20"/>
      <c r="NJ76" s="20"/>
      <c r="NK76" s="20"/>
      <c r="NL76" s="20"/>
      <c r="NM76" s="20"/>
      <c r="NN76" s="20"/>
      <c r="NO76" s="20"/>
      <c r="NP76" s="20"/>
      <c r="NQ76" s="20"/>
      <c r="NR76" s="20"/>
      <c r="NS76" s="20"/>
      <c r="NT76" s="20"/>
      <c r="NU76" s="20"/>
      <c r="NV76" s="20"/>
      <c r="NW76" s="20"/>
      <c r="NX76" s="20"/>
      <c r="NY76" s="20"/>
      <c r="NZ76" s="20"/>
      <c r="OA76" s="20"/>
      <c r="OB76" s="20"/>
      <c r="OC76" s="20"/>
      <c r="OD76" s="20"/>
      <c r="OE76" s="20"/>
      <c r="OF76" s="20"/>
      <c r="OG76" s="20"/>
      <c r="OH76" s="20"/>
      <c r="OI76" s="20"/>
      <c r="OJ76" s="20"/>
      <c r="OK76" s="20"/>
      <c r="OL76" s="20"/>
      <c r="OM76" s="20"/>
      <c r="ON76" s="20"/>
      <c r="OO76" s="20"/>
      <c r="OP76" s="20"/>
      <c r="OQ76" s="20"/>
      <c r="OR76" s="20"/>
      <c r="OS76" s="20"/>
      <c r="OT76" s="20"/>
      <c r="OU76" s="20"/>
      <c r="OV76" s="20"/>
      <c r="OW76" s="20"/>
      <c r="OX76" s="20"/>
      <c r="OY76" s="20"/>
      <c r="OZ76" s="20"/>
      <c r="PA76" s="20"/>
      <c r="PB76" s="20"/>
      <c r="PC76" s="20"/>
      <c r="PD76" s="20"/>
      <c r="PE76" s="20"/>
      <c r="PF76" s="20"/>
      <c r="PG76" s="20"/>
      <c r="PH76" s="20"/>
      <c r="PI76" s="20"/>
      <c r="PJ76" s="20"/>
      <c r="PK76" s="20"/>
      <c r="PL76" s="20"/>
      <c r="PM76" s="20"/>
      <c r="PN76" s="20"/>
      <c r="PO76" s="20"/>
      <c r="PP76" s="20"/>
      <c r="PQ76" s="20"/>
      <c r="PR76" s="20"/>
      <c r="PS76" s="20"/>
      <c r="PT76" s="20"/>
      <c r="PU76" s="20"/>
      <c r="PV76" s="20"/>
      <c r="PW76" s="20"/>
      <c r="PX76" s="20"/>
      <c r="PY76" s="20"/>
      <c r="PZ76" s="20"/>
      <c r="QA76" s="20"/>
      <c r="QB76" s="20"/>
      <c r="QC76" s="20"/>
      <c r="QD76" s="20"/>
      <c r="QE76" s="20"/>
      <c r="QF76" s="20"/>
      <c r="QG76" s="20"/>
      <c r="QH76" s="20"/>
      <c r="QI76" s="20"/>
      <c r="QJ76" s="20"/>
      <c r="QK76" s="20"/>
      <c r="QL76" s="20"/>
      <c r="QM76" s="20"/>
      <c r="QN76" s="20"/>
      <c r="QO76" s="20"/>
      <c r="QP76" s="20"/>
      <c r="QQ76" s="20"/>
      <c r="QR76" s="20"/>
      <c r="QS76" s="20"/>
      <c r="QT76" s="20"/>
      <c r="QU76" s="20"/>
      <c r="QV76" s="20"/>
      <c r="QW76" s="20"/>
      <c r="QX76" s="20"/>
      <c r="QY76" s="20"/>
      <c r="QZ76" s="20"/>
      <c r="RA76" s="20"/>
      <c r="RB76" s="20"/>
      <c r="RC76" s="20"/>
      <c r="RD76" s="20"/>
      <c r="RE76" s="20"/>
      <c r="RF76" s="20"/>
      <c r="RG76" s="20"/>
      <c r="RH76" s="20"/>
      <c r="RI76" s="20"/>
      <c r="RJ76" s="20"/>
      <c r="RK76" s="20"/>
      <c r="RL76" s="20"/>
      <c r="RM76" s="20"/>
      <c r="RN76" s="20"/>
      <c r="RO76" s="20"/>
      <c r="RP76" s="20"/>
      <c r="RQ76" s="20"/>
      <c r="RR76" s="20"/>
      <c r="RS76" s="20"/>
      <c r="RT76" s="20"/>
      <c r="RU76" s="20"/>
      <c r="RV76" s="20"/>
      <c r="RW76" s="20"/>
      <c r="RX76" s="20"/>
      <c r="RY76" s="20"/>
      <c r="RZ76" s="20"/>
      <c r="SA76" s="20"/>
      <c r="SB76" s="20"/>
      <c r="SC76" s="20"/>
      <c r="SD76" s="20"/>
      <c r="SE76" s="20"/>
      <c r="SF76" s="20"/>
      <c r="SG76" s="20"/>
      <c r="SH76" s="20"/>
      <c r="SI76" s="20"/>
      <c r="SJ76" s="20"/>
      <c r="SK76" s="20"/>
      <c r="SL76" s="20"/>
      <c r="SM76" s="20"/>
      <c r="SN76" s="20"/>
      <c r="SO76" s="20"/>
      <c r="SP76" s="20"/>
      <c r="SQ76" s="20"/>
      <c r="SR76" s="20"/>
      <c r="SS76" s="20"/>
      <c r="ST76" s="20"/>
      <c r="SU76" s="20"/>
      <c r="SV76" s="20"/>
      <c r="SW76" s="20"/>
      <c r="SX76" s="20"/>
      <c r="SY76" s="20"/>
      <c r="SZ76" s="20"/>
      <c r="TA76" s="20"/>
      <c r="TB76" s="20"/>
      <c r="TC76" s="20"/>
      <c r="TD76" s="20"/>
      <c r="TE76" s="20"/>
      <c r="TF76" s="20"/>
      <c r="TG76" s="20"/>
      <c r="TH76" s="20"/>
      <c r="TI76" s="20"/>
      <c r="TJ76" s="20"/>
      <c r="TK76" s="20"/>
      <c r="TL76" s="20"/>
      <c r="TM76" s="20"/>
      <c r="TN76" s="20"/>
      <c r="TO76" s="20"/>
      <c r="TP76" s="20"/>
      <c r="TQ76" s="20"/>
      <c r="TR76" s="20"/>
      <c r="TS76" s="20"/>
      <c r="TT76" s="20"/>
      <c r="TU76" s="20"/>
      <c r="TV76" s="20"/>
      <c r="TW76" s="20"/>
      <c r="TX76" s="20"/>
      <c r="TY76" s="20"/>
      <c r="TZ76" s="20"/>
      <c r="UA76" s="20"/>
      <c r="UB76" s="20"/>
      <c r="UC76" s="20"/>
      <c r="UD76" s="20"/>
      <c r="UE76" s="20"/>
      <c r="UF76" s="20"/>
      <c r="UG76" s="20"/>
      <c r="UH76" s="20"/>
      <c r="UI76" s="20"/>
      <c r="UJ76" s="20"/>
      <c r="UK76" s="20"/>
      <c r="UL76" s="20"/>
      <c r="UM76" s="20"/>
      <c r="UN76" s="20"/>
      <c r="UO76" s="20"/>
      <c r="UP76" s="20"/>
      <c r="UQ76" s="20"/>
      <c r="UR76" s="20"/>
      <c r="US76" s="20"/>
      <c r="UT76" s="20"/>
      <c r="UU76" s="20"/>
      <c r="UV76" s="20"/>
      <c r="UW76" s="20"/>
      <c r="UX76" s="20"/>
      <c r="UY76" s="20"/>
      <c r="UZ76" s="20"/>
      <c r="VA76" s="20"/>
      <c r="VB76" s="20"/>
      <c r="VC76" s="20"/>
      <c r="VD76" s="20"/>
      <c r="VE76" s="20"/>
      <c r="VF76" s="20"/>
      <c r="VG76" s="20"/>
      <c r="VH76" s="20"/>
      <c r="VI76" s="20"/>
      <c r="VJ76" s="20"/>
      <c r="VK76" s="20"/>
      <c r="VL76" s="20"/>
      <c r="VM76" s="20"/>
      <c r="VN76" s="20"/>
      <c r="VO76" s="20"/>
      <c r="VP76" s="20"/>
      <c r="VQ76" s="20"/>
      <c r="VR76" s="20"/>
      <c r="VS76" s="20"/>
      <c r="VT76" s="20"/>
      <c r="VU76" s="20"/>
      <c r="VV76" s="20"/>
      <c r="VW76" s="20"/>
      <c r="VX76" s="20"/>
      <c r="VY76" s="20"/>
      <c r="VZ76" s="20"/>
      <c r="WA76" s="20"/>
      <c r="WB76" s="20"/>
      <c r="WC76" s="20"/>
      <c r="WD76" s="20"/>
      <c r="WE76" s="20"/>
      <c r="WF76" s="20"/>
      <c r="WG76" s="20"/>
      <c r="WH76" s="20"/>
      <c r="WI76" s="20"/>
      <c r="WJ76" s="20"/>
      <c r="WK76" s="20"/>
      <c r="WL76" s="20"/>
      <c r="WM76" s="20"/>
      <c r="WN76" s="20"/>
      <c r="WO76" s="20"/>
      <c r="WP76" s="20"/>
      <c r="WQ76" s="20"/>
      <c r="WR76" s="20"/>
      <c r="WS76" s="20"/>
      <c r="WT76" s="20"/>
      <c r="WU76" s="20"/>
      <c r="WV76" s="20"/>
      <c r="WW76" s="20"/>
      <c r="WX76" s="20"/>
      <c r="WY76" s="20"/>
      <c r="WZ76" s="20"/>
      <c r="XA76" s="20"/>
      <c r="XB76" s="20"/>
      <c r="XC76" s="20"/>
      <c r="XD76" s="20"/>
      <c r="XE76" s="20"/>
      <c r="XF76" s="20"/>
      <c r="XG76" s="20"/>
      <c r="XH76" s="20"/>
      <c r="XI76" s="20"/>
      <c r="XJ76" s="20"/>
      <c r="XK76" s="20"/>
      <c r="XL76" s="20"/>
      <c r="XM76" s="20"/>
      <c r="XN76" s="20"/>
      <c r="XO76" s="20"/>
      <c r="XP76" s="20"/>
      <c r="XQ76" s="20"/>
      <c r="XR76" s="20"/>
      <c r="XS76" s="20"/>
      <c r="XT76" s="20"/>
      <c r="XU76" s="20"/>
      <c r="XV76" s="20"/>
      <c r="XW76" s="20"/>
      <c r="XX76" s="20"/>
      <c r="XY76" s="20"/>
      <c r="XZ76" s="20"/>
      <c r="YA76" s="20"/>
      <c r="YB76" s="20"/>
      <c r="YC76" s="20"/>
      <c r="YD76" s="20"/>
      <c r="YE76" s="20"/>
      <c r="YF76" s="20"/>
      <c r="YG76" s="20"/>
      <c r="YH76" s="20"/>
      <c r="YI76" s="20"/>
      <c r="YJ76" s="20"/>
      <c r="YK76" s="20"/>
      <c r="YL76" s="20"/>
      <c r="YM76" s="20"/>
      <c r="YN76" s="20"/>
      <c r="YO76" s="20"/>
      <c r="YP76" s="20"/>
      <c r="YQ76" s="20"/>
      <c r="YR76" s="20"/>
      <c r="YS76" s="20"/>
      <c r="YT76" s="20"/>
      <c r="YU76" s="20"/>
      <c r="YV76" s="20"/>
      <c r="YW76" s="20"/>
      <c r="YX76" s="20"/>
      <c r="YY76" s="20"/>
      <c r="YZ76" s="20"/>
      <c r="ZA76" s="20"/>
      <c r="ZB76" s="20"/>
      <c r="ZC76" s="20"/>
      <c r="ZD76" s="20"/>
      <c r="ZE76" s="20"/>
      <c r="ZF76" s="20"/>
      <c r="ZG76" s="20"/>
      <c r="ZH76" s="20"/>
      <c r="ZI76" s="20"/>
      <c r="ZJ76" s="20"/>
      <c r="ZK76" s="20"/>
      <c r="ZL76" s="20"/>
      <c r="ZM76" s="20"/>
      <c r="ZN76" s="20"/>
      <c r="ZO76" s="20"/>
      <c r="ZP76" s="20"/>
      <c r="ZQ76" s="20"/>
      <c r="ZR76" s="20"/>
      <c r="ZS76" s="20"/>
      <c r="ZT76" s="20"/>
      <c r="ZU76" s="20"/>
      <c r="ZV76" s="20"/>
      <c r="ZW76" s="20"/>
      <c r="ZX76" s="20"/>
      <c r="ZY76" s="20"/>
      <c r="ZZ76" s="20"/>
      <c r="AAA76" s="20"/>
      <c r="AAB76" s="20"/>
      <c r="AAC76" s="20"/>
      <c r="AAD76" s="20"/>
      <c r="AAE76" s="20"/>
      <c r="AAF76" s="20"/>
      <c r="AAG76" s="20"/>
      <c r="AAH76" s="20"/>
      <c r="AAI76" s="20"/>
      <c r="AAJ76" s="20"/>
      <c r="AAK76" s="20"/>
      <c r="AAL76" s="20"/>
      <c r="AAM76" s="20"/>
      <c r="AAN76" s="20"/>
      <c r="AAO76" s="20"/>
      <c r="AAP76" s="20"/>
      <c r="AAQ76" s="20"/>
      <c r="AAR76" s="20"/>
      <c r="AAS76" s="20"/>
      <c r="AAT76" s="20"/>
      <c r="AAU76" s="20"/>
      <c r="AAV76" s="20"/>
      <c r="AAW76" s="20"/>
      <c r="AAX76" s="20"/>
      <c r="AAY76" s="20"/>
      <c r="AAZ76" s="20"/>
      <c r="ABA76" s="20"/>
      <c r="ABB76" s="20"/>
      <c r="ABC76" s="20"/>
      <c r="ABD76" s="20"/>
      <c r="ABE76" s="20"/>
      <c r="ABF76" s="20"/>
      <c r="ABG76" s="20"/>
      <c r="ABH76" s="20"/>
      <c r="ABI76" s="20"/>
      <c r="ABJ76" s="20"/>
      <c r="ABK76" s="20"/>
      <c r="ABL76" s="20"/>
      <c r="ABM76" s="20"/>
      <c r="ABN76" s="20"/>
      <c r="ABO76" s="20"/>
      <c r="ABP76" s="20"/>
      <c r="ABQ76" s="20"/>
      <c r="ABR76" s="20"/>
      <c r="ABS76" s="20"/>
      <c r="ABT76" s="20"/>
      <c r="ABU76" s="20"/>
      <c r="ABV76" s="20"/>
      <c r="ABW76" s="20"/>
      <c r="ABX76" s="20"/>
      <c r="ABY76" s="20"/>
      <c r="ABZ76" s="20"/>
      <c r="ACA76" s="20"/>
      <c r="ACB76" s="20"/>
      <c r="ACC76" s="20"/>
      <c r="ACD76" s="20"/>
      <c r="ACE76" s="20"/>
      <c r="ACF76" s="20"/>
      <c r="ACG76" s="20"/>
      <c r="ACH76" s="20"/>
      <c r="ACI76" s="20"/>
      <c r="ACJ76" s="20"/>
      <c r="ACK76" s="20"/>
      <c r="ACL76" s="20"/>
      <c r="ACM76" s="20"/>
      <c r="ACN76" s="20"/>
      <c r="ACO76" s="20"/>
      <c r="ACP76" s="20"/>
      <c r="ACQ76" s="20"/>
      <c r="ACR76" s="20"/>
      <c r="ACS76" s="20"/>
      <c r="ACT76" s="20"/>
      <c r="ACU76" s="20"/>
      <c r="ACV76" s="20"/>
      <c r="ACW76" s="20"/>
      <c r="ACX76" s="20"/>
      <c r="ACY76" s="20"/>
      <c r="ACZ76" s="20"/>
      <c r="ADA76" s="20"/>
      <c r="ADB76" s="20"/>
      <c r="ADC76" s="20"/>
      <c r="ADD76" s="20"/>
      <c r="ADE76" s="20"/>
      <c r="ADF76" s="20"/>
      <c r="ADG76" s="20"/>
      <c r="ADH76" s="20"/>
      <c r="ADI76" s="20"/>
      <c r="ADJ76" s="20"/>
      <c r="ADK76" s="20"/>
      <c r="ADL76" s="20"/>
      <c r="ADM76" s="20"/>
      <c r="ADN76" s="20"/>
      <c r="ADO76" s="20"/>
      <c r="ADP76" s="20"/>
      <c r="ADQ76" s="20"/>
      <c r="ADR76" s="20"/>
      <c r="ADS76" s="20"/>
      <c r="ADT76" s="20"/>
      <c r="ADU76" s="20"/>
      <c r="ADV76" s="20"/>
      <c r="ADW76" s="20"/>
      <c r="ADX76" s="20"/>
      <c r="ADY76" s="20"/>
      <c r="ADZ76" s="20"/>
      <c r="AEA76" s="20"/>
      <c r="AEB76" s="20"/>
      <c r="AEC76" s="20"/>
      <c r="AED76" s="20"/>
      <c r="AEE76" s="20"/>
      <c r="AEF76" s="20"/>
      <c r="AEG76" s="20"/>
      <c r="AEH76" s="20"/>
      <c r="AEI76" s="20"/>
      <c r="AEJ76" s="20"/>
      <c r="AEK76" s="20"/>
      <c r="AEL76" s="20"/>
      <c r="AEM76" s="20"/>
      <c r="AEN76" s="20"/>
      <c r="AEO76" s="20"/>
      <c r="AEP76" s="20"/>
      <c r="AEQ76" s="20"/>
      <c r="AER76" s="20"/>
      <c r="AES76" s="20"/>
      <c r="AET76" s="20"/>
      <c r="AEU76" s="20"/>
      <c r="AEV76" s="20"/>
      <c r="AEW76" s="20"/>
      <c r="AEX76" s="20"/>
      <c r="AEY76" s="20"/>
      <c r="AEZ76" s="20"/>
      <c r="AFA76" s="20"/>
      <c r="AFB76" s="20"/>
      <c r="AFC76" s="20"/>
      <c r="AFD76" s="20"/>
      <c r="AFE76" s="20"/>
      <c r="AFF76" s="20"/>
      <c r="AFG76" s="20"/>
      <c r="AFH76" s="20"/>
      <c r="AFI76" s="20"/>
      <c r="AFJ76" s="20"/>
      <c r="AFK76" s="20"/>
      <c r="AFL76" s="20"/>
      <c r="AFM76" s="20"/>
      <c r="AFN76" s="20"/>
      <c r="AFO76" s="20"/>
      <c r="AFP76" s="20"/>
      <c r="AFQ76" s="20"/>
      <c r="AFR76" s="20"/>
      <c r="AFS76" s="20"/>
      <c r="AFT76" s="20"/>
      <c r="AFU76" s="20"/>
      <c r="AFV76" s="20"/>
      <c r="AFW76" s="20"/>
      <c r="AFX76" s="20"/>
      <c r="AFY76" s="20"/>
      <c r="AFZ76" s="20"/>
      <c r="AGA76" s="20"/>
      <c r="AGB76" s="20"/>
      <c r="AGC76" s="20"/>
      <c r="AGD76" s="20"/>
      <c r="AGE76" s="20"/>
      <c r="AGF76" s="20"/>
      <c r="AGG76" s="20"/>
      <c r="AGH76" s="20"/>
      <c r="AGI76" s="20"/>
      <c r="AGJ76" s="20"/>
      <c r="AGK76" s="20"/>
      <c r="AGL76" s="20"/>
      <c r="AGM76" s="20"/>
      <c r="AGN76" s="20"/>
      <c r="AGO76" s="20"/>
      <c r="AGP76" s="20"/>
      <c r="AGQ76" s="20"/>
      <c r="AGR76" s="20"/>
      <c r="AGS76" s="20"/>
      <c r="AGT76" s="20"/>
      <c r="AGU76" s="20"/>
      <c r="AGV76" s="20"/>
      <c r="AGW76" s="20"/>
      <c r="AGX76" s="20"/>
      <c r="AGY76" s="20"/>
      <c r="AGZ76" s="20"/>
      <c r="AHA76" s="20"/>
      <c r="AHB76" s="20"/>
      <c r="AHC76" s="20"/>
      <c r="AHD76" s="20"/>
      <c r="AHE76" s="20"/>
      <c r="AHF76" s="20"/>
      <c r="AHG76" s="20"/>
      <c r="AHH76" s="20"/>
      <c r="AHI76" s="20"/>
      <c r="AHJ76" s="20"/>
      <c r="AHK76" s="20"/>
      <c r="AHL76" s="20"/>
      <c r="AHM76" s="20"/>
      <c r="AHN76" s="20"/>
      <c r="AHO76" s="20"/>
      <c r="AHP76" s="20"/>
      <c r="AHQ76" s="20"/>
      <c r="AHR76" s="20"/>
    </row>
    <row r="77" spans="1:902" s="27" customFormat="1" x14ac:dyDescent="0.3">
      <c r="A77" s="20">
        <v>17</v>
      </c>
      <c r="B77" s="20" t="str">
        <f>[1]Reference_List!$C$18</f>
        <v>Costantini, E.A.C., Castaldini, M., Diago, M.P., Brice, G., Lagomarsino, A., Schroers, H.J., Priori, S., Valboa, G., Agnelli, A.E., Akça, E., D’Avino, L., Fulchin, E., Gagnarli, E., Kiraz, M.E., Knapič, M., Pelengić, R., Pellegrini, S., Perria, R., Puccioni, S., Simoni, S., Tangolar, S., Tardaguila, J., Vignozzi, N., Zombardo, A.</v>
      </c>
      <c r="C77" s="21" t="s">
        <v>474</v>
      </c>
      <c r="D77" s="21" t="s">
        <v>478</v>
      </c>
      <c r="E77" s="21"/>
      <c r="F77" s="21"/>
      <c r="G77" s="21"/>
      <c r="H77" s="21"/>
      <c r="I77" s="20"/>
      <c r="J77" s="20"/>
      <c r="K77" s="22">
        <v>15.4</v>
      </c>
      <c r="L77" s="22">
        <v>558</v>
      </c>
      <c r="M77" s="22"/>
      <c r="N77" s="21" t="s">
        <v>468</v>
      </c>
      <c r="O77" s="24">
        <v>15</v>
      </c>
      <c r="P77" s="20"/>
      <c r="Q77" s="20" t="s">
        <v>479</v>
      </c>
      <c r="R77" s="20"/>
      <c r="S77" s="20" t="s">
        <v>332</v>
      </c>
      <c r="T77" s="20">
        <v>3</v>
      </c>
      <c r="U77" s="21">
        <v>15</v>
      </c>
      <c r="V77" s="21" t="s">
        <v>484</v>
      </c>
      <c r="W77" s="20" t="s">
        <v>433</v>
      </c>
      <c r="X77" s="20" t="s">
        <v>362</v>
      </c>
      <c r="Y77" s="20"/>
      <c r="Z77" s="20" t="s">
        <v>331</v>
      </c>
      <c r="AA77" s="20">
        <v>10.25</v>
      </c>
      <c r="AB77" s="20"/>
      <c r="AC77" s="20"/>
      <c r="AD77" s="20"/>
      <c r="AE77" s="20"/>
      <c r="AF77" s="20"/>
      <c r="AG77" s="20" t="s">
        <v>470</v>
      </c>
      <c r="AH77" s="20">
        <v>0.97</v>
      </c>
      <c r="AI77" s="20"/>
      <c r="AJ77" s="20"/>
      <c r="AK77" s="20" t="s">
        <v>470</v>
      </c>
      <c r="AL77" s="20">
        <v>0.79</v>
      </c>
      <c r="AM77" s="20"/>
      <c r="AN77" s="20"/>
      <c r="AO77" s="20"/>
      <c r="AP77" s="20"/>
      <c r="AQ77" s="20"/>
      <c r="AR77" s="20"/>
      <c r="AS77" s="20"/>
      <c r="AT77" s="20"/>
      <c r="AU77" s="20"/>
      <c r="AV77" s="20"/>
      <c r="AW77" s="20"/>
      <c r="AX77" s="20"/>
      <c r="AY77" s="20"/>
      <c r="AZ77" s="20"/>
      <c r="BA77" s="20"/>
      <c r="BB77" s="20"/>
      <c r="BC77" s="20"/>
      <c r="BD77" s="20"/>
      <c r="BE77" s="20"/>
      <c r="BF77" s="20"/>
      <c r="BG77" s="20"/>
      <c r="BH77" s="20"/>
      <c r="BI77" s="20"/>
      <c r="BJ77" s="20"/>
      <c r="BK77" s="20"/>
      <c r="BL77" s="20"/>
      <c r="BM77" s="20"/>
      <c r="BN77" s="20"/>
      <c r="BO77" s="20"/>
      <c r="BP77" s="20"/>
      <c r="BQ77" s="20"/>
      <c r="BR77" s="20"/>
      <c r="BS77" s="20"/>
      <c r="BT77" s="20"/>
      <c r="BU77" s="20"/>
      <c r="BV77" s="20"/>
      <c r="BW77" s="20"/>
      <c r="BX77" s="20"/>
      <c r="BY77" s="20"/>
      <c r="BZ77" s="20"/>
      <c r="CA77" s="20"/>
      <c r="CB77" s="20"/>
      <c r="CC77" s="20"/>
      <c r="CD77" s="20"/>
      <c r="CE77" s="20"/>
      <c r="CF77" s="20"/>
      <c r="CG77" s="20"/>
      <c r="CH77" s="20"/>
      <c r="CI77" s="20"/>
      <c r="CJ77" s="20"/>
      <c r="CK77" s="20"/>
      <c r="CL77" s="20"/>
      <c r="CM77" s="20"/>
      <c r="CN77" s="20"/>
      <c r="CO77" s="20"/>
      <c r="CP77" s="20"/>
      <c r="CQ77" s="20"/>
      <c r="CR77" s="20"/>
      <c r="CS77" s="20"/>
      <c r="CT77" s="20"/>
      <c r="CU77" s="20"/>
      <c r="CV77" s="20"/>
      <c r="CW77" s="20"/>
      <c r="CX77" s="20"/>
      <c r="CY77" s="20"/>
      <c r="CZ77" s="20"/>
      <c r="DA77" s="20"/>
      <c r="DB77" s="20"/>
      <c r="DC77" s="20"/>
      <c r="DD77" s="20"/>
      <c r="DE77" s="20"/>
      <c r="DF77" s="20"/>
      <c r="DG77" s="20"/>
      <c r="DH77" s="20"/>
      <c r="DI77" s="20"/>
      <c r="DJ77" s="20"/>
      <c r="DK77" s="20"/>
      <c r="DL77" s="20"/>
      <c r="DM77" s="20"/>
      <c r="DN77" s="20"/>
      <c r="DO77" s="20"/>
      <c r="DP77" s="20"/>
      <c r="DQ77" s="20"/>
      <c r="DR77" s="20"/>
      <c r="DS77" s="20"/>
      <c r="DT77" s="20"/>
      <c r="DU77" s="20"/>
      <c r="DV77" s="20"/>
      <c r="DW77" s="20"/>
      <c r="DX77" s="20"/>
      <c r="DY77" s="20"/>
      <c r="DZ77" s="20"/>
      <c r="EA77" s="20"/>
      <c r="EB77" s="20"/>
      <c r="EC77" s="20"/>
      <c r="ED77" s="20"/>
      <c r="EE77" s="20"/>
      <c r="EF77" s="49"/>
      <c r="EG77" s="20"/>
      <c r="EH77" s="20"/>
      <c r="EI77" s="20"/>
      <c r="EJ77" s="20"/>
      <c r="EK77" s="20"/>
      <c r="EL77" s="20"/>
      <c r="EM77" s="20"/>
      <c r="EN77" s="20"/>
      <c r="EO77" s="20"/>
      <c r="EP77" s="20"/>
      <c r="EQ77" s="20"/>
      <c r="ER77" s="20"/>
      <c r="ES77" s="20"/>
      <c r="ET77" s="20"/>
      <c r="EU77" s="20"/>
      <c r="EV77" s="20"/>
      <c r="EW77" s="20"/>
      <c r="EX77" s="20"/>
      <c r="EY77" s="20"/>
      <c r="EZ77" s="20"/>
      <c r="FA77" s="20"/>
      <c r="FB77" s="20"/>
      <c r="FC77" s="20"/>
      <c r="FD77" s="20"/>
      <c r="FE77" s="20"/>
      <c r="FF77" s="20"/>
      <c r="FG77" s="20"/>
      <c r="FH77" s="20"/>
      <c r="FI77" s="20"/>
      <c r="FJ77" s="20"/>
      <c r="FK77" s="20"/>
      <c r="FL77" s="20"/>
      <c r="FM77" s="20"/>
      <c r="FN77" s="20"/>
      <c r="FO77" s="20"/>
      <c r="FP77" s="20"/>
      <c r="FQ77" s="20"/>
      <c r="FR77" s="20"/>
      <c r="FS77" s="20"/>
      <c r="FT77" s="20"/>
      <c r="FU77" s="20"/>
      <c r="FV77" s="20"/>
      <c r="FW77" s="20"/>
      <c r="FX77" s="20"/>
      <c r="FY77" s="20"/>
      <c r="FZ77" s="20"/>
      <c r="GA77" s="20"/>
      <c r="GB77" s="20"/>
      <c r="GC77" s="20"/>
      <c r="GD77" s="20"/>
      <c r="GE77" s="20"/>
      <c r="GF77" s="20"/>
      <c r="GG77" s="20"/>
      <c r="GH77" s="20"/>
      <c r="GI77" s="20"/>
      <c r="GJ77" s="20"/>
      <c r="GK77" s="20"/>
      <c r="GL77" s="20"/>
      <c r="GM77" s="20"/>
      <c r="GN77" s="20"/>
      <c r="GO77" s="20"/>
      <c r="GP77" s="20"/>
      <c r="GQ77" s="20"/>
      <c r="GR77" s="20"/>
      <c r="GS77" s="20"/>
      <c r="GT77" s="20"/>
      <c r="GU77" s="20"/>
      <c r="GV77" s="20"/>
      <c r="GW77" s="20"/>
      <c r="GX77" s="20"/>
      <c r="GY77" s="20"/>
      <c r="GZ77" s="20"/>
      <c r="HA77" s="20"/>
      <c r="HB77" s="20"/>
      <c r="HC77" s="20"/>
      <c r="HD77" s="20"/>
      <c r="HE77" s="20"/>
      <c r="HF77" s="20"/>
      <c r="HG77" s="20"/>
      <c r="HH77" s="20"/>
      <c r="HI77" s="20"/>
      <c r="HJ77" s="20"/>
      <c r="HK77" s="20"/>
      <c r="HL77" s="20"/>
      <c r="HM77" s="20"/>
      <c r="HN77" s="20"/>
      <c r="HO77" s="20"/>
      <c r="HP77" s="20"/>
      <c r="HQ77" s="20"/>
      <c r="HR77" s="20"/>
      <c r="HS77" s="20"/>
      <c r="HT77" s="20"/>
      <c r="HU77" s="20"/>
      <c r="HV77" s="20"/>
      <c r="HW77" s="20"/>
      <c r="HX77" s="20"/>
      <c r="HY77" s="20"/>
      <c r="HZ77" s="20"/>
      <c r="IA77" s="20"/>
      <c r="IB77" s="20"/>
      <c r="IC77" s="20"/>
      <c r="ID77" s="20"/>
      <c r="IE77" s="20"/>
      <c r="IF77" s="20"/>
      <c r="IG77" s="20"/>
      <c r="IH77" s="20"/>
      <c r="II77" s="20"/>
      <c r="IJ77" s="20"/>
      <c r="IK77" s="20"/>
      <c r="IL77" s="20"/>
      <c r="IM77" s="20"/>
      <c r="IN77" s="20"/>
      <c r="IO77" s="20"/>
      <c r="IP77" s="20"/>
      <c r="IQ77" s="20"/>
      <c r="IR77" s="20"/>
      <c r="IS77" s="20"/>
      <c r="IT77" s="20"/>
      <c r="IU77" s="20"/>
      <c r="IV77" s="20"/>
      <c r="IW77" s="20"/>
      <c r="IX77" s="20"/>
      <c r="IY77" s="20"/>
      <c r="IZ77" s="20"/>
      <c r="JA77" s="20"/>
      <c r="JB77" s="20"/>
      <c r="JC77" s="20"/>
      <c r="JD77" s="20"/>
      <c r="JE77" s="20"/>
      <c r="JF77" s="20"/>
      <c r="JG77" s="20"/>
      <c r="JH77" s="20"/>
      <c r="JI77" s="20"/>
      <c r="JJ77" s="20"/>
      <c r="JK77" s="20"/>
      <c r="JL77" s="20"/>
      <c r="JM77" s="20"/>
      <c r="JN77" s="20"/>
      <c r="JO77" s="20"/>
      <c r="JP77" s="20"/>
      <c r="JQ77" s="20"/>
      <c r="JR77" s="20"/>
      <c r="JS77" s="20"/>
      <c r="JT77" s="20"/>
      <c r="JU77" s="20"/>
      <c r="JV77" s="20"/>
      <c r="JW77" s="20"/>
      <c r="JX77" s="20"/>
      <c r="JY77" s="20"/>
      <c r="JZ77" s="20"/>
      <c r="KA77" s="20"/>
      <c r="KB77" s="20"/>
      <c r="KC77" s="20"/>
      <c r="KD77" s="20"/>
      <c r="KE77" s="20"/>
      <c r="KF77" s="20"/>
      <c r="KG77" s="20"/>
      <c r="KH77" s="20"/>
      <c r="KI77" s="20"/>
      <c r="KJ77" s="20"/>
      <c r="KK77" s="20"/>
      <c r="KL77" s="20"/>
      <c r="KM77" s="20"/>
      <c r="KN77" s="20"/>
      <c r="KO77" s="20"/>
      <c r="KP77" s="20"/>
      <c r="KQ77" s="20"/>
      <c r="KR77" s="20"/>
      <c r="KS77" s="20"/>
      <c r="KT77" s="20"/>
      <c r="KU77" s="20"/>
      <c r="KV77" s="20"/>
      <c r="KW77" s="20"/>
      <c r="KX77" s="20"/>
      <c r="KY77" s="20"/>
      <c r="KZ77" s="20"/>
      <c r="LA77" s="20"/>
      <c r="LB77" s="20"/>
      <c r="LC77" s="20"/>
      <c r="LD77" s="20"/>
      <c r="LE77" s="20"/>
      <c r="LF77" s="20"/>
      <c r="LG77" s="20"/>
      <c r="LH77" s="20"/>
      <c r="LI77" s="20"/>
      <c r="LJ77" s="20"/>
      <c r="LK77" s="20"/>
      <c r="LL77" s="20"/>
      <c r="LM77" s="20"/>
      <c r="LN77" s="20"/>
      <c r="LO77" s="20"/>
      <c r="LP77" s="20"/>
      <c r="LQ77" s="20"/>
      <c r="LR77" s="20"/>
      <c r="LS77" s="20"/>
      <c r="LT77" s="20"/>
      <c r="LU77" s="20"/>
      <c r="LV77" s="20"/>
      <c r="LW77" s="20"/>
      <c r="LX77" s="20"/>
      <c r="LY77" s="20"/>
      <c r="LZ77" s="20"/>
      <c r="MA77" s="20"/>
      <c r="MB77" s="20"/>
      <c r="MC77" s="20"/>
      <c r="MD77" s="20"/>
      <c r="ME77" s="20"/>
      <c r="MF77" s="20"/>
      <c r="MG77" s="20"/>
      <c r="MH77" s="20"/>
      <c r="MI77" s="20"/>
      <c r="MJ77" s="20"/>
      <c r="MK77" s="20"/>
      <c r="ML77" s="20"/>
      <c r="MM77" s="20"/>
      <c r="MN77" s="20"/>
      <c r="MO77" s="20"/>
      <c r="MP77" s="20"/>
      <c r="MQ77" s="20"/>
      <c r="MR77" s="20"/>
      <c r="MS77" s="20"/>
      <c r="MT77" s="20"/>
      <c r="MU77" s="20"/>
      <c r="MV77" s="20"/>
      <c r="MW77" s="20"/>
      <c r="MX77" s="20"/>
      <c r="MY77" s="20"/>
      <c r="MZ77" s="20"/>
      <c r="NA77" s="20"/>
      <c r="NB77" s="20"/>
      <c r="NC77" s="20"/>
      <c r="ND77" s="20"/>
      <c r="NE77" s="20"/>
      <c r="NF77" s="20"/>
      <c r="NG77" s="20"/>
      <c r="NH77" s="20"/>
      <c r="NI77" s="20"/>
      <c r="NJ77" s="20"/>
      <c r="NK77" s="20"/>
      <c r="NL77" s="20"/>
      <c r="NM77" s="20"/>
      <c r="NN77" s="20"/>
      <c r="NO77" s="20"/>
      <c r="NP77" s="20"/>
      <c r="NQ77" s="20"/>
      <c r="NR77" s="20"/>
      <c r="NS77" s="20"/>
      <c r="NT77" s="20"/>
      <c r="NU77" s="20"/>
      <c r="NV77" s="20"/>
      <c r="NW77" s="20"/>
      <c r="NX77" s="20"/>
      <c r="NY77" s="20"/>
      <c r="NZ77" s="20"/>
      <c r="OA77" s="20"/>
      <c r="OB77" s="20"/>
      <c r="OC77" s="20"/>
      <c r="OD77" s="20"/>
      <c r="OE77" s="20"/>
      <c r="OF77" s="20"/>
      <c r="OG77" s="20"/>
      <c r="OH77" s="20"/>
      <c r="OI77" s="20"/>
      <c r="OJ77" s="20"/>
      <c r="OK77" s="20"/>
      <c r="OL77" s="20"/>
      <c r="OM77" s="20"/>
      <c r="ON77" s="20"/>
      <c r="OO77" s="20"/>
      <c r="OP77" s="20"/>
      <c r="OQ77" s="20"/>
      <c r="OR77" s="20"/>
      <c r="OS77" s="20"/>
      <c r="OT77" s="20"/>
      <c r="OU77" s="20"/>
      <c r="OV77" s="20"/>
      <c r="OW77" s="20"/>
      <c r="OX77" s="20"/>
      <c r="OY77" s="20"/>
      <c r="OZ77" s="20"/>
      <c r="PA77" s="20"/>
      <c r="PB77" s="20"/>
      <c r="PC77" s="20"/>
      <c r="PD77" s="20"/>
      <c r="PE77" s="20"/>
      <c r="PF77" s="20"/>
      <c r="PG77" s="20"/>
      <c r="PH77" s="20"/>
      <c r="PI77" s="20"/>
      <c r="PJ77" s="20"/>
      <c r="PK77" s="20"/>
      <c r="PL77" s="20"/>
      <c r="PM77" s="20"/>
      <c r="PN77" s="20"/>
      <c r="PO77" s="20"/>
      <c r="PP77" s="20"/>
      <c r="PQ77" s="20"/>
      <c r="PR77" s="20"/>
      <c r="PS77" s="20"/>
      <c r="PT77" s="20"/>
      <c r="PU77" s="20"/>
      <c r="PV77" s="20"/>
      <c r="PW77" s="20"/>
      <c r="PX77" s="20"/>
      <c r="PY77" s="20"/>
      <c r="PZ77" s="20"/>
      <c r="QA77" s="20"/>
      <c r="QB77" s="20"/>
      <c r="QC77" s="20"/>
      <c r="QD77" s="20"/>
      <c r="QE77" s="20"/>
      <c r="QF77" s="20"/>
      <c r="QG77" s="20"/>
      <c r="QH77" s="20"/>
      <c r="QI77" s="20"/>
      <c r="QJ77" s="20"/>
      <c r="QK77" s="20"/>
      <c r="QL77" s="20"/>
      <c r="QM77" s="20"/>
      <c r="QN77" s="20"/>
      <c r="QO77" s="20"/>
      <c r="QP77" s="20"/>
      <c r="QQ77" s="20"/>
      <c r="QR77" s="20"/>
      <c r="QS77" s="20"/>
      <c r="QT77" s="20"/>
      <c r="QU77" s="20"/>
      <c r="QV77" s="20"/>
      <c r="QW77" s="20"/>
      <c r="QX77" s="20"/>
      <c r="QY77" s="20"/>
      <c r="QZ77" s="20"/>
      <c r="RA77" s="20"/>
      <c r="RB77" s="20"/>
      <c r="RC77" s="20"/>
      <c r="RD77" s="20"/>
      <c r="RE77" s="20"/>
      <c r="RF77" s="20"/>
      <c r="RG77" s="20"/>
      <c r="RH77" s="20"/>
      <c r="RI77" s="20"/>
      <c r="RJ77" s="20"/>
      <c r="RK77" s="20"/>
      <c r="RL77" s="20"/>
      <c r="RM77" s="20"/>
      <c r="RN77" s="20"/>
      <c r="RO77" s="20"/>
      <c r="RP77" s="20"/>
      <c r="RQ77" s="20"/>
      <c r="RR77" s="20"/>
      <c r="RS77" s="20"/>
      <c r="RT77" s="20"/>
      <c r="RU77" s="20"/>
      <c r="RV77" s="20"/>
      <c r="RW77" s="20"/>
      <c r="RX77" s="20"/>
      <c r="RY77" s="20"/>
      <c r="RZ77" s="20"/>
      <c r="SA77" s="20"/>
      <c r="SB77" s="20"/>
      <c r="SC77" s="20"/>
      <c r="SD77" s="20"/>
      <c r="SE77" s="20"/>
      <c r="SF77" s="20"/>
      <c r="SG77" s="20"/>
      <c r="SH77" s="20"/>
      <c r="SI77" s="20"/>
      <c r="SJ77" s="20"/>
      <c r="SK77" s="20"/>
      <c r="SL77" s="20"/>
      <c r="SM77" s="20"/>
      <c r="SN77" s="20"/>
      <c r="SO77" s="20"/>
      <c r="SP77" s="20"/>
      <c r="SQ77" s="20"/>
      <c r="SR77" s="20"/>
      <c r="SS77" s="20"/>
      <c r="ST77" s="20"/>
      <c r="SU77" s="20"/>
      <c r="SV77" s="20"/>
      <c r="SW77" s="20"/>
      <c r="SX77" s="20"/>
      <c r="SY77" s="20"/>
      <c r="SZ77" s="20"/>
      <c r="TA77" s="20"/>
      <c r="TB77" s="20"/>
      <c r="TC77" s="20"/>
      <c r="TD77" s="20"/>
      <c r="TE77" s="20"/>
      <c r="TF77" s="20"/>
      <c r="TG77" s="20"/>
      <c r="TH77" s="20"/>
      <c r="TI77" s="20"/>
      <c r="TJ77" s="20"/>
      <c r="TK77" s="20"/>
      <c r="TL77" s="20"/>
      <c r="TM77" s="20"/>
      <c r="TN77" s="20"/>
      <c r="TO77" s="20"/>
      <c r="TP77" s="20"/>
      <c r="TQ77" s="20"/>
      <c r="TR77" s="20"/>
      <c r="TS77" s="20"/>
      <c r="TT77" s="20"/>
      <c r="TU77" s="20"/>
      <c r="TV77" s="20"/>
      <c r="TW77" s="20"/>
      <c r="TX77" s="20"/>
      <c r="TY77" s="20"/>
      <c r="TZ77" s="20"/>
      <c r="UA77" s="20"/>
      <c r="UB77" s="20"/>
      <c r="UC77" s="20"/>
      <c r="UD77" s="20"/>
      <c r="UE77" s="20"/>
      <c r="UF77" s="20"/>
      <c r="UG77" s="20"/>
      <c r="UH77" s="20"/>
      <c r="UI77" s="20"/>
      <c r="UJ77" s="20"/>
      <c r="UK77" s="20"/>
      <c r="UL77" s="20"/>
      <c r="UM77" s="20"/>
      <c r="UN77" s="20"/>
      <c r="UO77" s="20"/>
      <c r="UP77" s="20"/>
      <c r="UQ77" s="20"/>
      <c r="UR77" s="20"/>
      <c r="US77" s="20"/>
      <c r="UT77" s="20"/>
      <c r="UU77" s="20"/>
      <c r="UV77" s="20"/>
      <c r="UW77" s="20"/>
      <c r="UX77" s="20"/>
      <c r="UY77" s="20"/>
      <c r="UZ77" s="20"/>
      <c r="VA77" s="20"/>
      <c r="VB77" s="20"/>
      <c r="VC77" s="20"/>
      <c r="VD77" s="20"/>
      <c r="VE77" s="20"/>
      <c r="VF77" s="20"/>
      <c r="VG77" s="20"/>
      <c r="VH77" s="20"/>
      <c r="VI77" s="20"/>
      <c r="VJ77" s="20"/>
      <c r="VK77" s="20"/>
      <c r="VL77" s="20"/>
      <c r="VM77" s="20"/>
      <c r="VN77" s="20"/>
      <c r="VO77" s="20"/>
      <c r="VP77" s="20"/>
      <c r="VQ77" s="20"/>
      <c r="VR77" s="20"/>
      <c r="VS77" s="20"/>
      <c r="VT77" s="20"/>
      <c r="VU77" s="20"/>
      <c r="VV77" s="20"/>
      <c r="VW77" s="20"/>
      <c r="VX77" s="20"/>
      <c r="VY77" s="20"/>
      <c r="VZ77" s="20"/>
      <c r="WA77" s="20"/>
      <c r="WB77" s="20"/>
      <c r="WC77" s="20"/>
      <c r="WD77" s="20"/>
      <c r="WE77" s="20"/>
      <c r="WF77" s="20"/>
      <c r="WG77" s="20"/>
      <c r="WH77" s="20"/>
      <c r="WI77" s="20"/>
      <c r="WJ77" s="20"/>
      <c r="WK77" s="20"/>
      <c r="WL77" s="20"/>
      <c r="WM77" s="20"/>
      <c r="WN77" s="20"/>
      <c r="WO77" s="20"/>
      <c r="WP77" s="20"/>
      <c r="WQ77" s="20"/>
      <c r="WR77" s="20"/>
      <c r="WS77" s="20"/>
      <c r="WT77" s="20"/>
      <c r="WU77" s="20"/>
      <c r="WV77" s="20"/>
      <c r="WW77" s="20"/>
      <c r="WX77" s="20"/>
      <c r="WY77" s="20"/>
      <c r="WZ77" s="20"/>
      <c r="XA77" s="20"/>
      <c r="XB77" s="20"/>
      <c r="XC77" s="20"/>
      <c r="XD77" s="20"/>
      <c r="XE77" s="20"/>
      <c r="XF77" s="20"/>
      <c r="XG77" s="20"/>
      <c r="XH77" s="20"/>
      <c r="XI77" s="20"/>
      <c r="XJ77" s="20"/>
      <c r="XK77" s="20"/>
      <c r="XL77" s="20"/>
      <c r="XM77" s="20"/>
      <c r="XN77" s="20"/>
      <c r="XO77" s="20"/>
      <c r="XP77" s="20"/>
      <c r="XQ77" s="20"/>
      <c r="XR77" s="20"/>
      <c r="XS77" s="20"/>
      <c r="XT77" s="20"/>
      <c r="XU77" s="20"/>
      <c r="XV77" s="20"/>
      <c r="XW77" s="20"/>
      <c r="XX77" s="20"/>
      <c r="XY77" s="20"/>
      <c r="XZ77" s="20"/>
      <c r="YA77" s="20"/>
      <c r="YB77" s="20"/>
      <c r="YC77" s="20"/>
      <c r="YD77" s="20"/>
      <c r="YE77" s="20"/>
      <c r="YF77" s="20"/>
      <c r="YG77" s="20"/>
      <c r="YH77" s="20"/>
      <c r="YI77" s="20"/>
      <c r="YJ77" s="20"/>
      <c r="YK77" s="20"/>
      <c r="YL77" s="20"/>
      <c r="YM77" s="20"/>
      <c r="YN77" s="20"/>
      <c r="YO77" s="20"/>
      <c r="YP77" s="20"/>
      <c r="YQ77" s="20"/>
      <c r="YR77" s="20"/>
      <c r="YS77" s="20"/>
      <c r="YT77" s="20"/>
      <c r="YU77" s="20"/>
      <c r="YV77" s="20"/>
      <c r="YW77" s="20"/>
      <c r="YX77" s="20"/>
      <c r="YY77" s="20"/>
      <c r="YZ77" s="20"/>
      <c r="ZA77" s="20"/>
      <c r="ZB77" s="20"/>
      <c r="ZC77" s="20"/>
      <c r="ZD77" s="20"/>
      <c r="ZE77" s="20"/>
      <c r="ZF77" s="20"/>
      <c r="ZG77" s="20"/>
      <c r="ZH77" s="20"/>
      <c r="ZI77" s="20"/>
      <c r="ZJ77" s="20"/>
      <c r="ZK77" s="20"/>
      <c r="ZL77" s="20"/>
      <c r="ZM77" s="20"/>
      <c r="ZN77" s="20"/>
      <c r="ZO77" s="20"/>
      <c r="ZP77" s="20"/>
      <c r="ZQ77" s="20"/>
      <c r="ZR77" s="20"/>
      <c r="ZS77" s="20"/>
      <c r="ZT77" s="20"/>
      <c r="ZU77" s="20"/>
      <c r="ZV77" s="20"/>
      <c r="ZW77" s="20"/>
      <c r="ZX77" s="20"/>
      <c r="ZY77" s="20"/>
      <c r="ZZ77" s="20"/>
      <c r="AAA77" s="20"/>
      <c r="AAB77" s="20"/>
      <c r="AAC77" s="20"/>
      <c r="AAD77" s="20"/>
      <c r="AAE77" s="20"/>
      <c r="AAF77" s="20"/>
      <c r="AAG77" s="20"/>
      <c r="AAH77" s="20"/>
      <c r="AAI77" s="20"/>
      <c r="AAJ77" s="20"/>
      <c r="AAK77" s="20"/>
      <c r="AAL77" s="20"/>
      <c r="AAM77" s="20"/>
      <c r="AAN77" s="20"/>
      <c r="AAO77" s="20"/>
      <c r="AAP77" s="20"/>
      <c r="AAQ77" s="20"/>
      <c r="AAR77" s="20"/>
      <c r="AAS77" s="20"/>
      <c r="AAT77" s="20"/>
      <c r="AAU77" s="20"/>
      <c r="AAV77" s="20"/>
      <c r="AAW77" s="20"/>
      <c r="AAX77" s="20"/>
      <c r="AAY77" s="20"/>
      <c r="AAZ77" s="20"/>
      <c r="ABA77" s="20"/>
      <c r="ABB77" s="20"/>
      <c r="ABC77" s="20"/>
      <c r="ABD77" s="20"/>
      <c r="ABE77" s="20"/>
      <c r="ABF77" s="20"/>
      <c r="ABG77" s="20"/>
      <c r="ABH77" s="20"/>
      <c r="ABI77" s="20"/>
      <c r="ABJ77" s="20"/>
      <c r="ABK77" s="20"/>
      <c r="ABL77" s="20"/>
      <c r="ABM77" s="20"/>
      <c r="ABN77" s="20"/>
      <c r="ABO77" s="20"/>
      <c r="ABP77" s="20"/>
      <c r="ABQ77" s="20"/>
      <c r="ABR77" s="20"/>
      <c r="ABS77" s="20"/>
      <c r="ABT77" s="20"/>
      <c r="ABU77" s="20"/>
      <c r="ABV77" s="20"/>
      <c r="ABW77" s="20"/>
      <c r="ABX77" s="20"/>
      <c r="ABY77" s="20"/>
      <c r="ABZ77" s="20"/>
      <c r="ACA77" s="20"/>
      <c r="ACB77" s="20"/>
      <c r="ACC77" s="20"/>
      <c r="ACD77" s="20"/>
      <c r="ACE77" s="20"/>
      <c r="ACF77" s="20"/>
      <c r="ACG77" s="20"/>
      <c r="ACH77" s="20"/>
      <c r="ACI77" s="20"/>
      <c r="ACJ77" s="20"/>
      <c r="ACK77" s="20"/>
      <c r="ACL77" s="20"/>
      <c r="ACM77" s="20"/>
      <c r="ACN77" s="20"/>
      <c r="ACO77" s="20"/>
      <c r="ACP77" s="20"/>
      <c r="ACQ77" s="20"/>
      <c r="ACR77" s="20"/>
      <c r="ACS77" s="20"/>
      <c r="ACT77" s="20"/>
      <c r="ACU77" s="20"/>
      <c r="ACV77" s="20"/>
      <c r="ACW77" s="20"/>
      <c r="ACX77" s="20"/>
      <c r="ACY77" s="20"/>
      <c r="ACZ77" s="20"/>
      <c r="ADA77" s="20"/>
      <c r="ADB77" s="20"/>
      <c r="ADC77" s="20"/>
      <c r="ADD77" s="20"/>
      <c r="ADE77" s="20"/>
      <c r="ADF77" s="20"/>
      <c r="ADG77" s="20"/>
      <c r="ADH77" s="20"/>
      <c r="ADI77" s="20"/>
      <c r="ADJ77" s="20"/>
      <c r="ADK77" s="20"/>
      <c r="ADL77" s="20"/>
      <c r="ADM77" s="20"/>
      <c r="ADN77" s="20"/>
      <c r="ADO77" s="20"/>
      <c r="ADP77" s="20"/>
      <c r="ADQ77" s="20"/>
      <c r="ADR77" s="20"/>
      <c r="ADS77" s="20"/>
      <c r="ADT77" s="20"/>
      <c r="ADU77" s="20"/>
      <c r="ADV77" s="20"/>
      <c r="ADW77" s="20"/>
      <c r="ADX77" s="20"/>
      <c r="ADY77" s="20"/>
      <c r="ADZ77" s="20"/>
      <c r="AEA77" s="20"/>
      <c r="AEB77" s="20"/>
      <c r="AEC77" s="20"/>
      <c r="AED77" s="20"/>
      <c r="AEE77" s="20"/>
      <c r="AEF77" s="20"/>
      <c r="AEG77" s="20"/>
      <c r="AEH77" s="20"/>
      <c r="AEI77" s="20"/>
      <c r="AEJ77" s="20"/>
      <c r="AEK77" s="20"/>
      <c r="AEL77" s="20"/>
      <c r="AEM77" s="20"/>
      <c r="AEN77" s="20"/>
      <c r="AEO77" s="20"/>
      <c r="AEP77" s="20"/>
      <c r="AEQ77" s="20"/>
      <c r="AER77" s="20"/>
      <c r="AES77" s="20"/>
      <c r="AET77" s="20"/>
      <c r="AEU77" s="20"/>
      <c r="AEV77" s="20"/>
      <c r="AEW77" s="20"/>
      <c r="AEX77" s="20"/>
      <c r="AEY77" s="20"/>
      <c r="AEZ77" s="20"/>
      <c r="AFA77" s="20"/>
      <c r="AFB77" s="20"/>
      <c r="AFC77" s="20"/>
      <c r="AFD77" s="20"/>
      <c r="AFE77" s="20"/>
      <c r="AFF77" s="20"/>
      <c r="AFG77" s="20"/>
      <c r="AFH77" s="20"/>
      <c r="AFI77" s="20"/>
      <c r="AFJ77" s="20"/>
      <c r="AFK77" s="20"/>
      <c r="AFL77" s="20"/>
      <c r="AFM77" s="20"/>
      <c r="AFN77" s="20"/>
      <c r="AFO77" s="20"/>
      <c r="AFP77" s="20"/>
      <c r="AFQ77" s="20"/>
      <c r="AFR77" s="20"/>
      <c r="AFS77" s="20"/>
      <c r="AFT77" s="20"/>
      <c r="AFU77" s="20"/>
      <c r="AFV77" s="20"/>
      <c r="AFW77" s="20"/>
      <c r="AFX77" s="20"/>
      <c r="AFY77" s="20"/>
      <c r="AFZ77" s="20"/>
      <c r="AGA77" s="20"/>
      <c r="AGB77" s="20"/>
      <c r="AGC77" s="20"/>
      <c r="AGD77" s="20"/>
      <c r="AGE77" s="20"/>
      <c r="AGF77" s="20"/>
      <c r="AGG77" s="20"/>
      <c r="AGH77" s="20"/>
      <c r="AGI77" s="20"/>
      <c r="AGJ77" s="20"/>
      <c r="AGK77" s="20"/>
      <c r="AGL77" s="20"/>
      <c r="AGM77" s="20"/>
      <c r="AGN77" s="20"/>
      <c r="AGO77" s="20"/>
      <c r="AGP77" s="20"/>
      <c r="AGQ77" s="20"/>
      <c r="AGR77" s="20"/>
      <c r="AGS77" s="20"/>
      <c r="AGT77" s="20"/>
      <c r="AGU77" s="20"/>
      <c r="AGV77" s="20"/>
      <c r="AGW77" s="20"/>
      <c r="AGX77" s="20"/>
      <c r="AGY77" s="20"/>
      <c r="AGZ77" s="20"/>
      <c r="AHA77" s="20"/>
      <c r="AHB77" s="20"/>
      <c r="AHC77" s="20"/>
      <c r="AHD77" s="20"/>
      <c r="AHE77" s="20"/>
      <c r="AHF77" s="20"/>
      <c r="AHG77" s="20"/>
      <c r="AHH77" s="20"/>
      <c r="AHI77" s="20"/>
      <c r="AHJ77" s="20"/>
      <c r="AHK77" s="20"/>
      <c r="AHL77" s="20"/>
      <c r="AHM77" s="20"/>
      <c r="AHN77" s="20"/>
      <c r="AHO77" s="20"/>
      <c r="AHP77" s="20"/>
      <c r="AHQ77" s="20"/>
      <c r="AHR77" s="20"/>
    </row>
    <row r="78" spans="1:902" s="27" customFormat="1" x14ac:dyDescent="0.3">
      <c r="A78" s="20">
        <v>17</v>
      </c>
      <c r="B78" s="20" t="str">
        <f>[1]Reference_List!$C$18</f>
        <v>Costantini, E.A.C., Castaldini, M., Diago, M.P., Brice, G., Lagomarsino, A., Schroers, H.J., Priori, S., Valboa, G., Agnelli, A.E., Akça, E., D’Avino, L., Fulchin, E., Gagnarli, E., Kiraz, M.E., Knapič, M., Pelengić, R., Pellegrini, S., Perria, R., Puccioni, S., Simoni, S., Tangolar, S., Tardaguila, J., Vignozzi, N., Zombardo, A.</v>
      </c>
      <c r="C78" s="21" t="s">
        <v>334</v>
      </c>
      <c r="D78" s="21" t="s">
        <v>480</v>
      </c>
      <c r="E78" s="21"/>
      <c r="F78" s="21"/>
      <c r="G78" s="21"/>
      <c r="H78" s="21"/>
      <c r="I78" s="20"/>
      <c r="J78" s="20"/>
      <c r="K78" s="22">
        <v>13.9</v>
      </c>
      <c r="L78" s="22">
        <v>405</v>
      </c>
      <c r="M78" s="22"/>
      <c r="N78" s="21" t="s">
        <v>438</v>
      </c>
      <c r="O78" s="24">
        <v>10</v>
      </c>
      <c r="P78" s="20"/>
      <c r="Q78" s="20" t="s">
        <v>469</v>
      </c>
      <c r="R78" s="20"/>
      <c r="S78" s="20" t="s">
        <v>327</v>
      </c>
      <c r="T78" s="20">
        <v>3</v>
      </c>
      <c r="U78" s="21">
        <v>15</v>
      </c>
      <c r="V78" s="21" t="s">
        <v>484</v>
      </c>
      <c r="W78" s="20" t="s">
        <v>433</v>
      </c>
      <c r="X78" s="20" t="s">
        <v>329</v>
      </c>
      <c r="Y78" s="20"/>
      <c r="Z78" s="20" t="s">
        <v>331</v>
      </c>
      <c r="AA78" s="20">
        <v>7.4</v>
      </c>
      <c r="AB78" s="20"/>
      <c r="AC78" s="20"/>
      <c r="AD78" s="20"/>
      <c r="AE78" s="20"/>
      <c r="AF78" s="20"/>
      <c r="AG78" s="20" t="s">
        <v>470</v>
      </c>
      <c r="AH78" s="20">
        <v>0.86</v>
      </c>
      <c r="AI78" s="20"/>
      <c r="AJ78" s="20"/>
      <c r="AK78" s="20" t="s">
        <v>470</v>
      </c>
      <c r="AL78" s="20">
        <v>0.61</v>
      </c>
      <c r="AM78" s="20"/>
      <c r="AN78" s="20"/>
      <c r="AO78" s="20"/>
      <c r="AP78" s="20"/>
      <c r="AQ78" s="20"/>
      <c r="AR78" s="20"/>
      <c r="AS78" s="20"/>
      <c r="AT78" s="20"/>
      <c r="AU78" s="20"/>
      <c r="AV78" s="20"/>
      <c r="AW78" s="20"/>
      <c r="AX78" s="20"/>
      <c r="AY78" s="20"/>
      <c r="AZ78" s="20"/>
      <c r="BA78" s="20"/>
      <c r="BB78" s="20"/>
      <c r="BC78" s="20"/>
      <c r="BD78" s="20"/>
      <c r="BE78" s="20"/>
      <c r="BF78" s="20"/>
      <c r="BG78" s="20"/>
      <c r="BH78" s="20"/>
      <c r="BI78" s="20"/>
      <c r="BJ78" s="20"/>
      <c r="BK78" s="20"/>
      <c r="BL78" s="20"/>
      <c r="BM78" s="20"/>
      <c r="BN78" s="20"/>
      <c r="BO78" s="20"/>
      <c r="BP78" s="20"/>
      <c r="BQ78" s="20"/>
      <c r="BR78" s="20"/>
      <c r="BS78" s="20"/>
      <c r="BT78" s="20"/>
      <c r="BU78" s="20"/>
      <c r="BV78" s="20"/>
      <c r="BW78" s="20"/>
      <c r="BX78" s="20"/>
      <c r="BY78" s="20"/>
      <c r="BZ78" s="20"/>
      <c r="CA78" s="20"/>
      <c r="CB78" s="20"/>
      <c r="CC78" s="20"/>
      <c r="CD78" s="20"/>
      <c r="CE78" s="20"/>
      <c r="CF78" s="20"/>
      <c r="CG78" s="20"/>
      <c r="CH78" s="20"/>
      <c r="CI78" s="20"/>
      <c r="CJ78" s="20"/>
      <c r="CK78" s="20"/>
      <c r="CL78" s="20"/>
      <c r="CM78" s="20"/>
      <c r="CN78" s="20"/>
      <c r="CO78" s="20"/>
      <c r="CP78" s="20"/>
      <c r="CQ78" s="20"/>
      <c r="CR78" s="20"/>
      <c r="CS78" s="20"/>
      <c r="CT78" s="20"/>
      <c r="CU78" s="20"/>
      <c r="CV78" s="20"/>
      <c r="CW78" s="20"/>
      <c r="CX78" s="20"/>
      <c r="CY78" s="20"/>
      <c r="CZ78" s="20"/>
      <c r="DA78" s="20"/>
      <c r="DB78" s="20"/>
      <c r="DC78" s="20"/>
      <c r="DD78" s="20"/>
      <c r="DE78" s="20"/>
      <c r="DF78" s="20"/>
      <c r="DG78" s="20"/>
      <c r="DH78" s="20"/>
      <c r="DI78" s="20"/>
      <c r="DJ78" s="20"/>
      <c r="DK78" s="20"/>
      <c r="DL78" s="20"/>
      <c r="DM78" s="20"/>
      <c r="DN78" s="20"/>
      <c r="DO78" s="20"/>
      <c r="DP78" s="20"/>
      <c r="DQ78" s="20"/>
      <c r="DR78" s="20"/>
      <c r="DS78" s="20"/>
      <c r="DT78" s="20"/>
      <c r="DU78" s="20"/>
      <c r="DV78" s="20"/>
      <c r="DW78" s="20"/>
      <c r="DX78" s="20"/>
      <c r="DY78" s="20"/>
      <c r="DZ78" s="20"/>
      <c r="EA78" s="20"/>
      <c r="EB78" s="20"/>
      <c r="EC78" s="20"/>
      <c r="ED78" s="20"/>
      <c r="EE78" s="20"/>
      <c r="EF78" s="28"/>
      <c r="EG78" s="20"/>
      <c r="EH78" s="20"/>
      <c r="EI78" s="20"/>
      <c r="EJ78" s="20"/>
      <c r="EK78" s="20"/>
      <c r="EL78" s="20"/>
      <c r="EM78" s="20"/>
      <c r="EN78" s="20"/>
      <c r="EO78" s="20"/>
      <c r="EP78" s="20"/>
      <c r="EQ78" s="20"/>
      <c r="ER78" s="20"/>
      <c r="ES78" s="20"/>
      <c r="ET78" s="20"/>
      <c r="EU78" s="20"/>
      <c r="EV78" s="20"/>
      <c r="EW78" s="20"/>
      <c r="EX78" s="20"/>
      <c r="EY78" s="20"/>
      <c r="EZ78" s="20"/>
      <c r="FA78" s="20"/>
      <c r="FB78" s="20"/>
      <c r="FC78" s="20"/>
      <c r="FD78" s="20"/>
      <c r="FE78" s="20"/>
      <c r="FF78" s="20"/>
      <c r="FG78" s="20"/>
      <c r="FH78" s="20"/>
      <c r="FI78" s="20"/>
      <c r="FJ78" s="20"/>
      <c r="FK78" s="20"/>
      <c r="FL78" s="20"/>
      <c r="FM78" s="20"/>
      <c r="FN78" s="20"/>
      <c r="FO78" s="20"/>
      <c r="FP78" s="20"/>
      <c r="FQ78" s="20"/>
      <c r="FR78" s="20"/>
      <c r="FS78" s="20"/>
      <c r="FT78" s="20"/>
      <c r="FU78" s="20"/>
      <c r="FV78" s="20"/>
      <c r="FW78" s="20"/>
      <c r="FX78" s="20"/>
      <c r="FY78" s="20"/>
      <c r="FZ78" s="20"/>
      <c r="GA78" s="20"/>
      <c r="GB78" s="20"/>
      <c r="GC78" s="20"/>
      <c r="GD78" s="20"/>
      <c r="GE78" s="20"/>
      <c r="GF78" s="20"/>
      <c r="GG78" s="20"/>
      <c r="GH78" s="20"/>
      <c r="GI78" s="20"/>
      <c r="GJ78" s="20"/>
      <c r="GK78" s="20"/>
      <c r="GL78" s="20"/>
      <c r="GM78" s="20"/>
      <c r="GN78" s="20"/>
      <c r="GO78" s="20"/>
      <c r="GP78" s="20"/>
      <c r="GQ78" s="20"/>
      <c r="GR78" s="20"/>
      <c r="GS78" s="20"/>
      <c r="GT78" s="20"/>
      <c r="GU78" s="20"/>
      <c r="GV78" s="20"/>
      <c r="GW78" s="20"/>
      <c r="GX78" s="20"/>
      <c r="GY78" s="20"/>
      <c r="GZ78" s="20"/>
      <c r="HA78" s="20"/>
      <c r="HB78" s="20"/>
      <c r="HC78" s="20"/>
      <c r="HD78" s="20"/>
      <c r="HE78" s="20"/>
      <c r="HF78" s="20"/>
      <c r="HG78" s="20"/>
      <c r="HH78" s="20"/>
      <c r="HI78" s="20"/>
      <c r="HJ78" s="20"/>
      <c r="HK78" s="20"/>
      <c r="HL78" s="20"/>
      <c r="HM78" s="20"/>
      <c r="HN78" s="20"/>
      <c r="HO78" s="20"/>
      <c r="HP78" s="20"/>
      <c r="HQ78" s="20"/>
      <c r="HR78" s="20"/>
      <c r="HS78" s="20"/>
      <c r="HT78" s="20"/>
      <c r="HU78" s="20"/>
      <c r="HV78" s="20"/>
      <c r="HW78" s="20"/>
      <c r="HX78" s="20"/>
      <c r="HY78" s="20"/>
      <c r="HZ78" s="20"/>
      <c r="IA78" s="20"/>
      <c r="IB78" s="20"/>
      <c r="IC78" s="20"/>
      <c r="ID78" s="20"/>
      <c r="IE78" s="20"/>
      <c r="IF78" s="20"/>
      <c r="IG78" s="20"/>
      <c r="IH78" s="20"/>
      <c r="II78" s="20"/>
      <c r="IJ78" s="20"/>
      <c r="IK78" s="20"/>
      <c r="IL78" s="20"/>
      <c r="IM78" s="20"/>
      <c r="IN78" s="20"/>
      <c r="IO78" s="20"/>
      <c r="IP78" s="20"/>
      <c r="IQ78" s="20"/>
      <c r="IR78" s="20"/>
      <c r="IS78" s="20"/>
      <c r="IT78" s="20"/>
      <c r="IU78" s="20"/>
      <c r="IV78" s="20"/>
      <c r="IW78" s="20"/>
      <c r="IX78" s="20"/>
      <c r="IY78" s="20"/>
      <c r="IZ78" s="20"/>
      <c r="JA78" s="20"/>
      <c r="JB78" s="20"/>
      <c r="JC78" s="20"/>
      <c r="JD78" s="20"/>
      <c r="JE78" s="20"/>
      <c r="JF78" s="20"/>
      <c r="JG78" s="20"/>
      <c r="JH78" s="20"/>
      <c r="JI78" s="20"/>
      <c r="JJ78" s="20"/>
      <c r="JK78" s="20"/>
      <c r="JL78" s="20"/>
      <c r="JM78" s="20"/>
      <c r="JN78" s="20"/>
      <c r="JO78" s="20"/>
      <c r="JP78" s="20"/>
      <c r="JQ78" s="20"/>
      <c r="JR78" s="20"/>
      <c r="JS78" s="20"/>
      <c r="JT78" s="20"/>
      <c r="JU78" s="20"/>
      <c r="JV78" s="20"/>
      <c r="JW78" s="20"/>
      <c r="JX78" s="20"/>
      <c r="JY78" s="20"/>
      <c r="JZ78" s="20"/>
      <c r="KA78" s="20"/>
      <c r="KB78" s="20"/>
      <c r="KC78" s="20"/>
      <c r="KD78" s="20"/>
      <c r="KE78" s="20"/>
      <c r="KF78" s="20"/>
      <c r="KG78" s="20"/>
      <c r="KH78" s="20"/>
      <c r="KI78" s="20"/>
      <c r="KJ78" s="20"/>
      <c r="KK78" s="20"/>
      <c r="KL78" s="20"/>
      <c r="KM78" s="20"/>
      <c r="KN78" s="20"/>
      <c r="KO78" s="20"/>
      <c r="KP78" s="20"/>
      <c r="KQ78" s="20"/>
      <c r="KR78" s="20"/>
      <c r="KS78" s="20"/>
      <c r="KT78" s="20"/>
      <c r="KU78" s="20"/>
      <c r="KV78" s="20"/>
      <c r="KW78" s="20"/>
      <c r="KX78" s="20"/>
      <c r="KY78" s="20"/>
      <c r="KZ78" s="20"/>
      <c r="LA78" s="20"/>
      <c r="LB78" s="20"/>
      <c r="LC78" s="20"/>
      <c r="LD78" s="20"/>
      <c r="LE78" s="20"/>
      <c r="LF78" s="20"/>
      <c r="LG78" s="20"/>
      <c r="LH78" s="20"/>
      <c r="LI78" s="20"/>
      <c r="LJ78" s="20"/>
      <c r="LK78" s="20"/>
      <c r="LL78" s="20"/>
      <c r="LM78" s="20"/>
      <c r="LN78" s="20"/>
      <c r="LO78" s="20"/>
      <c r="LP78" s="20"/>
      <c r="LQ78" s="20"/>
      <c r="LR78" s="20"/>
      <c r="LS78" s="20"/>
      <c r="LT78" s="20"/>
      <c r="LU78" s="20"/>
      <c r="LV78" s="20"/>
      <c r="LW78" s="20"/>
      <c r="LX78" s="20"/>
      <c r="LY78" s="20"/>
      <c r="LZ78" s="20"/>
      <c r="MA78" s="20"/>
      <c r="MB78" s="20"/>
      <c r="MC78" s="20"/>
      <c r="MD78" s="20"/>
      <c r="ME78" s="20"/>
      <c r="MF78" s="20"/>
      <c r="MG78" s="20"/>
      <c r="MH78" s="20"/>
      <c r="MI78" s="20"/>
      <c r="MJ78" s="20"/>
      <c r="MK78" s="20"/>
      <c r="ML78" s="20"/>
      <c r="MM78" s="20"/>
      <c r="MN78" s="20"/>
      <c r="MO78" s="20"/>
      <c r="MP78" s="20"/>
      <c r="MQ78" s="20"/>
      <c r="MR78" s="20"/>
      <c r="MS78" s="20"/>
      <c r="MT78" s="20"/>
      <c r="MU78" s="20"/>
      <c r="MV78" s="20"/>
      <c r="MW78" s="20"/>
      <c r="MX78" s="20"/>
      <c r="MY78" s="20"/>
      <c r="MZ78" s="20"/>
      <c r="NA78" s="20"/>
      <c r="NB78" s="20"/>
      <c r="NC78" s="20"/>
      <c r="ND78" s="20"/>
      <c r="NE78" s="20"/>
      <c r="NF78" s="20"/>
      <c r="NG78" s="20"/>
      <c r="NH78" s="20"/>
      <c r="NI78" s="20"/>
      <c r="NJ78" s="20"/>
      <c r="NK78" s="20"/>
      <c r="NL78" s="20"/>
      <c r="NM78" s="20"/>
      <c r="NN78" s="20"/>
      <c r="NO78" s="20"/>
      <c r="NP78" s="20"/>
      <c r="NQ78" s="20"/>
      <c r="NR78" s="20"/>
      <c r="NS78" s="20"/>
      <c r="NT78" s="20"/>
      <c r="NU78" s="20"/>
      <c r="NV78" s="20"/>
      <c r="NW78" s="20"/>
      <c r="NX78" s="20"/>
      <c r="NY78" s="20"/>
      <c r="NZ78" s="20"/>
      <c r="OA78" s="20"/>
      <c r="OB78" s="20"/>
      <c r="OC78" s="20"/>
      <c r="OD78" s="20"/>
      <c r="OE78" s="20"/>
      <c r="OF78" s="20"/>
      <c r="OG78" s="20"/>
      <c r="OH78" s="20"/>
      <c r="OI78" s="20"/>
      <c r="OJ78" s="20"/>
      <c r="OK78" s="20"/>
      <c r="OL78" s="20"/>
      <c r="OM78" s="20"/>
      <c r="ON78" s="20"/>
      <c r="OO78" s="20"/>
      <c r="OP78" s="20"/>
      <c r="OQ78" s="20"/>
      <c r="OR78" s="20"/>
      <c r="OS78" s="20"/>
      <c r="OT78" s="20"/>
      <c r="OU78" s="20"/>
      <c r="OV78" s="20"/>
      <c r="OW78" s="20"/>
      <c r="OX78" s="20"/>
      <c r="OY78" s="20"/>
      <c r="OZ78" s="20"/>
      <c r="PA78" s="20"/>
      <c r="PB78" s="20"/>
      <c r="PC78" s="20"/>
      <c r="PD78" s="20"/>
      <c r="PE78" s="20"/>
      <c r="PF78" s="20"/>
      <c r="PG78" s="20"/>
      <c r="PH78" s="20"/>
      <c r="PI78" s="20"/>
      <c r="PJ78" s="20"/>
      <c r="PK78" s="20"/>
      <c r="PL78" s="20"/>
      <c r="PM78" s="20"/>
      <c r="PN78" s="20"/>
      <c r="PO78" s="20"/>
      <c r="PP78" s="20"/>
      <c r="PQ78" s="20"/>
      <c r="PR78" s="20"/>
      <c r="PS78" s="20"/>
      <c r="PT78" s="20"/>
      <c r="PU78" s="20"/>
      <c r="PV78" s="20"/>
      <c r="PW78" s="20"/>
      <c r="PX78" s="20"/>
      <c r="PY78" s="20"/>
      <c r="PZ78" s="20"/>
      <c r="QA78" s="20"/>
      <c r="QB78" s="20"/>
      <c r="QC78" s="20"/>
      <c r="QD78" s="20"/>
      <c r="QE78" s="20"/>
      <c r="QF78" s="20"/>
      <c r="QG78" s="20"/>
      <c r="QH78" s="20"/>
      <c r="QI78" s="20"/>
      <c r="QJ78" s="20"/>
      <c r="QK78" s="20"/>
      <c r="QL78" s="20"/>
      <c r="QM78" s="20"/>
      <c r="QN78" s="20"/>
      <c r="QO78" s="20"/>
      <c r="QP78" s="20"/>
      <c r="QQ78" s="20"/>
      <c r="QR78" s="20"/>
      <c r="QS78" s="20"/>
      <c r="QT78" s="20"/>
      <c r="QU78" s="20"/>
      <c r="QV78" s="20"/>
      <c r="QW78" s="20"/>
      <c r="QX78" s="20"/>
      <c r="QY78" s="20"/>
      <c r="QZ78" s="20"/>
      <c r="RA78" s="20"/>
      <c r="RB78" s="20"/>
      <c r="RC78" s="20"/>
      <c r="RD78" s="20"/>
      <c r="RE78" s="20"/>
      <c r="RF78" s="20"/>
      <c r="RG78" s="20"/>
      <c r="RH78" s="20"/>
      <c r="RI78" s="20"/>
      <c r="RJ78" s="20"/>
      <c r="RK78" s="20"/>
      <c r="RL78" s="20"/>
      <c r="RM78" s="20"/>
      <c r="RN78" s="20"/>
      <c r="RO78" s="20"/>
      <c r="RP78" s="20"/>
      <c r="RQ78" s="20"/>
      <c r="RR78" s="20"/>
      <c r="RS78" s="20"/>
      <c r="RT78" s="20"/>
      <c r="RU78" s="20"/>
      <c r="RV78" s="20"/>
      <c r="RW78" s="20"/>
      <c r="RX78" s="20"/>
      <c r="RY78" s="20"/>
      <c r="RZ78" s="20"/>
      <c r="SA78" s="20"/>
      <c r="SB78" s="20"/>
      <c r="SC78" s="20"/>
      <c r="SD78" s="20"/>
      <c r="SE78" s="20"/>
      <c r="SF78" s="20"/>
      <c r="SG78" s="20"/>
      <c r="SH78" s="20"/>
      <c r="SI78" s="20"/>
      <c r="SJ78" s="20"/>
      <c r="SK78" s="20"/>
      <c r="SL78" s="20"/>
      <c r="SM78" s="20"/>
      <c r="SN78" s="20"/>
      <c r="SO78" s="20"/>
      <c r="SP78" s="20"/>
      <c r="SQ78" s="20"/>
      <c r="SR78" s="20"/>
      <c r="SS78" s="20"/>
      <c r="ST78" s="20"/>
      <c r="SU78" s="20"/>
      <c r="SV78" s="20"/>
      <c r="SW78" s="20"/>
      <c r="SX78" s="20"/>
      <c r="SY78" s="20"/>
      <c r="SZ78" s="20"/>
      <c r="TA78" s="20"/>
      <c r="TB78" s="20"/>
      <c r="TC78" s="20"/>
      <c r="TD78" s="20"/>
      <c r="TE78" s="20"/>
      <c r="TF78" s="20"/>
      <c r="TG78" s="20"/>
      <c r="TH78" s="20"/>
      <c r="TI78" s="20"/>
      <c r="TJ78" s="20"/>
      <c r="TK78" s="20"/>
      <c r="TL78" s="20"/>
      <c r="TM78" s="20"/>
      <c r="TN78" s="20"/>
      <c r="TO78" s="20"/>
      <c r="TP78" s="20"/>
      <c r="TQ78" s="20"/>
      <c r="TR78" s="20"/>
      <c r="TS78" s="20"/>
      <c r="TT78" s="20"/>
      <c r="TU78" s="20"/>
      <c r="TV78" s="20"/>
      <c r="TW78" s="20"/>
      <c r="TX78" s="20"/>
      <c r="TY78" s="20"/>
      <c r="TZ78" s="20"/>
      <c r="UA78" s="20"/>
      <c r="UB78" s="20"/>
      <c r="UC78" s="20"/>
      <c r="UD78" s="20"/>
      <c r="UE78" s="20"/>
      <c r="UF78" s="20"/>
      <c r="UG78" s="20"/>
      <c r="UH78" s="20"/>
      <c r="UI78" s="20"/>
      <c r="UJ78" s="20"/>
      <c r="UK78" s="20"/>
      <c r="UL78" s="20"/>
      <c r="UM78" s="20"/>
      <c r="UN78" s="20"/>
      <c r="UO78" s="20"/>
      <c r="UP78" s="20"/>
      <c r="UQ78" s="20"/>
      <c r="UR78" s="20"/>
      <c r="US78" s="20"/>
      <c r="UT78" s="20"/>
      <c r="UU78" s="20"/>
      <c r="UV78" s="20"/>
      <c r="UW78" s="20"/>
      <c r="UX78" s="20"/>
      <c r="UY78" s="20"/>
      <c r="UZ78" s="20"/>
      <c r="VA78" s="20"/>
      <c r="VB78" s="20"/>
      <c r="VC78" s="20"/>
      <c r="VD78" s="20"/>
      <c r="VE78" s="20"/>
      <c r="VF78" s="20"/>
      <c r="VG78" s="20"/>
      <c r="VH78" s="20"/>
      <c r="VI78" s="20"/>
      <c r="VJ78" s="20"/>
      <c r="VK78" s="20"/>
      <c r="VL78" s="20"/>
      <c r="VM78" s="20"/>
      <c r="VN78" s="20"/>
      <c r="VO78" s="20"/>
      <c r="VP78" s="20"/>
      <c r="VQ78" s="20"/>
      <c r="VR78" s="20"/>
      <c r="VS78" s="20"/>
      <c r="VT78" s="20"/>
      <c r="VU78" s="20"/>
      <c r="VV78" s="20"/>
      <c r="VW78" s="20"/>
      <c r="VX78" s="20"/>
      <c r="VY78" s="20"/>
      <c r="VZ78" s="20"/>
      <c r="WA78" s="20"/>
      <c r="WB78" s="20"/>
      <c r="WC78" s="20"/>
      <c r="WD78" s="20"/>
      <c r="WE78" s="20"/>
      <c r="WF78" s="20"/>
      <c r="WG78" s="20"/>
      <c r="WH78" s="20"/>
      <c r="WI78" s="20"/>
      <c r="WJ78" s="20"/>
      <c r="WK78" s="20"/>
      <c r="WL78" s="20"/>
      <c r="WM78" s="20"/>
      <c r="WN78" s="20"/>
      <c r="WO78" s="20"/>
      <c r="WP78" s="20"/>
      <c r="WQ78" s="20"/>
      <c r="WR78" s="20"/>
      <c r="WS78" s="20"/>
      <c r="WT78" s="20"/>
      <c r="WU78" s="20"/>
      <c r="WV78" s="20"/>
      <c r="WW78" s="20"/>
      <c r="WX78" s="20"/>
      <c r="WY78" s="20"/>
      <c r="WZ78" s="20"/>
      <c r="XA78" s="20"/>
      <c r="XB78" s="20"/>
      <c r="XC78" s="20"/>
      <c r="XD78" s="20"/>
      <c r="XE78" s="20"/>
      <c r="XF78" s="20"/>
      <c r="XG78" s="20"/>
      <c r="XH78" s="20"/>
      <c r="XI78" s="20"/>
      <c r="XJ78" s="20"/>
      <c r="XK78" s="20"/>
      <c r="XL78" s="20"/>
      <c r="XM78" s="20"/>
      <c r="XN78" s="20"/>
      <c r="XO78" s="20"/>
      <c r="XP78" s="20"/>
      <c r="XQ78" s="20"/>
      <c r="XR78" s="20"/>
      <c r="XS78" s="20"/>
      <c r="XT78" s="20"/>
      <c r="XU78" s="20"/>
      <c r="XV78" s="20"/>
      <c r="XW78" s="20"/>
      <c r="XX78" s="20"/>
      <c r="XY78" s="20"/>
      <c r="XZ78" s="20"/>
      <c r="YA78" s="20"/>
      <c r="YB78" s="20"/>
      <c r="YC78" s="20"/>
      <c r="YD78" s="20"/>
      <c r="YE78" s="20"/>
      <c r="YF78" s="20"/>
      <c r="YG78" s="20"/>
      <c r="YH78" s="20"/>
      <c r="YI78" s="20"/>
      <c r="YJ78" s="20"/>
      <c r="YK78" s="20"/>
      <c r="YL78" s="20"/>
      <c r="YM78" s="20"/>
      <c r="YN78" s="20"/>
      <c r="YO78" s="20"/>
      <c r="YP78" s="20"/>
      <c r="YQ78" s="20"/>
      <c r="YR78" s="20"/>
      <c r="YS78" s="20"/>
      <c r="YT78" s="20"/>
      <c r="YU78" s="20"/>
      <c r="YV78" s="20"/>
      <c r="YW78" s="20"/>
      <c r="YX78" s="20"/>
      <c r="YY78" s="20"/>
      <c r="YZ78" s="20"/>
      <c r="ZA78" s="20"/>
      <c r="ZB78" s="20"/>
      <c r="ZC78" s="20"/>
      <c r="ZD78" s="20"/>
      <c r="ZE78" s="20"/>
      <c r="ZF78" s="20"/>
      <c r="ZG78" s="20"/>
      <c r="ZH78" s="20"/>
      <c r="ZI78" s="20"/>
      <c r="ZJ78" s="20"/>
      <c r="ZK78" s="20"/>
      <c r="ZL78" s="20"/>
      <c r="ZM78" s="20"/>
      <c r="ZN78" s="20"/>
      <c r="ZO78" s="20"/>
      <c r="ZP78" s="20"/>
      <c r="ZQ78" s="20"/>
      <c r="ZR78" s="20"/>
      <c r="ZS78" s="20"/>
      <c r="ZT78" s="20"/>
      <c r="ZU78" s="20"/>
      <c r="ZV78" s="20"/>
      <c r="ZW78" s="20"/>
      <c r="ZX78" s="20"/>
      <c r="ZY78" s="20"/>
      <c r="ZZ78" s="20"/>
      <c r="AAA78" s="20"/>
      <c r="AAB78" s="20"/>
      <c r="AAC78" s="20"/>
      <c r="AAD78" s="20"/>
      <c r="AAE78" s="20"/>
      <c r="AAF78" s="20"/>
      <c r="AAG78" s="20"/>
      <c r="AAH78" s="20"/>
      <c r="AAI78" s="20"/>
      <c r="AAJ78" s="20"/>
      <c r="AAK78" s="20"/>
      <c r="AAL78" s="20"/>
      <c r="AAM78" s="20"/>
      <c r="AAN78" s="20"/>
      <c r="AAO78" s="20"/>
      <c r="AAP78" s="20"/>
      <c r="AAQ78" s="20"/>
      <c r="AAR78" s="20"/>
      <c r="AAS78" s="20"/>
      <c r="AAT78" s="20"/>
      <c r="AAU78" s="20"/>
      <c r="AAV78" s="20"/>
      <c r="AAW78" s="20"/>
      <c r="AAX78" s="20"/>
      <c r="AAY78" s="20"/>
      <c r="AAZ78" s="20"/>
      <c r="ABA78" s="20"/>
      <c r="ABB78" s="20"/>
      <c r="ABC78" s="20"/>
      <c r="ABD78" s="20"/>
      <c r="ABE78" s="20"/>
      <c r="ABF78" s="20"/>
      <c r="ABG78" s="20"/>
      <c r="ABH78" s="20"/>
      <c r="ABI78" s="20"/>
      <c r="ABJ78" s="20"/>
      <c r="ABK78" s="20"/>
      <c r="ABL78" s="20"/>
      <c r="ABM78" s="20"/>
      <c r="ABN78" s="20"/>
      <c r="ABO78" s="20"/>
      <c r="ABP78" s="20"/>
      <c r="ABQ78" s="20"/>
      <c r="ABR78" s="20"/>
      <c r="ABS78" s="20"/>
      <c r="ABT78" s="20"/>
      <c r="ABU78" s="20"/>
      <c r="ABV78" s="20"/>
      <c r="ABW78" s="20"/>
      <c r="ABX78" s="20"/>
      <c r="ABY78" s="20"/>
      <c r="ABZ78" s="20"/>
      <c r="ACA78" s="20"/>
      <c r="ACB78" s="20"/>
      <c r="ACC78" s="20"/>
      <c r="ACD78" s="20"/>
      <c r="ACE78" s="20"/>
      <c r="ACF78" s="20"/>
      <c r="ACG78" s="20"/>
      <c r="ACH78" s="20"/>
      <c r="ACI78" s="20"/>
      <c r="ACJ78" s="20"/>
      <c r="ACK78" s="20"/>
      <c r="ACL78" s="20"/>
      <c r="ACM78" s="20"/>
      <c r="ACN78" s="20"/>
      <c r="ACO78" s="20"/>
      <c r="ACP78" s="20"/>
      <c r="ACQ78" s="20"/>
      <c r="ACR78" s="20"/>
      <c r="ACS78" s="20"/>
      <c r="ACT78" s="20"/>
      <c r="ACU78" s="20"/>
      <c r="ACV78" s="20"/>
      <c r="ACW78" s="20"/>
      <c r="ACX78" s="20"/>
      <c r="ACY78" s="20"/>
      <c r="ACZ78" s="20"/>
      <c r="ADA78" s="20"/>
      <c r="ADB78" s="20"/>
      <c r="ADC78" s="20"/>
      <c r="ADD78" s="20"/>
      <c r="ADE78" s="20"/>
      <c r="ADF78" s="20"/>
      <c r="ADG78" s="20"/>
      <c r="ADH78" s="20"/>
      <c r="ADI78" s="20"/>
      <c r="ADJ78" s="20"/>
      <c r="ADK78" s="20"/>
      <c r="ADL78" s="20"/>
      <c r="ADM78" s="20"/>
      <c r="ADN78" s="20"/>
      <c r="ADO78" s="20"/>
      <c r="ADP78" s="20"/>
      <c r="ADQ78" s="20"/>
      <c r="ADR78" s="20"/>
      <c r="ADS78" s="20"/>
      <c r="ADT78" s="20"/>
      <c r="ADU78" s="20"/>
      <c r="ADV78" s="20"/>
      <c r="ADW78" s="20"/>
      <c r="ADX78" s="20"/>
      <c r="ADY78" s="20"/>
      <c r="ADZ78" s="20"/>
      <c r="AEA78" s="20"/>
      <c r="AEB78" s="20"/>
      <c r="AEC78" s="20"/>
      <c r="AED78" s="20"/>
      <c r="AEE78" s="20"/>
      <c r="AEF78" s="20"/>
      <c r="AEG78" s="20"/>
      <c r="AEH78" s="20"/>
      <c r="AEI78" s="20"/>
      <c r="AEJ78" s="20"/>
      <c r="AEK78" s="20"/>
      <c r="AEL78" s="20"/>
      <c r="AEM78" s="20"/>
      <c r="AEN78" s="20"/>
      <c r="AEO78" s="20"/>
      <c r="AEP78" s="20"/>
      <c r="AEQ78" s="20"/>
      <c r="AER78" s="20"/>
      <c r="AES78" s="20"/>
      <c r="AET78" s="20"/>
      <c r="AEU78" s="20"/>
      <c r="AEV78" s="20"/>
      <c r="AEW78" s="20"/>
      <c r="AEX78" s="20"/>
      <c r="AEY78" s="20"/>
      <c r="AEZ78" s="20"/>
      <c r="AFA78" s="20"/>
      <c r="AFB78" s="20"/>
      <c r="AFC78" s="20"/>
      <c r="AFD78" s="20"/>
      <c r="AFE78" s="20"/>
      <c r="AFF78" s="20"/>
      <c r="AFG78" s="20"/>
      <c r="AFH78" s="20"/>
      <c r="AFI78" s="20"/>
      <c r="AFJ78" s="20"/>
      <c r="AFK78" s="20"/>
      <c r="AFL78" s="20"/>
      <c r="AFM78" s="20"/>
      <c r="AFN78" s="20"/>
      <c r="AFO78" s="20"/>
      <c r="AFP78" s="20"/>
      <c r="AFQ78" s="20"/>
      <c r="AFR78" s="20"/>
      <c r="AFS78" s="20"/>
      <c r="AFT78" s="20"/>
      <c r="AFU78" s="20"/>
      <c r="AFV78" s="20"/>
      <c r="AFW78" s="20"/>
      <c r="AFX78" s="20"/>
      <c r="AFY78" s="20"/>
      <c r="AFZ78" s="20"/>
      <c r="AGA78" s="20"/>
      <c r="AGB78" s="20"/>
      <c r="AGC78" s="20"/>
      <c r="AGD78" s="20"/>
      <c r="AGE78" s="20"/>
      <c r="AGF78" s="20"/>
      <c r="AGG78" s="20"/>
      <c r="AGH78" s="20"/>
      <c r="AGI78" s="20"/>
      <c r="AGJ78" s="20"/>
      <c r="AGK78" s="20"/>
      <c r="AGL78" s="20"/>
      <c r="AGM78" s="20"/>
      <c r="AGN78" s="20"/>
      <c r="AGO78" s="20"/>
      <c r="AGP78" s="20"/>
      <c r="AGQ78" s="20"/>
      <c r="AGR78" s="20"/>
      <c r="AGS78" s="20"/>
      <c r="AGT78" s="20"/>
      <c r="AGU78" s="20"/>
      <c r="AGV78" s="20"/>
      <c r="AGW78" s="20"/>
      <c r="AGX78" s="20"/>
      <c r="AGY78" s="20"/>
      <c r="AGZ78" s="20"/>
      <c r="AHA78" s="20"/>
      <c r="AHB78" s="20"/>
      <c r="AHC78" s="20"/>
      <c r="AHD78" s="20"/>
      <c r="AHE78" s="20"/>
      <c r="AHF78" s="20"/>
      <c r="AHG78" s="20"/>
      <c r="AHH78" s="20"/>
      <c r="AHI78" s="20"/>
      <c r="AHJ78" s="20"/>
      <c r="AHK78" s="20"/>
      <c r="AHL78" s="20"/>
      <c r="AHM78" s="20"/>
      <c r="AHN78" s="20"/>
      <c r="AHO78" s="20"/>
      <c r="AHP78" s="20"/>
      <c r="AHQ78" s="20"/>
      <c r="AHR78" s="20"/>
    </row>
    <row r="79" spans="1:902" s="27" customFormat="1" x14ac:dyDescent="0.3">
      <c r="A79" s="20">
        <v>17</v>
      </c>
      <c r="B79" s="20" t="str">
        <f>[1]Reference_List!$C$18</f>
        <v>Costantini, E.A.C., Castaldini, M., Diago, M.P., Brice, G., Lagomarsino, A., Schroers, H.J., Priori, S., Valboa, G., Agnelli, A.E., Akça, E., D’Avino, L., Fulchin, E., Gagnarli, E., Kiraz, M.E., Knapič, M., Pelengić, R., Pellegrini, S., Perria, R., Puccioni, S., Simoni, S., Tangolar, S., Tardaguila, J., Vignozzi, N., Zombardo, A.</v>
      </c>
      <c r="C79" s="21" t="s">
        <v>334</v>
      </c>
      <c r="D79" s="21" t="s">
        <v>480</v>
      </c>
      <c r="E79" s="21"/>
      <c r="F79" s="21"/>
      <c r="G79" s="21"/>
      <c r="H79" s="21"/>
      <c r="I79" s="20"/>
      <c r="J79" s="20"/>
      <c r="K79" s="22">
        <v>13.9</v>
      </c>
      <c r="L79" s="22">
        <v>405</v>
      </c>
      <c r="M79" s="22"/>
      <c r="N79" s="21" t="s">
        <v>438</v>
      </c>
      <c r="O79" s="24">
        <v>10</v>
      </c>
      <c r="P79" s="20"/>
      <c r="Q79" s="20" t="s">
        <v>469</v>
      </c>
      <c r="R79" s="20"/>
      <c r="S79" s="20" t="s">
        <v>327</v>
      </c>
      <c r="T79" s="20">
        <v>3</v>
      </c>
      <c r="U79" s="21">
        <v>15</v>
      </c>
      <c r="V79" s="21" t="s">
        <v>484</v>
      </c>
      <c r="W79" s="20" t="s">
        <v>433</v>
      </c>
      <c r="X79" s="20" t="s">
        <v>362</v>
      </c>
      <c r="Y79" s="20"/>
      <c r="Z79" s="20" t="s">
        <v>331</v>
      </c>
      <c r="AA79" s="20">
        <v>13.29</v>
      </c>
      <c r="AB79" s="20"/>
      <c r="AC79" s="20"/>
      <c r="AD79" s="20"/>
      <c r="AE79" s="20"/>
      <c r="AF79" s="20"/>
      <c r="AG79" s="20" t="s">
        <v>470</v>
      </c>
      <c r="AH79" s="20">
        <v>1.01</v>
      </c>
      <c r="AI79" s="20"/>
      <c r="AJ79" s="20"/>
      <c r="AK79" s="20" t="s">
        <v>470</v>
      </c>
      <c r="AL79" s="20">
        <v>0.77</v>
      </c>
      <c r="AM79" s="20"/>
      <c r="AN79" s="20"/>
      <c r="AO79" s="20"/>
      <c r="AP79" s="20"/>
      <c r="AQ79" s="20"/>
      <c r="AR79" s="20"/>
      <c r="AS79" s="20"/>
      <c r="AT79" s="20"/>
      <c r="AU79" s="20"/>
      <c r="AV79" s="20"/>
      <c r="AW79" s="20"/>
      <c r="AX79" s="20"/>
      <c r="AY79" s="20"/>
      <c r="AZ79" s="20"/>
      <c r="BA79" s="20"/>
      <c r="BB79" s="20"/>
      <c r="BC79" s="20"/>
      <c r="BD79" s="20"/>
      <c r="BE79" s="20"/>
      <c r="BF79" s="20"/>
      <c r="BG79" s="20"/>
      <c r="BH79" s="20"/>
      <c r="BI79" s="20"/>
      <c r="BJ79" s="20"/>
      <c r="BK79" s="20"/>
      <c r="BL79" s="20"/>
      <c r="BM79" s="20"/>
      <c r="BN79" s="20"/>
      <c r="BO79" s="20"/>
      <c r="BP79" s="20"/>
      <c r="BQ79" s="20"/>
      <c r="BR79" s="20"/>
      <c r="BS79" s="20"/>
      <c r="BT79" s="20"/>
      <c r="BU79" s="20"/>
      <c r="BV79" s="20"/>
      <c r="BW79" s="20"/>
      <c r="BX79" s="20"/>
      <c r="BY79" s="20"/>
      <c r="BZ79" s="20"/>
      <c r="CA79" s="20"/>
      <c r="CB79" s="20"/>
      <c r="CC79" s="20"/>
      <c r="CD79" s="20"/>
      <c r="CE79" s="20"/>
      <c r="CF79" s="20"/>
      <c r="CG79" s="20"/>
      <c r="CH79" s="20"/>
      <c r="CI79" s="20"/>
      <c r="CJ79" s="20"/>
      <c r="CK79" s="20"/>
      <c r="CL79" s="20"/>
      <c r="CM79" s="20"/>
      <c r="CN79" s="20"/>
      <c r="CO79" s="20"/>
      <c r="CP79" s="20"/>
      <c r="CQ79" s="20"/>
      <c r="CR79" s="20"/>
      <c r="CS79" s="20"/>
      <c r="CT79" s="20"/>
      <c r="CU79" s="20"/>
      <c r="CV79" s="20"/>
      <c r="CW79" s="20"/>
      <c r="CX79" s="20"/>
      <c r="CY79" s="20"/>
      <c r="CZ79" s="20"/>
      <c r="DA79" s="20"/>
      <c r="DB79" s="20"/>
      <c r="DC79" s="20"/>
      <c r="DD79" s="20"/>
      <c r="DE79" s="20"/>
      <c r="DF79" s="20"/>
      <c r="DG79" s="20"/>
      <c r="DH79" s="20"/>
      <c r="DI79" s="20"/>
      <c r="DJ79" s="20"/>
      <c r="DK79" s="20"/>
      <c r="DL79" s="20"/>
      <c r="DM79" s="20"/>
      <c r="DN79" s="20"/>
      <c r="DO79" s="20"/>
      <c r="DP79" s="20"/>
      <c r="DQ79" s="20"/>
      <c r="DR79" s="20"/>
      <c r="DS79" s="20"/>
      <c r="DT79" s="20"/>
      <c r="DU79" s="20"/>
      <c r="DV79" s="20"/>
      <c r="DW79" s="20"/>
      <c r="DX79" s="20"/>
      <c r="DY79" s="20"/>
      <c r="DZ79" s="20"/>
      <c r="EA79" s="20"/>
      <c r="EB79" s="20"/>
      <c r="EC79" s="20"/>
      <c r="ED79" s="20"/>
      <c r="EE79" s="20"/>
      <c r="EF79" s="28"/>
      <c r="EG79" s="20"/>
      <c r="EH79" s="20"/>
      <c r="EI79" s="20"/>
      <c r="EJ79" s="20"/>
      <c r="EK79" s="20"/>
      <c r="EL79" s="20"/>
      <c r="EM79" s="20"/>
      <c r="EN79" s="20"/>
      <c r="EO79" s="20"/>
      <c r="EP79" s="20"/>
      <c r="EQ79" s="20"/>
      <c r="ER79" s="20"/>
      <c r="ES79" s="20"/>
      <c r="ET79" s="20"/>
      <c r="EU79" s="20"/>
      <c r="EV79" s="20"/>
      <c r="EW79" s="20"/>
      <c r="EX79" s="20"/>
      <c r="EY79" s="20"/>
      <c r="EZ79" s="20"/>
      <c r="FA79" s="20"/>
      <c r="FB79" s="20"/>
      <c r="FC79" s="20"/>
      <c r="FD79" s="20"/>
      <c r="FE79" s="20"/>
      <c r="FF79" s="20"/>
      <c r="FG79" s="20"/>
      <c r="FH79" s="20"/>
      <c r="FI79" s="20"/>
      <c r="FJ79" s="20"/>
      <c r="FK79" s="20"/>
      <c r="FL79" s="20"/>
      <c r="FM79" s="20"/>
      <c r="FN79" s="20"/>
      <c r="FO79" s="20"/>
      <c r="FP79" s="20"/>
      <c r="FQ79" s="20"/>
      <c r="FR79" s="20"/>
      <c r="FS79" s="20"/>
      <c r="FT79" s="20"/>
      <c r="FU79" s="20"/>
      <c r="FV79" s="20"/>
      <c r="FW79" s="20"/>
      <c r="FX79" s="20"/>
      <c r="FY79" s="20"/>
      <c r="FZ79" s="20"/>
      <c r="GA79" s="20"/>
      <c r="GB79" s="20"/>
      <c r="GC79" s="20"/>
      <c r="GD79" s="20"/>
      <c r="GE79" s="20"/>
      <c r="GF79" s="20"/>
      <c r="GG79" s="20"/>
      <c r="GH79" s="20"/>
      <c r="GI79" s="20"/>
      <c r="GJ79" s="20"/>
      <c r="GK79" s="20"/>
      <c r="GL79" s="20"/>
      <c r="GM79" s="20"/>
      <c r="GN79" s="20"/>
      <c r="GO79" s="20"/>
      <c r="GP79" s="20"/>
      <c r="GQ79" s="20"/>
      <c r="GR79" s="20"/>
      <c r="GS79" s="20"/>
      <c r="GT79" s="20"/>
      <c r="GU79" s="20"/>
      <c r="GV79" s="20"/>
      <c r="GW79" s="20"/>
      <c r="GX79" s="20"/>
      <c r="GY79" s="20"/>
      <c r="GZ79" s="20"/>
      <c r="HA79" s="20"/>
      <c r="HB79" s="20"/>
      <c r="HC79" s="20"/>
      <c r="HD79" s="20"/>
      <c r="HE79" s="20"/>
      <c r="HF79" s="20"/>
      <c r="HG79" s="20"/>
      <c r="HH79" s="20"/>
      <c r="HI79" s="20"/>
      <c r="HJ79" s="20"/>
      <c r="HK79" s="20"/>
      <c r="HL79" s="20"/>
      <c r="HM79" s="20"/>
      <c r="HN79" s="20"/>
      <c r="HO79" s="20"/>
      <c r="HP79" s="20"/>
      <c r="HQ79" s="20"/>
      <c r="HR79" s="20"/>
      <c r="HS79" s="20"/>
      <c r="HT79" s="20"/>
      <c r="HU79" s="20"/>
      <c r="HV79" s="20"/>
      <c r="HW79" s="20"/>
      <c r="HX79" s="20"/>
      <c r="HY79" s="20"/>
      <c r="HZ79" s="20"/>
      <c r="IA79" s="20"/>
      <c r="IB79" s="20"/>
      <c r="IC79" s="20"/>
      <c r="ID79" s="20"/>
      <c r="IE79" s="20"/>
      <c r="IF79" s="20"/>
      <c r="IG79" s="20"/>
      <c r="IH79" s="20"/>
      <c r="II79" s="20"/>
      <c r="IJ79" s="20"/>
      <c r="IK79" s="20"/>
      <c r="IL79" s="20"/>
      <c r="IM79" s="20"/>
      <c r="IN79" s="20"/>
      <c r="IO79" s="20"/>
      <c r="IP79" s="20"/>
      <c r="IQ79" s="20"/>
      <c r="IR79" s="20"/>
      <c r="IS79" s="20"/>
      <c r="IT79" s="20"/>
      <c r="IU79" s="20"/>
      <c r="IV79" s="20"/>
      <c r="IW79" s="20"/>
      <c r="IX79" s="20"/>
      <c r="IY79" s="20"/>
      <c r="IZ79" s="20"/>
      <c r="JA79" s="20"/>
      <c r="JB79" s="20"/>
      <c r="JC79" s="20"/>
      <c r="JD79" s="20"/>
      <c r="JE79" s="20"/>
      <c r="JF79" s="20"/>
      <c r="JG79" s="20"/>
      <c r="JH79" s="20"/>
      <c r="JI79" s="20"/>
      <c r="JJ79" s="20"/>
      <c r="JK79" s="20"/>
      <c r="JL79" s="20"/>
      <c r="JM79" s="20"/>
      <c r="JN79" s="20"/>
      <c r="JO79" s="20"/>
      <c r="JP79" s="20"/>
      <c r="JQ79" s="20"/>
      <c r="JR79" s="20"/>
      <c r="JS79" s="20"/>
      <c r="JT79" s="20"/>
      <c r="JU79" s="20"/>
      <c r="JV79" s="20"/>
      <c r="JW79" s="20"/>
      <c r="JX79" s="20"/>
      <c r="JY79" s="20"/>
      <c r="JZ79" s="20"/>
      <c r="KA79" s="20"/>
      <c r="KB79" s="20"/>
      <c r="KC79" s="20"/>
      <c r="KD79" s="20"/>
      <c r="KE79" s="20"/>
      <c r="KF79" s="20"/>
      <c r="KG79" s="20"/>
      <c r="KH79" s="20"/>
      <c r="KI79" s="20"/>
      <c r="KJ79" s="20"/>
      <c r="KK79" s="20"/>
      <c r="KL79" s="20"/>
      <c r="KM79" s="20"/>
      <c r="KN79" s="20"/>
      <c r="KO79" s="20"/>
      <c r="KP79" s="20"/>
      <c r="KQ79" s="20"/>
      <c r="KR79" s="20"/>
      <c r="KS79" s="20"/>
      <c r="KT79" s="20"/>
      <c r="KU79" s="20"/>
      <c r="KV79" s="20"/>
      <c r="KW79" s="20"/>
      <c r="KX79" s="20"/>
      <c r="KY79" s="20"/>
      <c r="KZ79" s="20"/>
      <c r="LA79" s="20"/>
      <c r="LB79" s="20"/>
      <c r="LC79" s="20"/>
      <c r="LD79" s="20"/>
      <c r="LE79" s="20"/>
      <c r="LF79" s="20"/>
      <c r="LG79" s="20"/>
      <c r="LH79" s="20"/>
      <c r="LI79" s="20"/>
      <c r="LJ79" s="20"/>
      <c r="LK79" s="20"/>
      <c r="LL79" s="20"/>
      <c r="LM79" s="20"/>
      <c r="LN79" s="20"/>
      <c r="LO79" s="20"/>
      <c r="LP79" s="20"/>
      <c r="LQ79" s="20"/>
      <c r="LR79" s="20"/>
      <c r="LS79" s="20"/>
      <c r="LT79" s="20"/>
      <c r="LU79" s="20"/>
      <c r="LV79" s="20"/>
      <c r="LW79" s="20"/>
      <c r="LX79" s="20"/>
      <c r="LY79" s="20"/>
      <c r="LZ79" s="20"/>
      <c r="MA79" s="20"/>
      <c r="MB79" s="20"/>
      <c r="MC79" s="20"/>
      <c r="MD79" s="20"/>
      <c r="ME79" s="20"/>
      <c r="MF79" s="20"/>
      <c r="MG79" s="20"/>
      <c r="MH79" s="20"/>
      <c r="MI79" s="20"/>
      <c r="MJ79" s="20"/>
      <c r="MK79" s="20"/>
      <c r="ML79" s="20"/>
      <c r="MM79" s="20"/>
      <c r="MN79" s="20"/>
      <c r="MO79" s="20"/>
      <c r="MP79" s="20"/>
      <c r="MQ79" s="20"/>
      <c r="MR79" s="20"/>
      <c r="MS79" s="20"/>
      <c r="MT79" s="20"/>
      <c r="MU79" s="20"/>
      <c r="MV79" s="20"/>
      <c r="MW79" s="20"/>
      <c r="MX79" s="20"/>
      <c r="MY79" s="20"/>
      <c r="MZ79" s="20"/>
      <c r="NA79" s="20"/>
      <c r="NB79" s="20"/>
      <c r="NC79" s="20"/>
      <c r="ND79" s="20"/>
      <c r="NE79" s="20"/>
      <c r="NF79" s="20"/>
      <c r="NG79" s="20"/>
      <c r="NH79" s="20"/>
      <c r="NI79" s="20"/>
      <c r="NJ79" s="20"/>
      <c r="NK79" s="20"/>
      <c r="NL79" s="20"/>
      <c r="NM79" s="20"/>
      <c r="NN79" s="20"/>
      <c r="NO79" s="20"/>
      <c r="NP79" s="20"/>
      <c r="NQ79" s="20"/>
      <c r="NR79" s="20"/>
      <c r="NS79" s="20"/>
      <c r="NT79" s="20"/>
      <c r="NU79" s="20"/>
      <c r="NV79" s="20"/>
      <c r="NW79" s="20"/>
      <c r="NX79" s="20"/>
      <c r="NY79" s="20"/>
      <c r="NZ79" s="20"/>
      <c r="OA79" s="20"/>
      <c r="OB79" s="20"/>
      <c r="OC79" s="20"/>
      <c r="OD79" s="20"/>
      <c r="OE79" s="20"/>
      <c r="OF79" s="20"/>
      <c r="OG79" s="20"/>
      <c r="OH79" s="20"/>
      <c r="OI79" s="20"/>
      <c r="OJ79" s="20"/>
      <c r="OK79" s="20"/>
      <c r="OL79" s="20"/>
      <c r="OM79" s="20"/>
      <c r="ON79" s="20"/>
      <c r="OO79" s="20"/>
      <c r="OP79" s="20"/>
      <c r="OQ79" s="20"/>
      <c r="OR79" s="20"/>
      <c r="OS79" s="20"/>
      <c r="OT79" s="20"/>
      <c r="OU79" s="20"/>
      <c r="OV79" s="20"/>
      <c r="OW79" s="20"/>
      <c r="OX79" s="20"/>
      <c r="OY79" s="20"/>
      <c r="OZ79" s="20"/>
      <c r="PA79" s="20"/>
      <c r="PB79" s="20"/>
      <c r="PC79" s="20"/>
      <c r="PD79" s="20"/>
      <c r="PE79" s="20"/>
      <c r="PF79" s="20"/>
      <c r="PG79" s="20"/>
      <c r="PH79" s="20"/>
      <c r="PI79" s="20"/>
      <c r="PJ79" s="20"/>
      <c r="PK79" s="20"/>
      <c r="PL79" s="20"/>
      <c r="PM79" s="20"/>
      <c r="PN79" s="20"/>
      <c r="PO79" s="20"/>
      <c r="PP79" s="20"/>
      <c r="PQ79" s="20"/>
      <c r="PR79" s="20"/>
      <c r="PS79" s="20"/>
      <c r="PT79" s="20"/>
      <c r="PU79" s="20"/>
      <c r="PV79" s="20"/>
      <c r="PW79" s="20"/>
      <c r="PX79" s="20"/>
      <c r="PY79" s="20"/>
      <c r="PZ79" s="20"/>
      <c r="QA79" s="20"/>
      <c r="QB79" s="20"/>
      <c r="QC79" s="20"/>
      <c r="QD79" s="20"/>
      <c r="QE79" s="20"/>
      <c r="QF79" s="20"/>
      <c r="QG79" s="20"/>
      <c r="QH79" s="20"/>
      <c r="QI79" s="20"/>
      <c r="QJ79" s="20"/>
      <c r="QK79" s="20"/>
      <c r="QL79" s="20"/>
      <c r="QM79" s="20"/>
      <c r="QN79" s="20"/>
      <c r="QO79" s="20"/>
      <c r="QP79" s="20"/>
      <c r="QQ79" s="20"/>
      <c r="QR79" s="20"/>
      <c r="QS79" s="20"/>
      <c r="QT79" s="20"/>
      <c r="QU79" s="20"/>
      <c r="QV79" s="20"/>
      <c r="QW79" s="20"/>
      <c r="QX79" s="20"/>
      <c r="QY79" s="20"/>
      <c r="QZ79" s="20"/>
      <c r="RA79" s="20"/>
      <c r="RB79" s="20"/>
      <c r="RC79" s="20"/>
      <c r="RD79" s="20"/>
      <c r="RE79" s="20"/>
      <c r="RF79" s="20"/>
      <c r="RG79" s="20"/>
      <c r="RH79" s="20"/>
      <c r="RI79" s="20"/>
      <c r="RJ79" s="20"/>
      <c r="RK79" s="20"/>
      <c r="RL79" s="20"/>
      <c r="RM79" s="20"/>
      <c r="RN79" s="20"/>
      <c r="RO79" s="20"/>
      <c r="RP79" s="20"/>
      <c r="RQ79" s="20"/>
      <c r="RR79" s="20"/>
      <c r="RS79" s="20"/>
      <c r="RT79" s="20"/>
      <c r="RU79" s="20"/>
      <c r="RV79" s="20"/>
      <c r="RW79" s="20"/>
      <c r="RX79" s="20"/>
      <c r="RY79" s="20"/>
      <c r="RZ79" s="20"/>
      <c r="SA79" s="20"/>
      <c r="SB79" s="20"/>
      <c r="SC79" s="20"/>
      <c r="SD79" s="20"/>
      <c r="SE79" s="20"/>
      <c r="SF79" s="20"/>
      <c r="SG79" s="20"/>
      <c r="SH79" s="20"/>
      <c r="SI79" s="20"/>
      <c r="SJ79" s="20"/>
      <c r="SK79" s="20"/>
      <c r="SL79" s="20"/>
      <c r="SM79" s="20"/>
      <c r="SN79" s="20"/>
      <c r="SO79" s="20"/>
      <c r="SP79" s="20"/>
      <c r="SQ79" s="20"/>
      <c r="SR79" s="20"/>
      <c r="SS79" s="20"/>
      <c r="ST79" s="20"/>
      <c r="SU79" s="20"/>
      <c r="SV79" s="20"/>
      <c r="SW79" s="20"/>
      <c r="SX79" s="20"/>
      <c r="SY79" s="20"/>
      <c r="SZ79" s="20"/>
      <c r="TA79" s="20"/>
      <c r="TB79" s="20"/>
      <c r="TC79" s="20"/>
      <c r="TD79" s="20"/>
      <c r="TE79" s="20"/>
      <c r="TF79" s="20"/>
      <c r="TG79" s="20"/>
      <c r="TH79" s="20"/>
      <c r="TI79" s="20"/>
      <c r="TJ79" s="20"/>
      <c r="TK79" s="20"/>
      <c r="TL79" s="20"/>
      <c r="TM79" s="20"/>
      <c r="TN79" s="20"/>
      <c r="TO79" s="20"/>
      <c r="TP79" s="20"/>
      <c r="TQ79" s="20"/>
      <c r="TR79" s="20"/>
      <c r="TS79" s="20"/>
      <c r="TT79" s="20"/>
      <c r="TU79" s="20"/>
      <c r="TV79" s="20"/>
      <c r="TW79" s="20"/>
      <c r="TX79" s="20"/>
      <c r="TY79" s="20"/>
      <c r="TZ79" s="20"/>
      <c r="UA79" s="20"/>
      <c r="UB79" s="20"/>
      <c r="UC79" s="20"/>
      <c r="UD79" s="20"/>
      <c r="UE79" s="20"/>
      <c r="UF79" s="20"/>
      <c r="UG79" s="20"/>
      <c r="UH79" s="20"/>
      <c r="UI79" s="20"/>
      <c r="UJ79" s="20"/>
      <c r="UK79" s="20"/>
      <c r="UL79" s="20"/>
      <c r="UM79" s="20"/>
      <c r="UN79" s="20"/>
      <c r="UO79" s="20"/>
      <c r="UP79" s="20"/>
      <c r="UQ79" s="20"/>
      <c r="UR79" s="20"/>
      <c r="US79" s="20"/>
      <c r="UT79" s="20"/>
      <c r="UU79" s="20"/>
      <c r="UV79" s="20"/>
      <c r="UW79" s="20"/>
      <c r="UX79" s="20"/>
      <c r="UY79" s="20"/>
      <c r="UZ79" s="20"/>
      <c r="VA79" s="20"/>
      <c r="VB79" s="20"/>
      <c r="VC79" s="20"/>
      <c r="VD79" s="20"/>
      <c r="VE79" s="20"/>
      <c r="VF79" s="20"/>
      <c r="VG79" s="20"/>
      <c r="VH79" s="20"/>
      <c r="VI79" s="20"/>
      <c r="VJ79" s="20"/>
      <c r="VK79" s="20"/>
      <c r="VL79" s="20"/>
      <c r="VM79" s="20"/>
      <c r="VN79" s="20"/>
      <c r="VO79" s="20"/>
      <c r="VP79" s="20"/>
      <c r="VQ79" s="20"/>
      <c r="VR79" s="20"/>
      <c r="VS79" s="20"/>
      <c r="VT79" s="20"/>
      <c r="VU79" s="20"/>
      <c r="VV79" s="20"/>
      <c r="VW79" s="20"/>
      <c r="VX79" s="20"/>
      <c r="VY79" s="20"/>
      <c r="VZ79" s="20"/>
      <c r="WA79" s="20"/>
      <c r="WB79" s="20"/>
      <c r="WC79" s="20"/>
      <c r="WD79" s="20"/>
      <c r="WE79" s="20"/>
      <c r="WF79" s="20"/>
      <c r="WG79" s="20"/>
      <c r="WH79" s="20"/>
      <c r="WI79" s="20"/>
      <c r="WJ79" s="20"/>
      <c r="WK79" s="20"/>
      <c r="WL79" s="20"/>
      <c r="WM79" s="20"/>
      <c r="WN79" s="20"/>
      <c r="WO79" s="20"/>
      <c r="WP79" s="20"/>
      <c r="WQ79" s="20"/>
      <c r="WR79" s="20"/>
      <c r="WS79" s="20"/>
      <c r="WT79" s="20"/>
      <c r="WU79" s="20"/>
      <c r="WV79" s="20"/>
      <c r="WW79" s="20"/>
      <c r="WX79" s="20"/>
      <c r="WY79" s="20"/>
      <c r="WZ79" s="20"/>
      <c r="XA79" s="20"/>
      <c r="XB79" s="20"/>
      <c r="XC79" s="20"/>
      <c r="XD79" s="20"/>
      <c r="XE79" s="20"/>
      <c r="XF79" s="20"/>
      <c r="XG79" s="20"/>
      <c r="XH79" s="20"/>
      <c r="XI79" s="20"/>
      <c r="XJ79" s="20"/>
      <c r="XK79" s="20"/>
      <c r="XL79" s="20"/>
      <c r="XM79" s="20"/>
      <c r="XN79" s="20"/>
      <c r="XO79" s="20"/>
      <c r="XP79" s="20"/>
      <c r="XQ79" s="20"/>
      <c r="XR79" s="20"/>
      <c r="XS79" s="20"/>
      <c r="XT79" s="20"/>
      <c r="XU79" s="20"/>
      <c r="XV79" s="20"/>
      <c r="XW79" s="20"/>
      <c r="XX79" s="20"/>
      <c r="XY79" s="20"/>
      <c r="XZ79" s="20"/>
      <c r="YA79" s="20"/>
      <c r="YB79" s="20"/>
      <c r="YC79" s="20"/>
      <c r="YD79" s="20"/>
      <c r="YE79" s="20"/>
      <c r="YF79" s="20"/>
      <c r="YG79" s="20"/>
      <c r="YH79" s="20"/>
      <c r="YI79" s="20"/>
      <c r="YJ79" s="20"/>
      <c r="YK79" s="20"/>
      <c r="YL79" s="20"/>
      <c r="YM79" s="20"/>
      <c r="YN79" s="20"/>
      <c r="YO79" s="20"/>
      <c r="YP79" s="20"/>
      <c r="YQ79" s="20"/>
      <c r="YR79" s="20"/>
      <c r="YS79" s="20"/>
      <c r="YT79" s="20"/>
      <c r="YU79" s="20"/>
      <c r="YV79" s="20"/>
      <c r="YW79" s="20"/>
      <c r="YX79" s="20"/>
      <c r="YY79" s="20"/>
      <c r="YZ79" s="20"/>
      <c r="ZA79" s="20"/>
      <c r="ZB79" s="20"/>
      <c r="ZC79" s="20"/>
      <c r="ZD79" s="20"/>
      <c r="ZE79" s="20"/>
      <c r="ZF79" s="20"/>
      <c r="ZG79" s="20"/>
      <c r="ZH79" s="20"/>
      <c r="ZI79" s="20"/>
      <c r="ZJ79" s="20"/>
      <c r="ZK79" s="20"/>
      <c r="ZL79" s="20"/>
      <c r="ZM79" s="20"/>
      <c r="ZN79" s="20"/>
      <c r="ZO79" s="20"/>
      <c r="ZP79" s="20"/>
      <c r="ZQ79" s="20"/>
      <c r="ZR79" s="20"/>
      <c r="ZS79" s="20"/>
      <c r="ZT79" s="20"/>
      <c r="ZU79" s="20"/>
      <c r="ZV79" s="20"/>
      <c r="ZW79" s="20"/>
      <c r="ZX79" s="20"/>
      <c r="ZY79" s="20"/>
      <c r="ZZ79" s="20"/>
      <c r="AAA79" s="20"/>
      <c r="AAB79" s="20"/>
      <c r="AAC79" s="20"/>
      <c r="AAD79" s="20"/>
      <c r="AAE79" s="20"/>
      <c r="AAF79" s="20"/>
      <c r="AAG79" s="20"/>
      <c r="AAH79" s="20"/>
      <c r="AAI79" s="20"/>
      <c r="AAJ79" s="20"/>
      <c r="AAK79" s="20"/>
      <c r="AAL79" s="20"/>
      <c r="AAM79" s="20"/>
      <c r="AAN79" s="20"/>
      <c r="AAO79" s="20"/>
      <c r="AAP79" s="20"/>
      <c r="AAQ79" s="20"/>
      <c r="AAR79" s="20"/>
      <c r="AAS79" s="20"/>
      <c r="AAT79" s="20"/>
      <c r="AAU79" s="20"/>
      <c r="AAV79" s="20"/>
      <c r="AAW79" s="20"/>
      <c r="AAX79" s="20"/>
      <c r="AAY79" s="20"/>
      <c r="AAZ79" s="20"/>
      <c r="ABA79" s="20"/>
      <c r="ABB79" s="20"/>
      <c r="ABC79" s="20"/>
      <c r="ABD79" s="20"/>
      <c r="ABE79" s="20"/>
      <c r="ABF79" s="20"/>
      <c r="ABG79" s="20"/>
      <c r="ABH79" s="20"/>
      <c r="ABI79" s="20"/>
      <c r="ABJ79" s="20"/>
      <c r="ABK79" s="20"/>
      <c r="ABL79" s="20"/>
      <c r="ABM79" s="20"/>
      <c r="ABN79" s="20"/>
      <c r="ABO79" s="20"/>
      <c r="ABP79" s="20"/>
      <c r="ABQ79" s="20"/>
      <c r="ABR79" s="20"/>
      <c r="ABS79" s="20"/>
      <c r="ABT79" s="20"/>
      <c r="ABU79" s="20"/>
      <c r="ABV79" s="20"/>
      <c r="ABW79" s="20"/>
      <c r="ABX79" s="20"/>
      <c r="ABY79" s="20"/>
      <c r="ABZ79" s="20"/>
      <c r="ACA79" s="20"/>
      <c r="ACB79" s="20"/>
      <c r="ACC79" s="20"/>
      <c r="ACD79" s="20"/>
      <c r="ACE79" s="20"/>
      <c r="ACF79" s="20"/>
      <c r="ACG79" s="20"/>
      <c r="ACH79" s="20"/>
      <c r="ACI79" s="20"/>
      <c r="ACJ79" s="20"/>
      <c r="ACK79" s="20"/>
      <c r="ACL79" s="20"/>
      <c r="ACM79" s="20"/>
      <c r="ACN79" s="20"/>
      <c r="ACO79" s="20"/>
      <c r="ACP79" s="20"/>
      <c r="ACQ79" s="20"/>
      <c r="ACR79" s="20"/>
      <c r="ACS79" s="20"/>
      <c r="ACT79" s="20"/>
      <c r="ACU79" s="20"/>
      <c r="ACV79" s="20"/>
      <c r="ACW79" s="20"/>
      <c r="ACX79" s="20"/>
      <c r="ACY79" s="20"/>
      <c r="ACZ79" s="20"/>
      <c r="ADA79" s="20"/>
      <c r="ADB79" s="20"/>
      <c r="ADC79" s="20"/>
      <c r="ADD79" s="20"/>
      <c r="ADE79" s="20"/>
      <c r="ADF79" s="20"/>
      <c r="ADG79" s="20"/>
      <c r="ADH79" s="20"/>
      <c r="ADI79" s="20"/>
      <c r="ADJ79" s="20"/>
      <c r="ADK79" s="20"/>
      <c r="ADL79" s="20"/>
      <c r="ADM79" s="20"/>
      <c r="ADN79" s="20"/>
      <c r="ADO79" s="20"/>
      <c r="ADP79" s="20"/>
      <c r="ADQ79" s="20"/>
      <c r="ADR79" s="20"/>
      <c r="ADS79" s="20"/>
      <c r="ADT79" s="20"/>
      <c r="ADU79" s="20"/>
      <c r="ADV79" s="20"/>
      <c r="ADW79" s="20"/>
      <c r="ADX79" s="20"/>
      <c r="ADY79" s="20"/>
      <c r="ADZ79" s="20"/>
      <c r="AEA79" s="20"/>
      <c r="AEB79" s="20"/>
      <c r="AEC79" s="20"/>
      <c r="AED79" s="20"/>
      <c r="AEE79" s="20"/>
      <c r="AEF79" s="20"/>
      <c r="AEG79" s="20"/>
      <c r="AEH79" s="20"/>
      <c r="AEI79" s="20"/>
      <c r="AEJ79" s="20"/>
      <c r="AEK79" s="20"/>
      <c r="AEL79" s="20"/>
      <c r="AEM79" s="20"/>
      <c r="AEN79" s="20"/>
      <c r="AEO79" s="20"/>
      <c r="AEP79" s="20"/>
      <c r="AEQ79" s="20"/>
      <c r="AER79" s="20"/>
      <c r="AES79" s="20"/>
      <c r="AET79" s="20"/>
      <c r="AEU79" s="20"/>
      <c r="AEV79" s="20"/>
      <c r="AEW79" s="20"/>
      <c r="AEX79" s="20"/>
      <c r="AEY79" s="20"/>
      <c r="AEZ79" s="20"/>
      <c r="AFA79" s="20"/>
      <c r="AFB79" s="20"/>
      <c r="AFC79" s="20"/>
      <c r="AFD79" s="20"/>
      <c r="AFE79" s="20"/>
      <c r="AFF79" s="20"/>
      <c r="AFG79" s="20"/>
      <c r="AFH79" s="20"/>
      <c r="AFI79" s="20"/>
      <c r="AFJ79" s="20"/>
      <c r="AFK79" s="20"/>
      <c r="AFL79" s="20"/>
      <c r="AFM79" s="20"/>
      <c r="AFN79" s="20"/>
      <c r="AFO79" s="20"/>
      <c r="AFP79" s="20"/>
      <c r="AFQ79" s="20"/>
      <c r="AFR79" s="20"/>
      <c r="AFS79" s="20"/>
      <c r="AFT79" s="20"/>
      <c r="AFU79" s="20"/>
      <c r="AFV79" s="20"/>
      <c r="AFW79" s="20"/>
      <c r="AFX79" s="20"/>
      <c r="AFY79" s="20"/>
      <c r="AFZ79" s="20"/>
      <c r="AGA79" s="20"/>
      <c r="AGB79" s="20"/>
      <c r="AGC79" s="20"/>
      <c r="AGD79" s="20"/>
      <c r="AGE79" s="20"/>
      <c r="AGF79" s="20"/>
      <c r="AGG79" s="20"/>
      <c r="AGH79" s="20"/>
      <c r="AGI79" s="20"/>
      <c r="AGJ79" s="20"/>
      <c r="AGK79" s="20"/>
      <c r="AGL79" s="20"/>
      <c r="AGM79" s="20"/>
      <c r="AGN79" s="20"/>
      <c r="AGO79" s="20"/>
      <c r="AGP79" s="20"/>
      <c r="AGQ79" s="20"/>
      <c r="AGR79" s="20"/>
      <c r="AGS79" s="20"/>
      <c r="AGT79" s="20"/>
      <c r="AGU79" s="20"/>
      <c r="AGV79" s="20"/>
      <c r="AGW79" s="20"/>
      <c r="AGX79" s="20"/>
      <c r="AGY79" s="20"/>
      <c r="AGZ79" s="20"/>
      <c r="AHA79" s="20"/>
      <c r="AHB79" s="20"/>
      <c r="AHC79" s="20"/>
      <c r="AHD79" s="20"/>
      <c r="AHE79" s="20"/>
      <c r="AHF79" s="20"/>
      <c r="AHG79" s="20"/>
      <c r="AHH79" s="20"/>
      <c r="AHI79" s="20"/>
      <c r="AHJ79" s="20"/>
      <c r="AHK79" s="20"/>
      <c r="AHL79" s="20"/>
      <c r="AHM79" s="20"/>
      <c r="AHN79" s="20"/>
      <c r="AHO79" s="20"/>
      <c r="AHP79" s="20"/>
      <c r="AHQ79" s="20"/>
      <c r="AHR79" s="20"/>
    </row>
    <row r="80" spans="1:902" s="27" customFormat="1" x14ac:dyDescent="0.3">
      <c r="A80" s="20">
        <v>17</v>
      </c>
      <c r="B80" s="20" t="str">
        <f>[1]Reference_List!$C$18</f>
        <v>Costantini, E.A.C., Castaldini, M., Diago, M.P., Brice, G., Lagomarsino, A., Schroers, H.J., Priori, S., Valboa, G., Agnelli, A.E., Akça, E., D’Avino, L., Fulchin, E., Gagnarli, E., Kiraz, M.E., Knapič, M., Pelengić, R., Pellegrini, S., Perria, R., Puccioni, S., Simoni, S., Tangolar, S., Tardaguila, J., Vignozzi, N., Zombardo, A.</v>
      </c>
      <c r="C80" s="21" t="s">
        <v>481</v>
      </c>
      <c r="D80" s="21" t="s">
        <v>482</v>
      </c>
      <c r="E80" s="21"/>
      <c r="F80" s="21"/>
      <c r="G80" s="21"/>
      <c r="H80" s="21"/>
      <c r="I80" s="20"/>
      <c r="J80" s="20"/>
      <c r="K80" s="22">
        <v>8.6999999999999993</v>
      </c>
      <c r="L80" s="22">
        <v>938</v>
      </c>
      <c r="M80" s="22"/>
      <c r="N80" s="21" t="s">
        <v>438</v>
      </c>
      <c r="O80" s="24">
        <v>10</v>
      </c>
      <c r="P80" s="20"/>
      <c r="Q80" s="20" t="s">
        <v>483</v>
      </c>
      <c r="R80" s="20"/>
      <c r="S80" s="20" t="s">
        <v>327</v>
      </c>
      <c r="T80" s="20">
        <v>3</v>
      </c>
      <c r="U80" s="21">
        <v>15</v>
      </c>
      <c r="V80" s="21" t="s">
        <v>484</v>
      </c>
      <c r="W80" s="20" t="s">
        <v>433</v>
      </c>
      <c r="X80" s="20" t="s">
        <v>329</v>
      </c>
      <c r="Y80" s="20"/>
      <c r="Z80" s="20" t="s">
        <v>331</v>
      </c>
      <c r="AA80" s="20" t="s">
        <v>484</v>
      </c>
      <c r="AB80" s="20"/>
      <c r="AC80" s="20"/>
      <c r="AD80" s="20"/>
      <c r="AE80" s="20"/>
      <c r="AF80" s="20"/>
      <c r="AG80" s="20" t="s">
        <v>470</v>
      </c>
      <c r="AH80" s="20">
        <v>0.6</v>
      </c>
      <c r="AI80" s="20"/>
      <c r="AJ80" s="20"/>
      <c r="AK80" s="20" t="s">
        <v>470</v>
      </c>
      <c r="AL80" s="20">
        <v>0.48</v>
      </c>
      <c r="AM80" s="20"/>
      <c r="AN80" s="20"/>
      <c r="AO80" s="20"/>
      <c r="AP80" s="20"/>
      <c r="AQ80" s="20"/>
      <c r="AR80" s="20"/>
      <c r="AS80" s="20"/>
      <c r="AT80" s="20"/>
      <c r="AU80" s="20"/>
      <c r="AV80" s="20"/>
      <c r="AW80" s="20"/>
      <c r="AX80" s="20"/>
      <c r="AY80" s="20"/>
      <c r="AZ80" s="20"/>
      <c r="BA80" s="20"/>
      <c r="BB80" s="20"/>
      <c r="BC80" s="20"/>
      <c r="BD80" s="20"/>
      <c r="BE80" s="20"/>
      <c r="BF80" s="20"/>
      <c r="BG80" s="20"/>
      <c r="BH80" s="20"/>
      <c r="BI80" s="20"/>
      <c r="BJ80" s="20"/>
      <c r="BK80" s="20"/>
      <c r="BL80" s="20"/>
      <c r="BM80" s="20"/>
      <c r="BN80" s="20"/>
      <c r="BO80" s="20"/>
      <c r="BP80" s="20"/>
      <c r="BQ80" s="20"/>
      <c r="BR80" s="20"/>
      <c r="BS80" s="20"/>
      <c r="BT80" s="20"/>
      <c r="BU80" s="20"/>
      <c r="BV80" s="20"/>
      <c r="BW80" s="20"/>
      <c r="BX80" s="20"/>
      <c r="BY80" s="20"/>
      <c r="BZ80" s="20"/>
      <c r="CA80" s="20"/>
      <c r="CB80" s="20"/>
      <c r="CC80" s="20"/>
      <c r="CD80" s="20"/>
      <c r="CE80" s="20"/>
      <c r="CF80" s="20"/>
      <c r="CG80" s="20"/>
      <c r="CH80" s="20"/>
      <c r="CI80" s="20"/>
      <c r="CJ80" s="20"/>
      <c r="CK80" s="20"/>
      <c r="CL80" s="20"/>
      <c r="CM80" s="20"/>
      <c r="CN80" s="20"/>
      <c r="CO80" s="20"/>
      <c r="CP80" s="20"/>
      <c r="CQ80" s="20"/>
      <c r="CR80" s="20"/>
      <c r="CS80" s="20"/>
      <c r="CT80" s="20"/>
      <c r="CU80" s="20"/>
      <c r="CV80" s="20"/>
      <c r="CW80" s="20"/>
      <c r="CX80" s="20"/>
      <c r="CY80" s="20"/>
      <c r="CZ80" s="20"/>
      <c r="DA80" s="20"/>
      <c r="DB80" s="20"/>
      <c r="DC80" s="20"/>
      <c r="DD80" s="20"/>
      <c r="DE80" s="20"/>
      <c r="DF80" s="20"/>
      <c r="DG80" s="20"/>
      <c r="DH80" s="20"/>
      <c r="DI80" s="20"/>
      <c r="DJ80" s="20"/>
      <c r="DK80" s="20"/>
      <c r="DL80" s="20"/>
      <c r="DM80" s="20"/>
      <c r="DN80" s="20"/>
      <c r="DO80" s="20"/>
      <c r="DP80" s="20"/>
      <c r="DQ80" s="20"/>
      <c r="DR80" s="20"/>
      <c r="DS80" s="20"/>
      <c r="DT80" s="20"/>
      <c r="DU80" s="20"/>
      <c r="DV80" s="20"/>
      <c r="DW80" s="20"/>
      <c r="DX80" s="20"/>
      <c r="DY80" s="20"/>
      <c r="DZ80" s="20"/>
      <c r="EA80" s="20"/>
      <c r="EB80" s="20"/>
      <c r="EC80" s="20"/>
      <c r="ED80" s="20"/>
      <c r="EE80" s="20"/>
      <c r="EF80" s="28"/>
      <c r="EG80" s="20"/>
      <c r="EH80" s="20"/>
      <c r="EI80" s="20"/>
      <c r="EJ80" s="20"/>
      <c r="EK80" s="20"/>
      <c r="EL80" s="20"/>
      <c r="EM80" s="20"/>
      <c r="EN80" s="20"/>
      <c r="EO80" s="20"/>
      <c r="EP80" s="20"/>
      <c r="EQ80" s="20"/>
      <c r="ER80" s="20"/>
      <c r="ES80" s="20"/>
      <c r="ET80" s="20"/>
      <c r="EU80" s="20"/>
      <c r="EV80" s="20"/>
      <c r="EW80" s="20"/>
      <c r="EX80" s="20"/>
      <c r="EY80" s="20"/>
      <c r="EZ80" s="20"/>
      <c r="FA80" s="20"/>
      <c r="FB80" s="20"/>
      <c r="FC80" s="20"/>
      <c r="FD80" s="20"/>
      <c r="FE80" s="20"/>
      <c r="FF80" s="20"/>
      <c r="FG80" s="20"/>
      <c r="FH80" s="20"/>
      <c r="FI80" s="20"/>
      <c r="FJ80" s="20"/>
      <c r="FK80" s="20"/>
      <c r="FL80" s="20"/>
      <c r="FM80" s="20"/>
      <c r="FN80" s="20"/>
      <c r="FO80" s="20"/>
      <c r="FP80" s="20"/>
      <c r="FQ80" s="20"/>
      <c r="FR80" s="20"/>
      <c r="FS80" s="20"/>
      <c r="FT80" s="20"/>
      <c r="FU80" s="20"/>
      <c r="FV80" s="20"/>
      <c r="FW80" s="20"/>
      <c r="FX80" s="20"/>
      <c r="FY80" s="20"/>
      <c r="FZ80" s="20"/>
      <c r="GA80" s="20"/>
      <c r="GB80" s="20"/>
      <c r="GC80" s="20"/>
      <c r="GD80" s="20"/>
      <c r="GE80" s="20"/>
      <c r="GF80" s="20"/>
      <c r="GG80" s="20"/>
      <c r="GH80" s="20"/>
      <c r="GI80" s="20"/>
      <c r="GJ80" s="20"/>
      <c r="GK80" s="20"/>
      <c r="GL80" s="20"/>
      <c r="GM80" s="20"/>
      <c r="GN80" s="20"/>
      <c r="GO80" s="20"/>
      <c r="GP80" s="20"/>
      <c r="GQ80" s="20"/>
      <c r="GR80" s="20"/>
      <c r="GS80" s="20"/>
      <c r="GT80" s="20"/>
      <c r="GU80" s="20"/>
      <c r="GV80" s="20"/>
      <c r="GW80" s="20"/>
      <c r="GX80" s="20"/>
      <c r="GY80" s="20"/>
      <c r="GZ80" s="20"/>
      <c r="HA80" s="20"/>
      <c r="HB80" s="20"/>
      <c r="HC80" s="20"/>
      <c r="HD80" s="20"/>
      <c r="HE80" s="20"/>
      <c r="HF80" s="20"/>
      <c r="HG80" s="20"/>
      <c r="HH80" s="20"/>
      <c r="HI80" s="20"/>
      <c r="HJ80" s="20"/>
      <c r="HK80" s="20"/>
      <c r="HL80" s="20"/>
      <c r="HM80" s="20"/>
      <c r="HN80" s="20"/>
      <c r="HO80" s="20"/>
      <c r="HP80" s="20"/>
      <c r="HQ80" s="20"/>
      <c r="HR80" s="20"/>
      <c r="HS80" s="20"/>
      <c r="HT80" s="20"/>
      <c r="HU80" s="20"/>
      <c r="HV80" s="20"/>
      <c r="HW80" s="20"/>
      <c r="HX80" s="20"/>
      <c r="HY80" s="20"/>
      <c r="HZ80" s="20"/>
      <c r="IA80" s="20"/>
      <c r="IB80" s="20"/>
      <c r="IC80" s="20"/>
      <c r="ID80" s="20"/>
      <c r="IE80" s="20"/>
      <c r="IF80" s="20"/>
      <c r="IG80" s="20"/>
      <c r="IH80" s="20"/>
      <c r="II80" s="20"/>
      <c r="IJ80" s="20"/>
      <c r="IK80" s="20"/>
      <c r="IL80" s="20"/>
      <c r="IM80" s="20"/>
      <c r="IN80" s="20"/>
      <c r="IO80" s="20"/>
      <c r="IP80" s="20"/>
      <c r="IQ80" s="20"/>
      <c r="IR80" s="20"/>
      <c r="IS80" s="20"/>
      <c r="IT80" s="20"/>
      <c r="IU80" s="20"/>
      <c r="IV80" s="20"/>
      <c r="IW80" s="20"/>
      <c r="IX80" s="20"/>
      <c r="IY80" s="20"/>
      <c r="IZ80" s="20"/>
      <c r="JA80" s="20"/>
      <c r="JB80" s="20"/>
      <c r="JC80" s="20"/>
      <c r="JD80" s="20"/>
      <c r="JE80" s="20"/>
      <c r="JF80" s="20"/>
      <c r="JG80" s="20"/>
      <c r="JH80" s="20"/>
      <c r="JI80" s="20"/>
      <c r="JJ80" s="20"/>
      <c r="JK80" s="20"/>
      <c r="JL80" s="20"/>
      <c r="JM80" s="20"/>
      <c r="JN80" s="20"/>
      <c r="JO80" s="20"/>
      <c r="JP80" s="20"/>
      <c r="JQ80" s="20"/>
      <c r="JR80" s="20"/>
      <c r="JS80" s="20"/>
      <c r="JT80" s="20"/>
      <c r="JU80" s="20"/>
      <c r="JV80" s="20"/>
      <c r="JW80" s="20"/>
      <c r="JX80" s="20"/>
      <c r="JY80" s="20"/>
      <c r="JZ80" s="20"/>
      <c r="KA80" s="20"/>
      <c r="KB80" s="20"/>
      <c r="KC80" s="20"/>
      <c r="KD80" s="20"/>
      <c r="KE80" s="20"/>
      <c r="KF80" s="20"/>
      <c r="KG80" s="20"/>
      <c r="KH80" s="20"/>
      <c r="KI80" s="20"/>
      <c r="KJ80" s="20"/>
      <c r="KK80" s="20"/>
      <c r="KL80" s="20"/>
      <c r="KM80" s="20"/>
      <c r="KN80" s="20"/>
      <c r="KO80" s="20"/>
      <c r="KP80" s="20"/>
      <c r="KQ80" s="20"/>
      <c r="KR80" s="20"/>
      <c r="KS80" s="20"/>
      <c r="KT80" s="20"/>
      <c r="KU80" s="20"/>
      <c r="KV80" s="20"/>
      <c r="KW80" s="20"/>
      <c r="KX80" s="20"/>
      <c r="KY80" s="20"/>
      <c r="KZ80" s="20"/>
      <c r="LA80" s="20"/>
      <c r="LB80" s="20"/>
      <c r="LC80" s="20"/>
      <c r="LD80" s="20"/>
      <c r="LE80" s="20"/>
      <c r="LF80" s="20"/>
      <c r="LG80" s="20"/>
      <c r="LH80" s="20"/>
      <c r="LI80" s="20"/>
      <c r="LJ80" s="20"/>
      <c r="LK80" s="20"/>
      <c r="LL80" s="20"/>
      <c r="LM80" s="20"/>
      <c r="LN80" s="20"/>
      <c r="LO80" s="20"/>
      <c r="LP80" s="20"/>
      <c r="LQ80" s="20"/>
      <c r="LR80" s="20"/>
      <c r="LS80" s="20"/>
      <c r="LT80" s="20"/>
      <c r="LU80" s="20"/>
      <c r="LV80" s="20"/>
      <c r="LW80" s="20"/>
      <c r="LX80" s="20"/>
      <c r="LY80" s="20"/>
      <c r="LZ80" s="20"/>
      <c r="MA80" s="20"/>
      <c r="MB80" s="20"/>
      <c r="MC80" s="20"/>
      <c r="MD80" s="20"/>
      <c r="ME80" s="20"/>
      <c r="MF80" s="20"/>
      <c r="MG80" s="20"/>
      <c r="MH80" s="20"/>
      <c r="MI80" s="20"/>
      <c r="MJ80" s="20"/>
      <c r="MK80" s="20"/>
      <c r="ML80" s="20"/>
      <c r="MM80" s="20"/>
      <c r="MN80" s="20"/>
      <c r="MO80" s="20"/>
      <c r="MP80" s="20"/>
      <c r="MQ80" s="20"/>
      <c r="MR80" s="20"/>
      <c r="MS80" s="20"/>
      <c r="MT80" s="20"/>
      <c r="MU80" s="20"/>
      <c r="MV80" s="20"/>
      <c r="MW80" s="20"/>
      <c r="MX80" s="20"/>
      <c r="MY80" s="20"/>
      <c r="MZ80" s="20"/>
      <c r="NA80" s="20"/>
      <c r="NB80" s="20"/>
      <c r="NC80" s="20"/>
      <c r="ND80" s="20"/>
      <c r="NE80" s="20"/>
      <c r="NF80" s="20"/>
      <c r="NG80" s="20"/>
      <c r="NH80" s="20"/>
      <c r="NI80" s="20"/>
      <c r="NJ80" s="20"/>
      <c r="NK80" s="20"/>
      <c r="NL80" s="20"/>
      <c r="NM80" s="20"/>
      <c r="NN80" s="20"/>
      <c r="NO80" s="20"/>
      <c r="NP80" s="20"/>
      <c r="NQ80" s="20"/>
      <c r="NR80" s="20"/>
      <c r="NS80" s="20"/>
      <c r="NT80" s="20"/>
      <c r="NU80" s="20"/>
      <c r="NV80" s="20"/>
      <c r="NW80" s="20"/>
      <c r="NX80" s="20"/>
      <c r="NY80" s="20"/>
      <c r="NZ80" s="20"/>
      <c r="OA80" s="20"/>
      <c r="OB80" s="20"/>
      <c r="OC80" s="20"/>
      <c r="OD80" s="20"/>
      <c r="OE80" s="20"/>
      <c r="OF80" s="20"/>
      <c r="OG80" s="20"/>
      <c r="OH80" s="20"/>
      <c r="OI80" s="20"/>
      <c r="OJ80" s="20"/>
      <c r="OK80" s="20"/>
      <c r="OL80" s="20"/>
      <c r="OM80" s="20"/>
      <c r="ON80" s="20"/>
      <c r="OO80" s="20"/>
      <c r="OP80" s="20"/>
      <c r="OQ80" s="20"/>
      <c r="OR80" s="20"/>
      <c r="OS80" s="20"/>
      <c r="OT80" s="20"/>
      <c r="OU80" s="20"/>
      <c r="OV80" s="20"/>
      <c r="OW80" s="20"/>
      <c r="OX80" s="20"/>
      <c r="OY80" s="20"/>
      <c r="OZ80" s="20"/>
      <c r="PA80" s="20"/>
      <c r="PB80" s="20"/>
      <c r="PC80" s="20"/>
      <c r="PD80" s="20"/>
      <c r="PE80" s="20"/>
      <c r="PF80" s="20"/>
      <c r="PG80" s="20"/>
      <c r="PH80" s="20"/>
      <c r="PI80" s="20"/>
      <c r="PJ80" s="20"/>
      <c r="PK80" s="20"/>
      <c r="PL80" s="20"/>
      <c r="PM80" s="20"/>
      <c r="PN80" s="20"/>
      <c r="PO80" s="20"/>
      <c r="PP80" s="20"/>
      <c r="PQ80" s="20"/>
      <c r="PR80" s="20"/>
      <c r="PS80" s="20"/>
      <c r="PT80" s="20"/>
      <c r="PU80" s="20"/>
      <c r="PV80" s="20"/>
      <c r="PW80" s="20"/>
      <c r="PX80" s="20"/>
      <c r="PY80" s="20"/>
      <c r="PZ80" s="20"/>
      <c r="QA80" s="20"/>
      <c r="QB80" s="20"/>
      <c r="QC80" s="20"/>
      <c r="QD80" s="20"/>
      <c r="QE80" s="20"/>
      <c r="QF80" s="20"/>
      <c r="QG80" s="20"/>
      <c r="QH80" s="20"/>
      <c r="QI80" s="20"/>
      <c r="QJ80" s="20"/>
      <c r="QK80" s="20"/>
      <c r="QL80" s="20"/>
      <c r="QM80" s="20"/>
      <c r="QN80" s="20"/>
      <c r="QO80" s="20"/>
      <c r="QP80" s="20"/>
      <c r="QQ80" s="20"/>
      <c r="QR80" s="20"/>
      <c r="QS80" s="20"/>
      <c r="QT80" s="20"/>
      <c r="QU80" s="20"/>
      <c r="QV80" s="20"/>
      <c r="QW80" s="20"/>
      <c r="QX80" s="20"/>
      <c r="QY80" s="20"/>
      <c r="QZ80" s="20"/>
      <c r="RA80" s="20"/>
      <c r="RB80" s="20"/>
      <c r="RC80" s="20"/>
      <c r="RD80" s="20"/>
      <c r="RE80" s="20"/>
      <c r="RF80" s="20"/>
      <c r="RG80" s="20"/>
      <c r="RH80" s="20"/>
      <c r="RI80" s="20"/>
      <c r="RJ80" s="20"/>
      <c r="RK80" s="20"/>
      <c r="RL80" s="20"/>
      <c r="RM80" s="20"/>
      <c r="RN80" s="20"/>
      <c r="RO80" s="20"/>
      <c r="RP80" s="20"/>
      <c r="RQ80" s="20"/>
      <c r="RR80" s="20"/>
      <c r="RS80" s="20"/>
      <c r="RT80" s="20"/>
      <c r="RU80" s="20"/>
      <c r="RV80" s="20"/>
      <c r="RW80" s="20"/>
      <c r="RX80" s="20"/>
      <c r="RY80" s="20"/>
      <c r="RZ80" s="20"/>
      <c r="SA80" s="20"/>
      <c r="SB80" s="20"/>
      <c r="SC80" s="20"/>
      <c r="SD80" s="20"/>
      <c r="SE80" s="20"/>
      <c r="SF80" s="20"/>
      <c r="SG80" s="20"/>
      <c r="SH80" s="20"/>
      <c r="SI80" s="20"/>
      <c r="SJ80" s="20"/>
      <c r="SK80" s="20"/>
      <c r="SL80" s="20"/>
      <c r="SM80" s="20"/>
      <c r="SN80" s="20"/>
      <c r="SO80" s="20"/>
      <c r="SP80" s="20"/>
      <c r="SQ80" s="20"/>
      <c r="SR80" s="20"/>
      <c r="SS80" s="20"/>
      <c r="ST80" s="20"/>
      <c r="SU80" s="20"/>
      <c r="SV80" s="20"/>
      <c r="SW80" s="20"/>
      <c r="SX80" s="20"/>
      <c r="SY80" s="20"/>
      <c r="SZ80" s="20"/>
      <c r="TA80" s="20"/>
      <c r="TB80" s="20"/>
      <c r="TC80" s="20"/>
      <c r="TD80" s="20"/>
      <c r="TE80" s="20"/>
      <c r="TF80" s="20"/>
      <c r="TG80" s="20"/>
      <c r="TH80" s="20"/>
      <c r="TI80" s="20"/>
      <c r="TJ80" s="20"/>
      <c r="TK80" s="20"/>
      <c r="TL80" s="20"/>
      <c r="TM80" s="20"/>
      <c r="TN80" s="20"/>
      <c r="TO80" s="20"/>
      <c r="TP80" s="20"/>
      <c r="TQ80" s="20"/>
      <c r="TR80" s="20"/>
      <c r="TS80" s="20"/>
      <c r="TT80" s="20"/>
      <c r="TU80" s="20"/>
      <c r="TV80" s="20"/>
      <c r="TW80" s="20"/>
      <c r="TX80" s="20"/>
      <c r="TY80" s="20"/>
      <c r="TZ80" s="20"/>
      <c r="UA80" s="20"/>
      <c r="UB80" s="20"/>
      <c r="UC80" s="20"/>
      <c r="UD80" s="20"/>
      <c r="UE80" s="20"/>
      <c r="UF80" s="20"/>
      <c r="UG80" s="20"/>
      <c r="UH80" s="20"/>
      <c r="UI80" s="20"/>
      <c r="UJ80" s="20"/>
      <c r="UK80" s="20"/>
      <c r="UL80" s="20"/>
      <c r="UM80" s="20"/>
      <c r="UN80" s="20"/>
      <c r="UO80" s="20"/>
      <c r="UP80" s="20"/>
      <c r="UQ80" s="20"/>
      <c r="UR80" s="20"/>
      <c r="US80" s="20"/>
      <c r="UT80" s="20"/>
      <c r="UU80" s="20"/>
      <c r="UV80" s="20"/>
      <c r="UW80" s="20"/>
      <c r="UX80" s="20"/>
      <c r="UY80" s="20"/>
      <c r="UZ80" s="20"/>
      <c r="VA80" s="20"/>
      <c r="VB80" s="20"/>
      <c r="VC80" s="20"/>
      <c r="VD80" s="20"/>
      <c r="VE80" s="20"/>
      <c r="VF80" s="20"/>
      <c r="VG80" s="20"/>
      <c r="VH80" s="20"/>
      <c r="VI80" s="20"/>
      <c r="VJ80" s="20"/>
      <c r="VK80" s="20"/>
      <c r="VL80" s="20"/>
      <c r="VM80" s="20"/>
      <c r="VN80" s="20"/>
      <c r="VO80" s="20"/>
      <c r="VP80" s="20"/>
      <c r="VQ80" s="20"/>
      <c r="VR80" s="20"/>
      <c r="VS80" s="20"/>
      <c r="VT80" s="20"/>
      <c r="VU80" s="20"/>
      <c r="VV80" s="20"/>
      <c r="VW80" s="20"/>
      <c r="VX80" s="20"/>
      <c r="VY80" s="20"/>
      <c r="VZ80" s="20"/>
      <c r="WA80" s="20"/>
      <c r="WB80" s="20"/>
      <c r="WC80" s="20"/>
      <c r="WD80" s="20"/>
      <c r="WE80" s="20"/>
      <c r="WF80" s="20"/>
      <c r="WG80" s="20"/>
      <c r="WH80" s="20"/>
      <c r="WI80" s="20"/>
      <c r="WJ80" s="20"/>
      <c r="WK80" s="20"/>
      <c r="WL80" s="20"/>
      <c r="WM80" s="20"/>
      <c r="WN80" s="20"/>
      <c r="WO80" s="20"/>
      <c r="WP80" s="20"/>
      <c r="WQ80" s="20"/>
      <c r="WR80" s="20"/>
      <c r="WS80" s="20"/>
      <c r="WT80" s="20"/>
      <c r="WU80" s="20"/>
      <c r="WV80" s="20"/>
      <c r="WW80" s="20"/>
      <c r="WX80" s="20"/>
      <c r="WY80" s="20"/>
      <c r="WZ80" s="20"/>
      <c r="XA80" s="20"/>
      <c r="XB80" s="20"/>
      <c r="XC80" s="20"/>
      <c r="XD80" s="20"/>
      <c r="XE80" s="20"/>
      <c r="XF80" s="20"/>
      <c r="XG80" s="20"/>
      <c r="XH80" s="20"/>
      <c r="XI80" s="20"/>
      <c r="XJ80" s="20"/>
      <c r="XK80" s="20"/>
      <c r="XL80" s="20"/>
      <c r="XM80" s="20"/>
      <c r="XN80" s="20"/>
      <c r="XO80" s="20"/>
      <c r="XP80" s="20"/>
      <c r="XQ80" s="20"/>
      <c r="XR80" s="20"/>
      <c r="XS80" s="20"/>
      <c r="XT80" s="20"/>
      <c r="XU80" s="20"/>
      <c r="XV80" s="20"/>
      <c r="XW80" s="20"/>
      <c r="XX80" s="20"/>
      <c r="XY80" s="20"/>
      <c r="XZ80" s="20"/>
      <c r="YA80" s="20"/>
      <c r="YB80" s="20"/>
      <c r="YC80" s="20"/>
      <c r="YD80" s="20"/>
      <c r="YE80" s="20"/>
      <c r="YF80" s="20"/>
      <c r="YG80" s="20"/>
      <c r="YH80" s="20"/>
      <c r="YI80" s="20"/>
      <c r="YJ80" s="20"/>
      <c r="YK80" s="20"/>
      <c r="YL80" s="20"/>
      <c r="YM80" s="20"/>
      <c r="YN80" s="20"/>
      <c r="YO80" s="20"/>
      <c r="YP80" s="20"/>
      <c r="YQ80" s="20"/>
      <c r="YR80" s="20"/>
      <c r="YS80" s="20"/>
      <c r="YT80" s="20"/>
      <c r="YU80" s="20"/>
      <c r="YV80" s="20"/>
      <c r="YW80" s="20"/>
      <c r="YX80" s="20"/>
      <c r="YY80" s="20"/>
      <c r="YZ80" s="20"/>
      <c r="ZA80" s="20"/>
      <c r="ZB80" s="20"/>
      <c r="ZC80" s="20"/>
      <c r="ZD80" s="20"/>
      <c r="ZE80" s="20"/>
      <c r="ZF80" s="20"/>
      <c r="ZG80" s="20"/>
      <c r="ZH80" s="20"/>
      <c r="ZI80" s="20"/>
      <c r="ZJ80" s="20"/>
      <c r="ZK80" s="20"/>
      <c r="ZL80" s="20"/>
      <c r="ZM80" s="20"/>
      <c r="ZN80" s="20"/>
      <c r="ZO80" s="20"/>
      <c r="ZP80" s="20"/>
      <c r="ZQ80" s="20"/>
      <c r="ZR80" s="20"/>
      <c r="ZS80" s="20"/>
      <c r="ZT80" s="20"/>
      <c r="ZU80" s="20"/>
      <c r="ZV80" s="20"/>
      <c r="ZW80" s="20"/>
      <c r="ZX80" s="20"/>
      <c r="ZY80" s="20"/>
      <c r="ZZ80" s="20"/>
      <c r="AAA80" s="20"/>
      <c r="AAB80" s="20"/>
      <c r="AAC80" s="20"/>
      <c r="AAD80" s="20"/>
      <c r="AAE80" s="20"/>
      <c r="AAF80" s="20"/>
      <c r="AAG80" s="20"/>
      <c r="AAH80" s="20"/>
      <c r="AAI80" s="20"/>
      <c r="AAJ80" s="20"/>
      <c r="AAK80" s="20"/>
      <c r="AAL80" s="20"/>
      <c r="AAM80" s="20"/>
      <c r="AAN80" s="20"/>
      <c r="AAO80" s="20"/>
      <c r="AAP80" s="20"/>
      <c r="AAQ80" s="20"/>
      <c r="AAR80" s="20"/>
      <c r="AAS80" s="20"/>
      <c r="AAT80" s="20"/>
      <c r="AAU80" s="20"/>
      <c r="AAV80" s="20"/>
      <c r="AAW80" s="20"/>
      <c r="AAX80" s="20"/>
      <c r="AAY80" s="20"/>
      <c r="AAZ80" s="20"/>
      <c r="ABA80" s="20"/>
      <c r="ABB80" s="20"/>
      <c r="ABC80" s="20"/>
      <c r="ABD80" s="20"/>
      <c r="ABE80" s="20"/>
      <c r="ABF80" s="20"/>
      <c r="ABG80" s="20"/>
      <c r="ABH80" s="20"/>
      <c r="ABI80" s="20"/>
      <c r="ABJ80" s="20"/>
      <c r="ABK80" s="20"/>
      <c r="ABL80" s="20"/>
      <c r="ABM80" s="20"/>
      <c r="ABN80" s="20"/>
      <c r="ABO80" s="20"/>
      <c r="ABP80" s="20"/>
      <c r="ABQ80" s="20"/>
      <c r="ABR80" s="20"/>
      <c r="ABS80" s="20"/>
      <c r="ABT80" s="20"/>
      <c r="ABU80" s="20"/>
      <c r="ABV80" s="20"/>
      <c r="ABW80" s="20"/>
      <c r="ABX80" s="20"/>
      <c r="ABY80" s="20"/>
      <c r="ABZ80" s="20"/>
      <c r="ACA80" s="20"/>
      <c r="ACB80" s="20"/>
      <c r="ACC80" s="20"/>
      <c r="ACD80" s="20"/>
      <c r="ACE80" s="20"/>
      <c r="ACF80" s="20"/>
      <c r="ACG80" s="20"/>
      <c r="ACH80" s="20"/>
      <c r="ACI80" s="20"/>
      <c r="ACJ80" s="20"/>
      <c r="ACK80" s="20"/>
      <c r="ACL80" s="20"/>
      <c r="ACM80" s="20"/>
      <c r="ACN80" s="20"/>
      <c r="ACO80" s="20"/>
      <c r="ACP80" s="20"/>
      <c r="ACQ80" s="20"/>
      <c r="ACR80" s="20"/>
      <c r="ACS80" s="20"/>
      <c r="ACT80" s="20"/>
      <c r="ACU80" s="20"/>
      <c r="ACV80" s="20"/>
      <c r="ACW80" s="20"/>
      <c r="ACX80" s="20"/>
      <c r="ACY80" s="20"/>
      <c r="ACZ80" s="20"/>
      <c r="ADA80" s="20"/>
      <c r="ADB80" s="20"/>
      <c r="ADC80" s="20"/>
      <c r="ADD80" s="20"/>
      <c r="ADE80" s="20"/>
      <c r="ADF80" s="20"/>
      <c r="ADG80" s="20"/>
      <c r="ADH80" s="20"/>
      <c r="ADI80" s="20"/>
      <c r="ADJ80" s="20"/>
      <c r="ADK80" s="20"/>
      <c r="ADL80" s="20"/>
      <c r="ADM80" s="20"/>
      <c r="ADN80" s="20"/>
      <c r="ADO80" s="20"/>
      <c r="ADP80" s="20"/>
      <c r="ADQ80" s="20"/>
      <c r="ADR80" s="20"/>
      <c r="ADS80" s="20"/>
      <c r="ADT80" s="20"/>
      <c r="ADU80" s="20"/>
      <c r="ADV80" s="20"/>
      <c r="ADW80" s="20"/>
      <c r="ADX80" s="20"/>
      <c r="ADY80" s="20"/>
      <c r="ADZ80" s="20"/>
      <c r="AEA80" s="20"/>
      <c r="AEB80" s="20"/>
      <c r="AEC80" s="20"/>
      <c r="AED80" s="20"/>
      <c r="AEE80" s="20"/>
      <c r="AEF80" s="20"/>
      <c r="AEG80" s="20"/>
      <c r="AEH80" s="20"/>
      <c r="AEI80" s="20"/>
      <c r="AEJ80" s="20"/>
      <c r="AEK80" s="20"/>
      <c r="AEL80" s="20"/>
      <c r="AEM80" s="20"/>
      <c r="AEN80" s="20"/>
      <c r="AEO80" s="20"/>
      <c r="AEP80" s="20"/>
      <c r="AEQ80" s="20"/>
      <c r="AER80" s="20"/>
      <c r="AES80" s="20"/>
      <c r="AET80" s="20"/>
      <c r="AEU80" s="20"/>
      <c r="AEV80" s="20"/>
      <c r="AEW80" s="20"/>
      <c r="AEX80" s="20"/>
      <c r="AEY80" s="20"/>
      <c r="AEZ80" s="20"/>
      <c r="AFA80" s="20"/>
      <c r="AFB80" s="20"/>
      <c r="AFC80" s="20"/>
      <c r="AFD80" s="20"/>
      <c r="AFE80" s="20"/>
      <c r="AFF80" s="20"/>
      <c r="AFG80" s="20"/>
      <c r="AFH80" s="20"/>
      <c r="AFI80" s="20"/>
      <c r="AFJ80" s="20"/>
      <c r="AFK80" s="20"/>
      <c r="AFL80" s="20"/>
      <c r="AFM80" s="20"/>
      <c r="AFN80" s="20"/>
      <c r="AFO80" s="20"/>
      <c r="AFP80" s="20"/>
      <c r="AFQ80" s="20"/>
      <c r="AFR80" s="20"/>
      <c r="AFS80" s="20"/>
      <c r="AFT80" s="20"/>
      <c r="AFU80" s="20"/>
      <c r="AFV80" s="20"/>
      <c r="AFW80" s="20"/>
      <c r="AFX80" s="20"/>
      <c r="AFY80" s="20"/>
      <c r="AFZ80" s="20"/>
      <c r="AGA80" s="20"/>
      <c r="AGB80" s="20"/>
      <c r="AGC80" s="20"/>
      <c r="AGD80" s="20"/>
      <c r="AGE80" s="20"/>
      <c r="AGF80" s="20"/>
      <c r="AGG80" s="20"/>
      <c r="AGH80" s="20"/>
      <c r="AGI80" s="20"/>
      <c r="AGJ80" s="20"/>
      <c r="AGK80" s="20"/>
      <c r="AGL80" s="20"/>
      <c r="AGM80" s="20"/>
      <c r="AGN80" s="20"/>
      <c r="AGO80" s="20"/>
      <c r="AGP80" s="20"/>
      <c r="AGQ80" s="20"/>
      <c r="AGR80" s="20"/>
      <c r="AGS80" s="20"/>
      <c r="AGT80" s="20"/>
      <c r="AGU80" s="20"/>
      <c r="AGV80" s="20"/>
      <c r="AGW80" s="20"/>
      <c r="AGX80" s="20"/>
      <c r="AGY80" s="20"/>
      <c r="AGZ80" s="20"/>
      <c r="AHA80" s="20"/>
      <c r="AHB80" s="20"/>
      <c r="AHC80" s="20"/>
      <c r="AHD80" s="20"/>
      <c r="AHE80" s="20"/>
      <c r="AHF80" s="20"/>
      <c r="AHG80" s="20"/>
      <c r="AHH80" s="20"/>
      <c r="AHI80" s="20"/>
      <c r="AHJ80" s="20"/>
      <c r="AHK80" s="20"/>
      <c r="AHL80" s="20"/>
      <c r="AHM80" s="20"/>
      <c r="AHN80" s="20"/>
      <c r="AHO80" s="20"/>
      <c r="AHP80" s="20"/>
      <c r="AHQ80" s="20"/>
      <c r="AHR80" s="20"/>
    </row>
    <row r="81" spans="1:902" s="27" customFormat="1" x14ac:dyDescent="0.3">
      <c r="A81" s="20">
        <v>17</v>
      </c>
      <c r="B81" s="20" t="str">
        <f>[1]Reference_List!$C$18</f>
        <v>Costantini, E.A.C., Castaldini, M., Diago, M.P., Brice, G., Lagomarsino, A., Schroers, H.J., Priori, S., Valboa, G., Agnelli, A.E., Akça, E., D’Avino, L., Fulchin, E., Gagnarli, E., Kiraz, M.E., Knapič, M., Pelengić, R., Pellegrini, S., Perria, R., Puccioni, S., Simoni, S., Tangolar, S., Tardaguila, J., Vignozzi, N., Zombardo, A.</v>
      </c>
      <c r="C81" s="21" t="s">
        <v>481</v>
      </c>
      <c r="D81" s="21" t="s">
        <v>482</v>
      </c>
      <c r="E81" s="21"/>
      <c r="F81" s="21"/>
      <c r="G81" s="21"/>
      <c r="H81" s="21"/>
      <c r="I81" s="20"/>
      <c r="J81" s="20"/>
      <c r="K81" s="22">
        <v>8.6999999999999993</v>
      </c>
      <c r="L81" s="22">
        <v>938</v>
      </c>
      <c r="M81" s="22"/>
      <c r="N81" s="21" t="s">
        <v>438</v>
      </c>
      <c r="O81" s="24">
        <v>10</v>
      </c>
      <c r="P81" s="20"/>
      <c r="Q81" s="20" t="s">
        <v>483</v>
      </c>
      <c r="R81" s="20"/>
      <c r="S81" s="20" t="s">
        <v>343</v>
      </c>
      <c r="T81" s="20">
        <v>1</v>
      </c>
      <c r="U81" s="21">
        <v>15</v>
      </c>
      <c r="V81" s="21" t="s">
        <v>484</v>
      </c>
      <c r="W81" s="20" t="s">
        <v>433</v>
      </c>
      <c r="X81" s="20" t="s">
        <v>333</v>
      </c>
      <c r="Y81" s="20"/>
      <c r="Z81" s="20" t="s">
        <v>331</v>
      </c>
      <c r="AA81" s="20" t="s">
        <v>484</v>
      </c>
      <c r="AB81" s="20"/>
      <c r="AC81" s="20"/>
      <c r="AD81" s="20"/>
      <c r="AE81" s="20"/>
      <c r="AF81" s="20"/>
      <c r="AG81" s="20" t="s">
        <v>470</v>
      </c>
      <c r="AH81" s="20">
        <v>1.6</v>
      </c>
      <c r="AI81" s="20"/>
      <c r="AJ81" s="20"/>
      <c r="AK81" s="20" t="s">
        <v>470</v>
      </c>
      <c r="AL81" s="20">
        <v>1.52</v>
      </c>
      <c r="AM81" s="20"/>
      <c r="AN81" s="20"/>
      <c r="AO81" s="20"/>
      <c r="AP81" s="20"/>
      <c r="AQ81" s="20"/>
      <c r="AR81" s="20"/>
      <c r="AS81" s="20"/>
      <c r="AT81" s="20"/>
      <c r="AU81" s="20"/>
      <c r="AV81" s="20"/>
      <c r="AW81" s="20"/>
      <c r="AX81" s="20"/>
      <c r="AY81" s="20"/>
      <c r="AZ81" s="20"/>
      <c r="BA81" s="20"/>
      <c r="BB81" s="20"/>
      <c r="BC81" s="20"/>
      <c r="BD81" s="20"/>
      <c r="BE81" s="20"/>
      <c r="BF81" s="20"/>
      <c r="BG81" s="20"/>
      <c r="BH81" s="20"/>
      <c r="BI81" s="20"/>
      <c r="BJ81" s="20"/>
      <c r="BK81" s="20"/>
      <c r="BL81" s="20"/>
      <c r="BM81" s="20"/>
      <c r="BN81" s="20"/>
      <c r="BO81" s="20"/>
      <c r="BP81" s="20"/>
      <c r="BQ81" s="20"/>
      <c r="BR81" s="20"/>
      <c r="BS81" s="20"/>
      <c r="BT81" s="20"/>
      <c r="BU81" s="20"/>
      <c r="BV81" s="20"/>
      <c r="BW81" s="20"/>
      <c r="BX81" s="20"/>
      <c r="BY81" s="20"/>
      <c r="BZ81" s="20"/>
      <c r="CA81" s="20"/>
      <c r="CB81" s="20"/>
      <c r="CC81" s="20"/>
      <c r="CD81" s="20"/>
      <c r="CE81" s="20"/>
      <c r="CF81" s="20"/>
      <c r="CG81" s="20"/>
      <c r="CH81" s="20"/>
      <c r="CI81" s="20"/>
      <c r="CJ81" s="20"/>
      <c r="CK81" s="20"/>
      <c r="CL81" s="20"/>
      <c r="CM81" s="20"/>
      <c r="CN81" s="20"/>
      <c r="CO81" s="20"/>
      <c r="CP81" s="20"/>
      <c r="CQ81" s="20"/>
      <c r="CR81" s="20"/>
      <c r="CS81" s="20"/>
      <c r="CT81" s="20"/>
      <c r="CU81" s="20"/>
      <c r="CV81" s="20"/>
      <c r="CW81" s="20"/>
      <c r="CX81" s="20"/>
      <c r="CY81" s="20"/>
      <c r="CZ81" s="20"/>
      <c r="DA81" s="20"/>
      <c r="DB81" s="20"/>
      <c r="DC81" s="20"/>
      <c r="DD81" s="20"/>
      <c r="DE81" s="20"/>
      <c r="DF81" s="20"/>
      <c r="DG81" s="20"/>
      <c r="DH81" s="20"/>
      <c r="DI81" s="20"/>
      <c r="DJ81" s="20"/>
      <c r="DK81" s="20"/>
      <c r="DL81" s="20"/>
      <c r="DM81" s="20"/>
      <c r="DN81" s="20"/>
      <c r="DO81" s="20"/>
      <c r="DP81" s="20"/>
      <c r="DQ81" s="20"/>
      <c r="DR81" s="20"/>
      <c r="DS81" s="20"/>
      <c r="DT81" s="20"/>
      <c r="DU81" s="20"/>
      <c r="DV81" s="20"/>
      <c r="DW81" s="20"/>
      <c r="DX81" s="20"/>
      <c r="DY81" s="20"/>
      <c r="DZ81" s="20"/>
      <c r="EA81" s="20"/>
      <c r="EB81" s="20"/>
      <c r="EC81" s="20"/>
      <c r="ED81" s="20"/>
      <c r="EE81" s="20"/>
      <c r="EF81" s="28"/>
      <c r="EG81" s="20"/>
      <c r="EH81" s="20"/>
      <c r="EI81" s="20"/>
      <c r="EJ81" s="20"/>
      <c r="EK81" s="20"/>
      <c r="EL81" s="20"/>
      <c r="EM81" s="20"/>
      <c r="EN81" s="20"/>
      <c r="EO81" s="20"/>
      <c r="EP81" s="20"/>
      <c r="EQ81" s="20"/>
      <c r="ER81" s="20"/>
      <c r="ES81" s="20"/>
      <c r="ET81" s="20"/>
      <c r="EU81" s="20"/>
      <c r="EV81" s="20"/>
      <c r="EW81" s="20"/>
      <c r="EX81" s="20"/>
      <c r="EY81" s="20"/>
      <c r="EZ81" s="20"/>
      <c r="FA81" s="20"/>
      <c r="FB81" s="20"/>
      <c r="FC81" s="20"/>
      <c r="FD81" s="20"/>
      <c r="FE81" s="20"/>
      <c r="FF81" s="20"/>
      <c r="FG81" s="20"/>
      <c r="FH81" s="20"/>
      <c r="FI81" s="20"/>
      <c r="FJ81" s="20"/>
      <c r="FK81" s="20"/>
      <c r="FL81" s="20"/>
      <c r="FM81" s="20"/>
      <c r="FN81" s="20"/>
      <c r="FO81" s="20"/>
      <c r="FP81" s="20"/>
      <c r="FQ81" s="20"/>
      <c r="FR81" s="20"/>
      <c r="FS81" s="20"/>
      <c r="FT81" s="20"/>
      <c r="FU81" s="20"/>
      <c r="FV81" s="20"/>
      <c r="FW81" s="20"/>
      <c r="FX81" s="20"/>
      <c r="FY81" s="20"/>
      <c r="FZ81" s="20"/>
      <c r="GA81" s="20"/>
      <c r="GB81" s="20"/>
      <c r="GC81" s="20"/>
      <c r="GD81" s="20"/>
      <c r="GE81" s="20"/>
      <c r="GF81" s="20"/>
      <c r="GG81" s="20"/>
      <c r="GH81" s="20"/>
      <c r="GI81" s="20"/>
      <c r="GJ81" s="20"/>
      <c r="GK81" s="20"/>
      <c r="GL81" s="20"/>
      <c r="GM81" s="20"/>
      <c r="GN81" s="20"/>
      <c r="GO81" s="20"/>
      <c r="GP81" s="20"/>
      <c r="GQ81" s="20"/>
      <c r="GR81" s="20"/>
      <c r="GS81" s="20"/>
      <c r="GT81" s="20"/>
      <c r="GU81" s="20"/>
      <c r="GV81" s="20"/>
      <c r="GW81" s="20"/>
      <c r="GX81" s="20"/>
      <c r="GY81" s="20"/>
      <c r="GZ81" s="20"/>
      <c r="HA81" s="20"/>
      <c r="HB81" s="20"/>
      <c r="HC81" s="20"/>
      <c r="HD81" s="20"/>
      <c r="HE81" s="20"/>
      <c r="HF81" s="20"/>
      <c r="HG81" s="20"/>
      <c r="HH81" s="20"/>
      <c r="HI81" s="20"/>
      <c r="HJ81" s="20"/>
      <c r="HK81" s="20"/>
      <c r="HL81" s="20"/>
      <c r="HM81" s="20"/>
      <c r="HN81" s="20"/>
      <c r="HO81" s="20"/>
      <c r="HP81" s="20"/>
      <c r="HQ81" s="20"/>
      <c r="HR81" s="20"/>
      <c r="HS81" s="20"/>
      <c r="HT81" s="20"/>
      <c r="HU81" s="20"/>
      <c r="HV81" s="20"/>
      <c r="HW81" s="20"/>
      <c r="HX81" s="20"/>
      <c r="HY81" s="20"/>
      <c r="HZ81" s="20"/>
      <c r="IA81" s="20"/>
      <c r="IB81" s="20"/>
      <c r="IC81" s="20"/>
      <c r="ID81" s="20"/>
      <c r="IE81" s="20"/>
      <c r="IF81" s="20"/>
      <c r="IG81" s="20"/>
      <c r="IH81" s="20"/>
      <c r="II81" s="20"/>
      <c r="IJ81" s="20"/>
      <c r="IK81" s="20"/>
      <c r="IL81" s="20"/>
      <c r="IM81" s="20"/>
      <c r="IN81" s="20"/>
      <c r="IO81" s="20"/>
      <c r="IP81" s="20"/>
      <c r="IQ81" s="20"/>
      <c r="IR81" s="20"/>
      <c r="IS81" s="20"/>
      <c r="IT81" s="20"/>
      <c r="IU81" s="20"/>
      <c r="IV81" s="20"/>
      <c r="IW81" s="20"/>
      <c r="IX81" s="20"/>
      <c r="IY81" s="20"/>
      <c r="IZ81" s="20"/>
      <c r="JA81" s="20"/>
      <c r="JB81" s="20"/>
      <c r="JC81" s="20"/>
      <c r="JD81" s="20"/>
      <c r="JE81" s="20"/>
      <c r="JF81" s="20"/>
      <c r="JG81" s="20"/>
      <c r="JH81" s="20"/>
      <c r="JI81" s="20"/>
      <c r="JJ81" s="20"/>
      <c r="JK81" s="20"/>
      <c r="JL81" s="20"/>
      <c r="JM81" s="20"/>
      <c r="JN81" s="20"/>
      <c r="JO81" s="20"/>
      <c r="JP81" s="20"/>
      <c r="JQ81" s="20"/>
      <c r="JR81" s="20"/>
      <c r="JS81" s="20"/>
      <c r="JT81" s="20"/>
      <c r="JU81" s="20"/>
      <c r="JV81" s="20"/>
      <c r="JW81" s="20"/>
      <c r="JX81" s="20"/>
      <c r="JY81" s="20"/>
      <c r="JZ81" s="20"/>
      <c r="KA81" s="20"/>
      <c r="KB81" s="20"/>
      <c r="KC81" s="20"/>
      <c r="KD81" s="20"/>
      <c r="KE81" s="20"/>
      <c r="KF81" s="20"/>
      <c r="KG81" s="20"/>
      <c r="KH81" s="20"/>
      <c r="KI81" s="20"/>
      <c r="KJ81" s="20"/>
      <c r="KK81" s="20"/>
      <c r="KL81" s="20"/>
      <c r="KM81" s="20"/>
      <c r="KN81" s="20"/>
      <c r="KO81" s="20"/>
      <c r="KP81" s="20"/>
      <c r="KQ81" s="20"/>
      <c r="KR81" s="20"/>
      <c r="KS81" s="20"/>
      <c r="KT81" s="20"/>
      <c r="KU81" s="20"/>
      <c r="KV81" s="20"/>
      <c r="KW81" s="20"/>
      <c r="KX81" s="20"/>
      <c r="KY81" s="20"/>
      <c r="KZ81" s="20"/>
      <c r="LA81" s="20"/>
      <c r="LB81" s="20"/>
      <c r="LC81" s="20"/>
      <c r="LD81" s="20"/>
      <c r="LE81" s="20"/>
      <c r="LF81" s="20"/>
      <c r="LG81" s="20"/>
      <c r="LH81" s="20"/>
      <c r="LI81" s="20"/>
      <c r="LJ81" s="20"/>
      <c r="LK81" s="20"/>
      <c r="LL81" s="20"/>
      <c r="LM81" s="20"/>
      <c r="LN81" s="20"/>
      <c r="LO81" s="20"/>
      <c r="LP81" s="20"/>
      <c r="LQ81" s="20"/>
      <c r="LR81" s="20"/>
      <c r="LS81" s="20"/>
      <c r="LT81" s="20"/>
      <c r="LU81" s="20"/>
      <c r="LV81" s="20"/>
      <c r="LW81" s="20"/>
      <c r="LX81" s="20"/>
      <c r="LY81" s="20"/>
      <c r="LZ81" s="20"/>
      <c r="MA81" s="20"/>
      <c r="MB81" s="20"/>
      <c r="MC81" s="20"/>
      <c r="MD81" s="20"/>
      <c r="ME81" s="20"/>
      <c r="MF81" s="20"/>
      <c r="MG81" s="20"/>
      <c r="MH81" s="20"/>
      <c r="MI81" s="20"/>
      <c r="MJ81" s="20"/>
      <c r="MK81" s="20"/>
      <c r="ML81" s="20"/>
      <c r="MM81" s="20"/>
      <c r="MN81" s="20"/>
      <c r="MO81" s="20"/>
      <c r="MP81" s="20"/>
      <c r="MQ81" s="20"/>
      <c r="MR81" s="20"/>
      <c r="MS81" s="20"/>
      <c r="MT81" s="20"/>
      <c r="MU81" s="20"/>
      <c r="MV81" s="20"/>
      <c r="MW81" s="20"/>
      <c r="MX81" s="20"/>
      <c r="MY81" s="20"/>
      <c r="MZ81" s="20"/>
      <c r="NA81" s="20"/>
      <c r="NB81" s="20"/>
      <c r="NC81" s="20"/>
      <c r="ND81" s="20"/>
      <c r="NE81" s="20"/>
      <c r="NF81" s="20"/>
      <c r="NG81" s="20"/>
      <c r="NH81" s="20"/>
      <c r="NI81" s="20"/>
      <c r="NJ81" s="20"/>
      <c r="NK81" s="20"/>
      <c r="NL81" s="20"/>
      <c r="NM81" s="20"/>
      <c r="NN81" s="20"/>
      <c r="NO81" s="20"/>
      <c r="NP81" s="20"/>
      <c r="NQ81" s="20"/>
      <c r="NR81" s="20"/>
      <c r="NS81" s="20"/>
      <c r="NT81" s="20"/>
      <c r="NU81" s="20"/>
      <c r="NV81" s="20"/>
      <c r="NW81" s="20"/>
      <c r="NX81" s="20"/>
      <c r="NY81" s="20"/>
      <c r="NZ81" s="20"/>
      <c r="OA81" s="20"/>
      <c r="OB81" s="20"/>
      <c r="OC81" s="20"/>
      <c r="OD81" s="20"/>
      <c r="OE81" s="20"/>
      <c r="OF81" s="20"/>
      <c r="OG81" s="20"/>
      <c r="OH81" s="20"/>
      <c r="OI81" s="20"/>
      <c r="OJ81" s="20"/>
      <c r="OK81" s="20"/>
      <c r="OL81" s="20"/>
      <c r="OM81" s="20"/>
      <c r="ON81" s="20"/>
      <c r="OO81" s="20"/>
      <c r="OP81" s="20"/>
      <c r="OQ81" s="20"/>
      <c r="OR81" s="20"/>
      <c r="OS81" s="20"/>
      <c r="OT81" s="20"/>
      <c r="OU81" s="20"/>
      <c r="OV81" s="20"/>
      <c r="OW81" s="20"/>
      <c r="OX81" s="20"/>
      <c r="OY81" s="20"/>
      <c r="OZ81" s="20"/>
      <c r="PA81" s="20"/>
      <c r="PB81" s="20"/>
      <c r="PC81" s="20"/>
      <c r="PD81" s="20"/>
      <c r="PE81" s="20"/>
      <c r="PF81" s="20"/>
      <c r="PG81" s="20"/>
      <c r="PH81" s="20"/>
      <c r="PI81" s="20"/>
      <c r="PJ81" s="20"/>
      <c r="PK81" s="20"/>
      <c r="PL81" s="20"/>
      <c r="PM81" s="20"/>
      <c r="PN81" s="20"/>
      <c r="PO81" s="20"/>
      <c r="PP81" s="20"/>
      <c r="PQ81" s="20"/>
      <c r="PR81" s="20"/>
      <c r="PS81" s="20"/>
      <c r="PT81" s="20"/>
      <c r="PU81" s="20"/>
      <c r="PV81" s="20"/>
      <c r="PW81" s="20"/>
      <c r="PX81" s="20"/>
      <c r="PY81" s="20"/>
      <c r="PZ81" s="20"/>
      <c r="QA81" s="20"/>
      <c r="QB81" s="20"/>
      <c r="QC81" s="20"/>
      <c r="QD81" s="20"/>
      <c r="QE81" s="20"/>
      <c r="QF81" s="20"/>
      <c r="QG81" s="20"/>
      <c r="QH81" s="20"/>
      <c r="QI81" s="20"/>
      <c r="QJ81" s="20"/>
      <c r="QK81" s="20"/>
      <c r="QL81" s="20"/>
      <c r="QM81" s="20"/>
      <c r="QN81" s="20"/>
      <c r="QO81" s="20"/>
      <c r="QP81" s="20"/>
      <c r="QQ81" s="20"/>
      <c r="QR81" s="20"/>
      <c r="QS81" s="20"/>
      <c r="QT81" s="20"/>
      <c r="QU81" s="20"/>
      <c r="QV81" s="20"/>
      <c r="QW81" s="20"/>
      <c r="QX81" s="20"/>
      <c r="QY81" s="20"/>
      <c r="QZ81" s="20"/>
      <c r="RA81" s="20"/>
      <c r="RB81" s="20"/>
      <c r="RC81" s="20"/>
      <c r="RD81" s="20"/>
      <c r="RE81" s="20"/>
      <c r="RF81" s="20"/>
      <c r="RG81" s="20"/>
      <c r="RH81" s="20"/>
      <c r="RI81" s="20"/>
      <c r="RJ81" s="20"/>
      <c r="RK81" s="20"/>
      <c r="RL81" s="20"/>
      <c r="RM81" s="20"/>
      <c r="RN81" s="20"/>
      <c r="RO81" s="20"/>
      <c r="RP81" s="20"/>
      <c r="RQ81" s="20"/>
      <c r="RR81" s="20"/>
      <c r="RS81" s="20"/>
      <c r="RT81" s="20"/>
      <c r="RU81" s="20"/>
      <c r="RV81" s="20"/>
      <c r="RW81" s="20"/>
      <c r="RX81" s="20"/>
      <c r="RY81" s="20"/>
      <c r="RZ81" s="20"/>
      <c r="SA81" s="20"/>
      <c r="SB81" s="20"/>
      <c r="SC81" s="20"/>
      <c r="SD81" s="20"/>
      <c r="SE81" s="20"/>
      <c r="SF81" s="20"/>
      <c r="SG81" s="20"/>
      <c r="SH81" s="20"/>
      <c r="SI81" s="20"/>
      <c r="SJ81" s="20"/>
      <c r="SK81" s="20"/>
      <c r="SL81" s="20"/>
      <c r="SM81" s="20"/>
      <c r="SN81" s="20"/>
      <c r="SO81" s="20"/>
      <c r="SP81" s="20"/>
      <c r="SQ81" s="20"/>
      <c r="SR81" s="20"/>
      <c r="SS81" s="20"/>
      <c r="ST81" s="20"/>
      <c r="SU81" s="20"/>
      <c r="SV81" s="20"/>
      <c r="SW81" s="20"/>
      <c r="SX81" s="20"/>
      <c r="SY81" s="20"/>
      <c r="SZ81" s="20"/>
      <c r="TA81" s="20"/>
      <c r="TB81" s="20"/>
      <c r="TC81" s="20"/>
      <c r="TD81" s="20"/>
      <c r="TE81" s="20"/>
      <c r="TF81" s="20"/>
      <c r="TG81" s="20"/>
      <c r="TH81" s="20"/>
      <c r="TI81" s="20"/>
      <c r="TJ81" s="20"/>
      <c r="TK81" s="20"/>
      <c r="TL81" s="20"/>
      <c r="TM81" s="20"/>
      <c r="TN81" s="20"/>
      <c r="TO81" s="20"/>
      <c r="TP81" s="20"/>
      <c r="TQ81" s="20"/>
      <c r="TR81" s="20"/>
      <c r="TS81" s="20"/>
      <c r="TT81" s="20"/>
      <c r="TU81" s="20"/>
      <c r="TV81" s="20"/>
      <c r="TW81" s="20"/>
      <c r="TX81" s="20"/>
      <c r="TY81" s="20"/>
      <c r="TZ81" s="20"/>
      <c r="UA81" s="20"/>
      <c r="UB81" s="20"/>
      <c r="UC81" s="20"/>
      <c r="UD81" s="20"/>
      <c r="UE81" s="20"/>
      <c r="UF81" s="20"/>
      <c r="UG81" s="20"/>
      <c r="UH81" s="20"/>
      <c r="UI81" s="20"/>
      <c r="UJ81" s="20"/>
      <c r="UK81" s="20"/>
      <c r="UL81" s="20"/>
      <c r="UM81" s="20"/>
      <c r="UN81" s="20"/>
      <c r="UO81" s="20"/>
      <c r="UP81" s="20"/>
      <c r="UQ81" s="20"/>
      <c r="UR81" s="20"/>
      <c r="US81" s="20"/>
      <c r="UT81" s="20"/>
      <c r="UU81" s="20"/>
      <c r="UV81" s="20"/>
      <c r="UW81" s="20"/>
      <c r="UX81" s="20"/>
      <c r="UY81" s="20"/>
      <c r="UZ81" s="20"/>
      <c r="VA81" s="20"/>
      <c r="VB81" s="20"/>
      <c r="VC81" s="20"/>
      <c r="VD81" s="20"/>
      <c r="VE81" s="20"/>
      <c r="VF81" s="20"/>
      <c r="VG81" s="20"/>
      <c r="VH81" s="20"/>
      <c r="VI81" s="20"/>
      <c r="VJ81" s="20"/>
      <c r="VK81" s="20"/>
      <c r="VL81" s="20"/>
      <c r="VM81" s="20"/>
      <c r="VN81" s="20"/>
      <c r="VO81" s="20"/>
      <c r="VP81" s="20"/>
      <c r="VQ81" s="20"/>
      <c r="VR81" s="20"/>
      <c r="VS81" s="20"/>
      <c r="VT81" s="20"/>
      <c r="VU81" s="20"/>
      <c r="VV81" s="20"/>
      <c r="VW81" s="20"/>
      <c r="VX81" s="20"/>
      <c r="VY81" s="20"/>
      <c r="VZ81" s="20"/>
      <c r="WA81" s="20"/>
      <c r="WB81" s="20"/>
      <c r="WC81" s="20"/>
      <c r="WD81" s="20"/>
      <c r="WE81" s="20"/>
      <c r="WF81" s="20"/>
      <c r="WG81" s="20"/>
      <c r="WH81" s="20"/>
      <c r="WI81" s="20"/>
      <c r="WJ81" s="20"/>
      <c r="WK81" s="20"/>
      <c r="WL81" s="20"/>
      <c r="WM81" s="20"/>
      <c r="WN81" s="20"/>
      <c r="WO81" s="20"/>
      <c r="WP81" s="20"/>
      <c r="WQ81" s="20"/>
      <c r="WR81" s="20"/>
      <c r="WS81" s="20"/>
      <c r="WT81" s="20"/>
      <c r="WU81" s="20"/>
      <c r="WV81" s="20"/>
      <c r="WW81" s="20"/>
      <c r="WX81" s="20"/>
      <c r="WY81" s="20"/>
      <c r="WZ81" s="20"/>
      <c r="XA81" s="20"/>
      <c r="XB81" s="20"/>
      <c r="XC81" s="20"/>
      <c r="XD81" s="20"/>
      <c r="XE81" s="20"/>
      <c r="XF81" s="20"/>
      <c r="XG81" s="20"/>
      <c r="XH81" s="20"/>
      <c r="XI81" s="20"/>
      <c r="XJ81" s="20"/>
      <c r="XK81" s="20"/>
      <c r="XL81" s="20"/>
      <c r="XM81" s="20"/>
      <c r="XN81" s="20"/>
      <c r="XO81" s="20"/>
      <c r="XP81" s="20"/>
      <c r="XQ81" s="20"/>
      <c r="XR81" s="20"/>
      <c r="XS81" s="20"/>
      <c r="XT81" s="20"/>
      <c r="XU81" s="20"/>
      <c r="XV81" s="20"/>
      <c r="XW81" s="20"/>
      <c r="XX81" s="20"/>
      <c r="XY81" s="20"/>
      <c r="XZ81" s="20"/>
      <c r="YA81" s="20"/>
      <c r="YB81" s="20"/>
      <c r="YC81" s="20"/>
      <c r="YD81" s="20"/>
      <c r="YE81" s="20"/>
      <c r="YF81" s="20"/>
      <c r="YG81" s="20"/>
      <c r="YH81" s="20"/>
      <c r="YI81" s="20"/>
      <c r="YJ81" s="20"/>
      <c r="YK81" s="20"/>
      <c r="YL81" s="20"/>
      <c r="YM81" s="20"/>
      <c r="YN81" s="20"/>
      <c r="YO81" s="20"/>
      <c r="YP81" s="20"/>
      <c r="YQ81" s="20"/>
      <c r="YR81" s="20"/>
      <c r="YS81" s="20"/>
      <c r="YT81" s="20"/>
      <c r="YU81" s="20"/>
      <c r="YV81" s="20"/>
      <c r="YW81" s="20"/>
      <c r="YX81" s="20"/>
      <c r="YY81" s="20"/>
      <c r="YZ81" s="20"/>
      <c r="ZA81" s="20"/>
      <c r="ZB81" s="20"/>
      <c r="ZC81" s="20"/>
      <c r="ZD81" s="20"/>
      <c r="ZE81" s="20"/>
      <c r="ZF81" s="20"/>
      <c r="ZG81" s="20"/>
      <c r="ZH81" s="20"/>
      <c r="ZI81" s="20"/>
      <c r="ZJ81" s="20"/>
      <c r="ZK81" s="20"/>
      <c r="ZL81" s="20"/>
      <c r="ZM81" s="20"/>
      <c r="ZN81" s="20"/>
      <c r="ZO81" s="20"/>
      <c r="ZP81" s="20"/>
      <c r="ZQ81" s="20"/>
      <c r="ZR81" s="20"/>
      <c r="ZS81" s="20"/>
      <c r="ZT81" s="20"/>
      <c r="ZU81" s="20"/>
      <c r="ZV81" s="20"/>
      <c r="ZW81" s="20"/>
      <c r="ZX81" s="20"/>
      <c r="ZY81" s="20"/>
      <c r="ZZ81" s="20"/>
      <c r="AAA81" s="20"/>
      <c r="AAB81" s="20"/>
      <c r="AAC81" s="20"/>
      <c r="AAD81" s="20"/>
      <c r="AAE81" s="20"/>
      <c r="AAF81" s="20"/>
      <c r="AAG81" s="20"/>
      <c r="AAH81" s="20"/>
      <c r="AAI81" s="20"/>
      <c r="AAJ81" s="20"/>
      <c r="AAK81" s="20"/>
      <c r="AAL81" s="20"/>
      <c r="AAM81" s="20"/>
      <c r="AAN81" s="20"/>
      <c r="AAO81" s="20"/>
      <c r="AAP81" s="20"/>
      <c r="AAQ81" s="20"/>
      <c r="AAR81" s="20"/>
      <c r="AAS81" s="20"/>
      <c r="AAT81" s="20"/>
      <c r="AAU81" s="20"/>
      <c r="AAV81" s="20"/>
      <c r="AAW81" s="20"/>
      <c r="AAX81" s="20"/>
      <c r="AAY81" s="20"/>
      <c r="AAZ81" s="20"/>
      <c r="ABA81" s="20"/>
      <c r="ABB81" s="20"/>
      <c r="ABC81" s="20"/>
      <c r="ABD81" s="20"/>
      <c r="ABE81" s="20"/>
      <c r="ABF81" s="20"/>
      <c r="ABG81" s="20"/>
      <c r="ABH81" s="20"/>
      <c r="ABI81" s="20"/>
      <c r="ABJ81" s="20"/>
      <c r="ABK81" s="20"/>
      <c r="ABL81" s="20"/>
      <c r="ABM81" s="20"/>
      <c r="ABN81" s="20"/>
      <c r="ABO81" s="20"/>
      <c r="ABP81" s="20"/>
      <c r="ABQ81" s="20"/>
      <c r="ABR81" s="20"/>
      <c r="ABS81" s="20"/>
      <c r="ABT81" s="20"/>
      <c r="ABU81" s="20"/>
      <c r="ABV81" s="20"/>
      <c r="ABW81" s="20"/>
      <c r="ABX81" s="20"/>
      <c r="ABY81" s="20"/>
      <c r="ABZ81" s="20"/>
      <c r="ACA81" s="20"/>
      <c r="ACB81" s="20"/>
      <c r="ACC81" s="20"/>
      <c r="ACD81" s="20"/>
      <c r="ACE81" s="20"/>
      <c r="ACF81" s="20"/>
      <c r="ACG81" s="20"/>
      <c r="ACH81" s="20"/>
      <c r="ACI81" s="20"/>
      <c r="ACJ81" s="20"/>
      <c r="ACK81" s="20"/>
      <c r="ACL81" s="20"/>
      <c r="ACM81" s="20"/>
      <c r="ACN81" s="20"/>
      <c r="ACO81" s="20"/>
      <c r="ACP81" s="20"/>
      <c r="ACQ81" s="20"/>
      <c r="ACR81" s="20"/>
      <c r="ACS81" s="20"/>
      <c r="ACT81" s="20"/>
      <c r="ACU81" s="20"/>
      <c r="ACV81" s="20"/>
      <c r="ACW81" s="20"/>
      <c r="ACX81" s="20"/>
      <c r="ACY81" s="20"/>
      <c r="ACZ81" s="20"/>
      <c r="ADA81" s="20"/>
      <c r="ADB81" s="20"/>
      <c r="ADC81" s="20"/>
      <c r="ADD81" s="20"/>
      <c r="ADE81" s="20"/>
      <c r="ADF81" s="20"/>
      <c r="ADG81" s="20"/>
      <c r="ADH81" s="20"/>
      <c r="ADI81" s="20"/>
      <c r="ADJ81" s="20"/>
      <c r="ADK81" s="20"/>
      <c r="ADL81" s="20"/>
      <c r="ADM81" s="20"/>
      <c r="ADN81" s="20"/>
      <c r="ADO81" s="20"/>
      <c r="ADP81" s="20"/>
      <c r="ADQ81" s="20"/>
      <c r="ADR81" s="20"/>
      <c r="ADS81" s="20"/>
      <c r="ADT81" s="20"/>
      <c r="ADU81" s="20"/>
      <c r="ADV81" s="20"/>
      <c r="ADW81" s="20"/>
      <c r="ADX81" s="20"/>
      <c r="ADY81" s="20"/>
      <c r="ADZ81" s="20"/>
      <c r="AEA81" s="20"/>
      <c r="AEB81" s="20"/>
      <c r="AEC81" s="20"/>
      <c r="AED81" s="20"/>
      <c r="AEE81" s="20"/>
      <c r="AEF81" s="20"/>
      <c r="AEG81" s="20"/>
      <c r="AEH81" s="20"/>
      <c r="AEI81" s="20"/>
      <c r="AEJ81" s="20"/>
      <c r="AEK81" s="20"/>
      <c r="AEL81" s="20"/>
      <c r="AEM81" s="20"/>
      <c r="AEN81" s="20"/>
      <c r="AEO81" s="20"/>
      <c r="AEP81" s="20"/>
      <c r="AEQ81" s="20"/>
      <c r="AER81" s="20"/>
      <c r="AES81" s="20"/>
      <c r="AET81" s="20"/>
      <c r="AEU81" s="20"/>
      <c r="AEV81" s="20"/>
      <c r="AEW81" s="20"/>
      <c r="AEX81" s="20"/>
      <c r="AEY81" s="20"/>
      <c r="AEZ81" s="20"/>
      <c r="AFA81" s="20"/>
      <c r="AFB81" s="20"/>
      <c r="AFC81" s="20"/>
      <c r="AFD81" s="20"/>
      <c r="AFE81" s="20"/>
      <c r="AFF81" s="20"/>
      <c r="AFG81" s="20"/>
      <c r="AFH81" s="20"/>
      <c r="AFI81" s="20"/>
      <c r="AFJ81" s="20"/>
      <c r="AFK81" s="20"/>
      <c r="AFL81" s="20"/>
      <c r="AFM81" s="20"/>
      <c r="AFN81" s="20"/>
      <c r="AFO81" s="20"/>
      <c r="AFP81" s="20"/>
      <c r="AFQ81" s="20"/>
      <c r="AFR81" s="20"/>
      <c r="AFS81" s="20"/>
      <c r="AFT81" s="20"/>
      <c r="AFU81" s="20"/>
      <c r="AFV81" s="20"/>
      <c r="AFW81" s="20"/>
      <c r="AFX81" s="20"/>
      <c r="AFY81" s="20"/>
      <c r="AFZ81" s="20"/>
      <c r="AGA81" s="20"/>
      <c r="AGB81" s="20"/>
      <c r="AGC81" s="20"/>
      <c r="AGD81" s="20"/>
      <c r="AGE81" s="20"/>
      <c r="AGF81" s="20"/>
      <c r="AGG81" s="20"/>
      <c r="AGH81" s="20"/>
      <c r="AGI81" s="20"/>
      <c r="AGJ81" s="20"/>
      <c r="AGK81" s="20"/>
      <c r="AGL81" s="20"/>
      <c r="AGM81" s="20"/>
      <c r="AGN81" s="20"/>
      <c r="AGO81" s="20"/>
      <c r="AGP81" s="20"/>
      <c r="AGQ81" s="20"/>
      <c r="AGR81" s="20"/>
      <c r="AGS81" s="20"/>
      <c r="AGT81" s="20"/>
      <c r="AGU81" s="20"/>
      <c r="AGV81" s="20"/>
      <c r="AGW81" s="20"/>
      <c r="AGX81" s="20"/>
      <c r="AGY81" s="20"/>
      <c r="AGZ81" s="20"/>
      <c r="AHA81" s="20"/>
      <c r="AHB81" s="20"/>
      <c r="AHC81" s="20"/>
      <c r="AHD81" s="20"/>
      <c r="AHE81" s="20"/>
      <c r="AHF81" s="20"/>
      <c r="AHG81" s="20"/>
      <c r="AHH81" s="20"/>
      <c r="AHI81" s="20"/>
      <c r="AHJ81" s="20"/>
      <c r="AHK81" s="20"/>
      <c r="AHL81" s="20"/>
      <c r="AHM81" s="20"/>
      <c r="AHN81" s="20"/>
      <c r="AHO81" s="20"/>
      <c r="AHP81" s="20"/>
      <c r="AHQ81" s="20"/>
      <c r="AHR81" s="20"/>
    </row>
    <row r="82" spans="1:902" s="27" customFormat="1" x14ac:dyDescent="0.3">
      <c r="A82" s="20">
        <v>17</v>
      </c>
      <c r="B82" s="20" t="str">
        <f>[1]Reference_List!$C$18</f>
        <v>Costantini, E.A.C., Castaldini, M., Diago, M.P., Brice, G., Lagomarsino, A., Schroers, H.J., Priori, S., Valboa, G., Agnelli, A.E., Akça, E., D’Avino, L., Fulchin, E., Gagnarli, E., Kiraz, M.E., Knapič, M., Pelengić, R., Pellegrini, S., Perria, R., Puccioni, S., Simoni, S., Tangolar, S., Tardaguila, J., Vignozzi, N., Zombardo, A.</v>
      </c>
      <c r="C82" s="21" t="s">
        <v>481</v>
      </c>
      <c r="D82" s="21" t="s">
        <v>482</v>
      </c>
      <c r="E82" s="21"/>
      <c r="F82" s="21"/>
      <c r="G82" s="21"/>
      <c r="H82" s="21"/>
      <c r="I82" s="20"/>
      <c r="J82" s="20"/>
      <c r="K82" s="22">
        <v>8.6999999999999993</v>
      </c>
      <c r="L82" s="22">
        <v>938</v>
      </c>
      <c r="M82" s="22"/>
      <c r="N82" s="21" t="s">
        <v>438</v>
      </c>
      <c r="O82" s="24">
        <v>10</v>
      </c>
      <c r="P82" s="20"/>
      <c r="Q82" s="20" t="s">
        <v>483</v>
      </c>
      <c r="R82" s="20"/>
      <c r="S82" s="20" t="s">
        <v>327</v>
      </c>
      <c r="T82" s="20">
        <v>1</v>
      </c>
      <c r="U82" s="21">
        <v>15</v>
      </c>
      <c r="V82" s="21" t="s">
        <v>484</v>
      </c>
      <c r="W82" s="20" t="s">
        <v>433</v>
      </c>
      <c r="X82" s="20" t="s">
        <v>329</v>
      </c>
      <c r="Y82" s="20"/>
      <c r="Z82" s="20" t="s">
        <v>331</v>
      </c>
      <c r="AA82" s="20" t="s">
        <v>484</v>
      </c>
      <c r="AB82" s="20"/>
      <c r="AC82" s="20"/>
      <c r="AD82" s="20"/>
      <c r="AE82" s="20"/>
      <c r="AF82" s="20"/>
      <c r="AG82" s="20" t="s">
        <v>470</v>
      </c>
      <c r="AH82" s="20">
        <v>1.4</v>
      </c>
      <c r="AI82" s="20"/>
      <c r="AJ82" s="20"/>
      <c r="AK82" s="20" t="s">
        <v>470</v>
      </c>
      <c r="AL82" s="20">
        <v>1.2</v>
      </c>
      <c r="AM82" s="20"/>
      <c r="AN82" s="20"/>
      <c r="AO82" s="20"/>
      <c r="AP82" s="20"/>
      <c r="AQ82" s="20"/>
      <c r="AR82" s="20"/>
      <c r="AS82" s="20"/>
      <c r="AT82" s="20"/>
      <c r="AU82" s="20"/>
      <c r="AV82" s="20"/>
      <c r="AW82" s="20"/>
      <c r="AX82" s="20"/>
      <c r="AY82" s="20"/>
      <c r="AZ82" s="20"/>
      <c r="BA82" s="20"/>
      <c r="BB82" s="20"/>
      <c r="BC82" s="20"/>
      <c r="BD82" s="20"/>
      <c r="BE82" s="20"/>
      <c r="BF82" s="20"/>
      <c r="BG82" s="20"/>
      <c r="BH82" s="20"/>
      <c r="BI82" s="20"/>
      <c r="BJ82" s="20"/>
      <c r="BK82" s="20"/>
      <c r="BL82" s="20"/>
      <c r="BM82" s="20"/>
      <c r="BN82" s="20"/>
      <c r="BO82" s="20"/>
      <c r="BP82" s="20"/>
      <c r="BQ82" s="20"/>
      <c r="BR82" s="20"/>
      <c r="BS82" s="20"/>
      <c r="BT82" s="20"/>
      <c r="BU82" s="20"/>
      <c r="BV82" s="20"/>
      <c r="BW82" s="20"/>
      <c r="BX82" s="20"/>
      <c r="BY82" s="20"/>
      <c r="BZ82" s="20"/>
      <c r="CA82" s="20"/>
      <c r="CB82" s="20"/>
      <c r="CC82" s="20"/>
      <c r="CD82" s="20"/>
      <c r="CE82" s="20"/>
      <c r="CF82" s="20"/>
      <c r="CG82" s="20"/>
      <c r="CH82" s="20"/>
      <c r="CI82" s="20"/>
      <c r="CJ82" s="20"/>
      <c r="CK82" s="20"/>
      <c r="CL82" s="20"/>
      <c r="CM82" s="20"/>
      <c r="CN82" s="20"/>
      <c r="CO82" s="20"/>
      <c r="CP82" s="20"/>
      <c r="CQ82" s="20"/>
      <c r="CR82" s="20"/>
      <c r="CS82" s="20"/>
      <c r="CT82" s="20"/>
      <c r="CU82" s="20"/>
      <c r="CV82" s="20"/>
      <c r="CW82" s="20"/>
      <c r="CX82" s="20"/>
      <c r="CY82" s="20"/>
      <c r="CZ82" s="20"/>
      <c r="DA82" s="20"/>
      <c r="DB82" s="20"/>
      <c r="DC82" s="20"/>
      <c r="DD82" s="20"/>
      <c r="DE82" s="20"/>
      <c r="DF82" s="20"/>
      <c r="DG82" s="20"/>
      <c r="DH82" s="20"/>
      <c r="DI82" s="20"/>
      <c r="DJ82" s="20"/>
      <c r="DK82" s="20"/>
      <c r="DL82" s="20"/>
      <c r="DM82" s="20"/>
      <c r="DN82" s="20"/>
      <c r="DO82" s="20"/>
      <c r="DP82" s="20"/>
      <c r="DQ82" s="20"/>
      <c r="DR82" s="20"/>
      <c r="DS82" s="20"/>
      <c r="DT82" s="20"/>
      <c r="DU82" s="20"/>
      <c r="DV82" s="20"/>
      <c r="DW82" s="20"/>
      <c r="DX82" s="20"/>
      <c r="DY82" s="20"/>
      <c r="DZ82" s="20"/>
      <c r="EA82" s="20"/>
      <c r="EB82" s="20"/>
      <c r="EC82" s="20"/>
      <c r="ED82" s="20"/>
      <c r="EE82" s="20"/>
      <c r="EF82" s="28"/>
      <c r="EG82" s="20"/>
      <c r="EH82" s="20"/>
      <c r="EI82" s="20"/>
      <c r="EJ82" s="20"/>
      <c r="EK82" s="20"/>
      <c r="EL82" s="20"/>
      <c r="EM82" s="20"/>
      <c r="EN82" s="20"/>
      <c r="EO82" s="20"/>
      <c r="EP82" s="20"/>
      <c r="EQ82" s="20"/>
      <c r="ER82" s="20"/>
      <c r="ES82" s="20"/>
      <c r="ET82" s="20"/>
      <c r="EU82" s="20"/>
      <c r="EV82" s="20"/>
      <c r="EW82" s="20"/>
      <c r="EX82" s="20"/>
      <c r="EY82" s="20"/>
      <c r="EZ82" s="20"/>
      <c r="FA82" s="20"/>
      <c r="FB82" s="20"/>
      <c r="FC82" s="20"/>
      <c r="FD82" s="20"/>
      <c r="FE82" s="20"/>
      <c r="FF82" s="20"/>
      <c r="FG82" s="20"/>
      <c r="FH82" s="20"/>
      <c r="FI82" s="20"/>
      <c r="FJ82" s="20"/>
      <c r="FK82" s="20"/>
      <c r="FL82" s="20"/>
      <c r="FM82" s="20"/>
      <c r="FN82" s="20"/>
      <c r="FO82" s="20"/>
      <c r="FP82" s="20"/>
      <c r="FQ82" s="20"/>
      <c r="FR82" s="20"/>
      <c r="FS82" s="20"/>
      <c r="FT82" s="20"/>
      <c r="FU82" s="20"/>
      <c r="FV82" s="20"/>
      <c r="FW82" s="20"/>
      <c r="FX82" s="20"/>
      <c r="FY82" s="20"/>
      <c r="FZ82" s="20"/>
      <c r="GA82" s="20"/>
      <c r="GB82" s="20"/>
      <c r="GC82" s="20"/>
      <c r="GD82" s="20"/>
      <c r="GE82" s="20"/>
      <c r="GF82" s="20"/>
      <c r="GG82" s="20"/>
      <c r="GH82" s="20"/>
      <c r="GI82" s="20"/>
      <c r="GJ82" s="20"/>
      <c r="GK82" s="20"/>
      <c r="GL82" s="20"/>
      <c r="GM82" s="20"/>
      <c r="GN82" s="20"/>
      <c r="GO82" s="20"/>
      <c r="GP82" s="20"/>
      <c r="GQ82" s="20"/>
      <c r="GR82" s="20"/>
      <c r="GS82" s="20"/>
      <c r="GT82" s="20"/>
      <c r="GU82" s="20"/>
      <c r="GV82" s="20"/>
      <c r="GW82" s="20"/>
      <c r="GX82" s="20"/>
      <c r="GY82" s="20"/>
      <c r="GZ82" s="20"/>
      <c r="HA82" s="20"/>
      <c r="HB82" s="20"/>
      <c r="HC82" s="20"/>
      <c r="HD82" s="20"/>
      <c r="HE82" s="20"/>
      <c r="HF82" s="20"/>
      <c r="HG82" s="20"/>
      <c r="HH82" s="20"/>
      <c r="HI82" s="20"/>
      <c r="HJ82" s="20"/>
      <c r="HK82" s="20"/>
      <c r="HL82" s="20"/>
      <c r="HM82" s="20"/>
      <c r="HN82" s="20"/>
      <c r="HO82" s="20"/>
      <c r="HP82" s="20"/>
      <c r="HQ82" s="20"/>
      <c r="HR82" s="20"/>
      <c r="HS82" s="20"/>
      <c r="HT82" s="20"/>
      <c r="HU82" s="20"/>
      <c r="HV82" s="20"/>
      <c r="HW82" s="20"/>
      <c r="HX82" s="20"/>
      <c r="HY82" s="20"/>
      <c r="HZ82" s="20"/>
      <c r="IA82" s="20"/>
      <c r="IB82" s="20"/>
      <c r="IC82" s="20"/>
      <c r="ID82" s="20"/>
      <c r="IE82" s="20"/>
      <c r="IF82" s="20"/>
      <c r="IG82" s="20"/>
      <c r="IH82" s="20"/>
      <c r="II82" s="20"/>
      <c r="IJ82" s="20"/>
      <c r="IK82" s="20"/>
      <c r="IL82" s="20"/>
      <c r="IM82" s="20"/>
      <c r="IN82" s="20"/>
      <c r="IO82" s="20"/>
      <c r="IP82" s="20"/>
      <c r="IQ82" s="20"/>
      <c r="IR82" s="20"/>
      <c r="IS82" s="20"/>
      <c r="IT82" s="20"/>
      <c r="IU82" s="20"/>
      <c r="IV82" s="20"/>
      <c r="IW82" s="20"/>
      <c r="IX82" s="20"/>
      <c r="IY82" s="20"/>
      <c r="IZ82" s="20"/>
      <c r="JA82" s="20"/>
      <c r="JB82" s="20"/>
      <c r="JC82" s="20"/>
      <c r="JD82" s="20"/>
      <c r="JE82" s="20"/>
      <c r="JF82" s="20"/>
      <c r="JG82" s="20"/>
      <c r="JH82" s="20"/>
      <c r="JI82" s="20"/>
      <c r="JJ82" s="20"/>
      <c r="JK82" s="20"/>
      <c r="JL82" s="20"/>
      <c r="JM82" s="20"/>
      <c r="JN82" s="20"/>
      <c r="JO82" s="20"/>
      <c r="JP82" s="20"/>
      <c r="JQ82" s="20"/>
      <c r="JR82" s="20"/>
      <c r="JS82" s="20"/>
      <c r="JT82" s="20"/>
      <c r="JU82" s="20"/>
      <c r="JV82" s="20"/>
      <c r="JW82" s="20"/>
      <c r="JX82" s="20"/>
      <c r="JY82" s="20"/>
      <c r="JZ82" s="20"/>
      <c r="KA82" s="20"/>
      <c r="KB82" s="20"/>
      <c r="KC82" s="20"/>
      <c r="KD82" s="20"/>
      <c r="KE82" s="20"/>
      <c r="KF82" s="20"/>
      <c r="KG82" s="20"/>
      <c r="KH82" s="20"/>
      <c r="KI82" s="20"/>
      <c r="KJ82" s="20"/>
      <c r="KK82" s="20"/>
      <c r="KL82" s="20"/>
      <c r="KM82" s="20"/>
      <c r="KN82" s="20"/>
      <c r="KO82" s="20"/>
      <c r="KP82" s="20"/>
      <c r="KQ82" s="20"/>
      <c r="KR82" s="20"/>
      <c r="KS82" s="20"/>
      <c r="KT82" s="20"/>
      <c r="KU82" s="20"/>
      <c r="KV82" s="20"/>
      <c r="KW82" s="20"/>
      <c r="KX82" s="20"/>
      <c r="KY82" s="20"/>
      <c r="KZ82" s="20"/>
      <c r="LA82" s="20"/>
      <c r="LB82" s="20"/>
      <c r="LC82" s="20"/>
      <c r="LD82" s="20"/>
      <c r="LE82" s="20"/>
      <c r="LF82" s="20"/>
      <c r="LG82" s="20"/>
      <c r="LH82" s="20"/>
      <c r="LI82" s="20"/>
      <c r="LJ82" s="20"/>
      <c r="LK82" s="20"/>
      <c r="LL82" s="20"/>
      <c r="LM82" s="20"/>
      <c r="LN82" s="20"/>
      <c r="LO82" s="20"/>
      <c r="LP82" s="20"/>
      <c r="LQ82" s="20"/>
      <c r="LR82" s="20"/>
      <c r="LS82" s="20"/>
      <c r="LT82" s="20"/>
      <c r="LU82" s="20"/>
      <c r="LV82" s="20"/>
      <c r="LW82" s="20"/>
      <c r="LX82" s="20"/>
      <c r="LY82" s="20"/>
      <c r="LZ82" s="20"/>
      <c r="MA82" s="20"/>
      <c r="MB82" s="20"/>
      <c r="MC82" s="20"/>
      <c r="MD82" s="20"/>
      <c r="ME82" s="20"/>
      <c r="MF82" s="20"/>
      <c r="MG82" s="20"/>
      <c r="MH82" s="20"/>
      <c r="MI82" s="20"/>
      <c r="MJ82" s="20"/>
      <c r="MK82" s="20"/>
      <c r="ML82" s="20"/>
      <c r="MM82" s="20"/>
      <c r="MN82" s="20"/>
      <c r="MO82" s="20"/>
      <c r="MP82" s="20"/>
      <c r="MQ82" s="20"/>
      <c r="MR82" s="20"/>
      <c r="MS82" s="20"/>
      <c r="MT82" s="20"/>
      <c r="MU82" s="20"/>
      <c r="MV82" s="20"/>
      <c r="MW82" s="20"/>
      <c r="MX82" s="20"/>
      <c r="MY82" s="20"/>
      <c r="MZ82" s="20"/>
      <c r="NA82" s="20"/>
      <c r="NB82" s="20"/>
      <c r="NC82" s="20"/>
      <c r="ND82" s="20"/>
      <c r="NE82" s="20"/>
      <c r="NF82" s="20"/>
      <c r="NG82" s="20"/>
      <c r="NH82" s="20"/>
      <c r="NI82" s="20"/>
      <c r="NJ82" s="20"/>
      <c r="NK82" s="20"/>
      <c r="NL82" s="20"/>
      <c r="NM82" s="20"/>
      <c r="NN82" s="20"/>
      <c r="NO82" s="20"/>
      <c r="NP82" s="20"/>
      <c r="NQ82" s="20"/>
      <c r="NR82" s="20"/>
      <c r="NS82" s="20"/>
      <c r="NT82" s="20"/>
      <c r="NU82" s="20"/>
      <c r="NV82" s="20"/>
      <c r="NW82" s="20"/>
      <c r="NX82" s="20"/>
      <c r="NY82" s="20"/>
      <c r="NZ82" s="20"/>
      <c r="OA82" s="20"/>
      <c r="OB82" s="20"/>
      <c r="OC82" s="20"/>
      <c r="OD82" s="20"/>
      <c r="OE82" s="20"/>
      <c r="OF82" s="20"/>
      <c r="OG82" s="20"/>
      <c r="OH82" s="20"/>
      <c r="OI82" s="20"/>
      <c r="OJ82" s="20"/>
      <c r="OK82" s="20"/>
      <c r="OL82" s="20"/>
      <c r="OM82" s="20"/>
      <c r="ON82" s="20"/>
      <c r="OO82" s="20"/>
      <c r="OP82" s="20"/>
      <c r="OQ82" s="20"/>
      <c r="OR82" s="20"/>
      <c r="OS82" s="20"/>
      <c r="OT82" s="20"/>
      <c r="OU82" s="20"/>
      <c r="OV82" s="20"/>
      <c r="OW82" s="20"/>
      <c r="OX82" s="20"/>
      <c r="OY82" s="20"/>
      <c r="OZ82" s="20"/>
      <c r="PA82" s="20"/>
      <c r="PB82" s="20"/>
      <c r="PC82" s="20"/>
      <c r="PD82" s="20"/>
      <c r="PE82" s="20"/>
      <c r="PF82" s="20"/>
      <c r="PG82" s="20"/>
      <c r="PH82" s="20"/>
      <c r="PI82" s="20"/>
      <c r="PJ82" s="20"/>
      <c r="PK82" s="20"/>
      <c r="PL82" s="20"/>
      <c r="PM82" s="20"/>
      <c r="PN82" s="20"/>
      <c r="PO82" s="20"/>
      <c r="PP82" s="20"/>
      <c r="PQ82" s="20"/>
      <c r="PR82" s="20"/>
      <c r="PS82" s="20"/>
      <c r="PT82" s="20"/>
      <c r="PU82" s="20"/>
      <c r="PV82" s="20"/>
      <c r="PW82" s="20"/>
      <c r="PX82" s="20"/>
      <c r="PY82" s="20"/>
      <c r="PZ82" s="20"/>
      <c r="QA82" s="20"/>
      <c r="QB82" s="20"/>
      <c r="QC82" s="20"/>
      <c r="QD82" s="20"/>
      <c r="QE82" s="20"/>
      <c r="QF82" s="20"/>
      <c r="QG82" s="20"/>
      <c r="QH82" s="20"/>
      <c r="QI82" s="20"/>
      <c r="QJ82" s="20"/>
      <c r="QK82" s="20"/>
      <c r="QL82" s="20"/>
      <c r="QM82" s="20"/>
      <c r="QN82" s="20"/>
      <c r="QO82" s="20"/>
      <c r="QP82" s="20"/>
      <c r="QQ82" s="20"/>
      <c r="QR82" s="20"/>
      <c r="QS82" s="20"/>
      <c r="QT82" s="20"/>
      <c r="QU82" s="20"/>
      <c r="QV82" s="20"/>
      <c r="QW82" s="20"/>
      <c r="QX82" s="20"/>
      <c r="QY82" s="20"/>
      <c r="QZ82" s="20"/>
      <c r="RA82" s="20"/>
      <c r="RB82" s="20"/>
      <c r="RC82" s="20"/>
      <c r="RD82" s="20"/>
      <c r="RE82" s="20"/>
      <c r="RF82" s="20"/>
      <c r="RG82" s="20"/>
      <c r="RH82" s="20"/>
      <c r="RI82" s="20"/>
      <c r="RJ82" s="20"/>
      <c r="RK82" s="20"/>
      <c r="RL82" s="20"/>
      <c r="RM82" s="20"/>
      <c r="RN82" s="20"/>
      <c r="RO82" s="20"/>
      <c r="RP82" s="20"/>
      <c r="RQ82" s="20"/>
      <c r="RR82" s="20"/>
      <c r="RS82" s="20"/>
      <c r="RT82" s="20"/>
      <c r="RU82" s="20"/>
      <c r="RV82" s="20"/>
      <c r="RW82" s="20"/>
      <c r="RX82" s="20"/>
      <c r="RY82" s="20"/>
      <c r="RZ82" s="20"/>
      <c r="SA82" s="20"/>
      <c r="SB82" s="20"/>
      <c r="SC82" s="20"/>
      <c r="SD82" s="20"/>
      <c r="SE82" s="20"/>
      <c r="SF82" s="20"/>
      <c r="SG82" s="20"/>
      <c r="SH82" s="20"/>
      <c r="SI82" s="20"/>
      <c r="SJ82" s="20"/>
      <c r="SK82" s="20"/>
      <c r="SL82" s="20"/>
      <c r="SM82" s="20"/>
      <c r="SN82" s="20"/>
      <c r="SO82" s="20"/>
      <c r="SP82" s="20"/>
      <c r="SQ82" s="20"/>
      <c r="SR82" s="20"/>
      <c r="SS82" s="20"/>
      <c r="ST82" s="20"/>
      <c r="SU82" s="20"/>
      <c r="SV82" s="20"/>
      <c r="SW82" s="20"/>
      <c r="SX82" s="20"/>
      <c r="SY82" s="20"/>
      <c r="SZ82" s="20"/>
      <c r="TA82" s="20"/>
      <c r="TB82" s="20"/>
      <c r="TC82" s="20"/>
      <c r="TD82" s="20"/>
      <c r="TE82" s="20"/>
      <c r="TF82" s="20"/>
      <c r="TG82" s="20"/>
      <c r="TH82" s="20"/>
      <c r="TI82" s="20"/>
      <c r="TJ82" s="20"/>
      <c r="TK82" s="20"/>
      <c r="TL82" s="20"/>
      <c r="TM82" s="20"/>
      <c r="TN82" s="20"/>
      <c r="TO82" s="20"/>
      <c r="TP82" s="20"/>
      <c r="TQ82" s="20"/>
      <c r="TR82" s="20"/>
      <c r="TS82" s="20"/>
      <c r="TT82" s="20"/>
      <c r="TU82" s="20"/>
      <c r="TV82" s="20"/>
      <c r="TW82" s="20"/>
      <c r="TX82" s="20"/>
      <c r="TY82" s="20"/>
      <c r="TZ82" s="20"/>
      <c r="UA82" s="20"/>
      <c r="UB82" s="20"/>
      <c r="UC82" s="20"/>
      <c r="UD82" s="20"/>
      <c r="UE82" s="20"/>
      <c r="UF82" s="20"/>
      <c r="UG82" s="20"/>
      <c r="UH82" s="20"/>
      <c r="UI82" s="20"/>
      <c r="UJ82" s="20"/>
      <c r="UK82" s="20"/>
      <c r="UL82" s="20"/>
      <c r="UM82" s="20"/>
      <c r="UN82" s="20"/>
      <c r="UO82" s="20"/>
      <c r="UP82" s="20"/>
      <c r="UQ82" s="20"/>
      <c r="UR82" s="20"/>
      <c r="US82" s="20"/>
      <c r="UT82" s="20"/>
      <c r="UU82" s="20"/>
      <c r="UV82" s="20"/>
      <c r="UW82" s="20"/>
      <c r="UX82" s="20"/>
      <c r="UY82" s="20"/>
      <c r="UZ82" s="20"/>
      <c r="VA82" s="20"/>
      <c r="VB82" s="20"/>
      <c r="VC82" s="20"/>
      <c r="VD82" s="20"/>
      <c r="VE82" s="20"/>
      <c r="VF82" s="20"/>
      <c r="VG82" s="20"/>
      <c r="VH82" s="20"/>
      <c r="VI82" s="20"/>
      <c r="VJ82" s="20"/>
      <c r="VK82" s="20"/>
      <c r="VL82" s="20"/>
      <c r="VM82" s="20"/>
      <c r="VN82" s="20"/>
      <c r="VO82" s="20"/>
      <c r="VP82" s="20"/>
      <c r="VQ82" s="20"/>
      <c r="VR82" s="20"/>
      <c r="VS82" s="20"/>
      <c r="VT82" s="20"/>
      <c r="VU82" s="20"/>
      <c r="VV82" s="20"/>
      <c r="VW82" s="20"/>
      <c r="VX82" s="20"/>
      <c r="VY82" s="20"/>
      <c r="VZ82" s="20"/>
      <c r="WA82" s="20"/>
      <c r="WB82" s="20"/>
      <c r="WC82" s="20"/>
      <c r="WD82" s="20"/>
      <c r="WE82" s="20"/>
      <c r="WF82" s="20"/>
      <c r="WG82" s="20"/>
      <c r="WH82" s="20"/>
      <c r="WI82" s="20"/>
      <c r="WJ82" s="20"/>
      <c r="WK82" s="20"/>
      <c r="WL82" s="20"/>
      <c r="WM82" s="20"/>
      <c r="WN82" s="20"/>
      <c r="WO82" s="20"/>
      <c r="WP82" s="20"/>
      <c r="WQ82" s="20"/>
      <c r="WR82" s="20"/>
      <c r="WS82" s="20"/>
      <c r="WT82" s="20"/>
      <c r="WU82" s="20"/>
      <c r="WV82" s="20"/>
      <c r="WW82" s="20"/>
      <c r="WX82" s="20"/>
      <c r="WY82" s="20"/>
      <c r="WZ82" s="20"/>
      <c r="XA82" s="20"/>
      <c r="XB82" s="20"/>
      <c r="XC82" s="20"/>
      <c r="XD82" s="20"/>
      <c r="XE82" s="20"/>
      <c r="XF82" s="20"/>
      <c r="XG82" s="20"/>
      <c r="XH82" s="20"/>
      <c r="XI82" s="20"/>
      <c r="XJ82" s="20"/>
      <c r="XK82" s="20"/>
      <c r="XL82" s="20"/>
      <c r="XM82" s="20"/>
      <c r="XN82" s="20"/>
      <c r="XO82" s="20"/>
      <c r="XP82" s="20"/>
      <c r="XQ82" s="20"/>
      <c r="XR82" s="20"/>
      <c r="XS82" s="20"/>
      <c r="XT82" s="20"/>
      <c r="XU82" s="20"/>
      <c r="XV82" s="20"/>
      <c r="XW82" s="20"/>
      <c r="XX82" s="20"/>
      <c r="XY82" s="20"/>
      <c r="XZ82" s="20"/>
      <c r="YA82" s="20"/>
      <c r="YB82" s="20"/>
      <c r="YC82" s="20"/>
      <c r="YD82" s="20"/>
      <c r="YE82" s="20"/>
      <c r="YF82" s="20"/>
      <c r="YG82" s="20"/>
      <c r="YH82" s="20"/>
      <c r="YI82" s="20"/>
      <c r="YJ82" s="20"/>
      <c r="YK82" s="20"/>
      <c r="YL82" s="20"/>
      <c r="YM82" s="20"/>
      <c r="YN82" s="20"/>
      <c r="YO82" s="20"/>
      <c r="YP82" s="20"/>
      <c r="YQ82" s="20"/>
      <c r="YR82" s="20"/>
      <c r="YS82" s="20"/>
      <c r="YT82" s="20"/>
      <c r="YU82" s="20"/>
      <c r="YV82" s="20"/>
      <c r="YW82" s="20"/>
      <c r="YX82" s="20"/>
      <c r="YY82" s="20"/>
      <c r="YZ82" s="20"/>
      <c r="ZA82" s="20"/>
      <c r="ZB82" s="20"/>
      <c r="ZC82" s="20"/>
      <c r="ZD82" s="20"/>
      <c r="ZE82" s="20"/>
      <c r="ZF82" s="20"/>
      <c r="ZG82" s="20"/>
      <c r="ZH82" s="20"/>
      <c r="ZI82" s="20"/>
      <c r="ZJ82" s="20"/>
      <c r="ZK82" s="20"/>
      <c r="ZL82" s="20"/>
      <c r="ZM82" s="20"/>
      <c r="ZN82" s="20"/>
      <c r="ZO82" s="20"/>
      <c r="ZP82" s="20"/>
      <c r="ZQ82" s="20"/>
      <c r="ZR82" s="20"/>
      <c r="ZS82" s="20"/>
      <c r="ZT82" s="20"/>
      <c r="ZU82" s="20"/>
      <c r="ZV82" s="20"/>
      <c r="ZW82" s="20"/>
      <c r="ZX82" s="20"/>
      <c r="ZY82" s="20"/>
      <c r="ZZ82" s="20"/>
      <c r="AAA82" s="20"/>
      <c r="AAB82" s="20"/>
      <c r="AAC82" s="20"/>
      <c r="AAD82" s="20"/>
      <c r="AAE82" s="20"/>
      <c r="AAF82" s="20"/>
      <c r="AAG82" s="20"/>
      <c r="AAH82" s="20"/>
      <c r="AAI82" s="20"/>
      <c r="AAJ82" s="20"/>
      <c r="AAK82" s="20"/>
      <c r="AAL82" s="20"/>
      <c r="AAM82" s="20"/>
      <c r="AAN82" s="20"/>
      <c r="AAO82" s="20"/>
      <c r="AAP82" s="20"/>
      <c r="AAQ82" s="20"/>
      <c r="AAR82" s="20"/>
      <c r="AAS82" s="20"/>
      <c r="AAT82" s="20"/>
      <c r="AAU82" s="20"/>
      <c r="AAV82" s="20"/>
      <c r="AAW82" s="20"/>
      <c r="AAX82" s="20"/>
      <c r="AAY82" s="20"/>
      <c r="AAZ82" s="20"/>
      <c r="ABA82" s="20"/>
      <c r="ABB82" s="20"/>
      <c r="ABC82" s="20"/>
      <c r="ABD82" s="20"/>
      <c r="ABE82" s="20"/>
      <c r="ABF82" s="20"/>
      <c r="ABG82" s="20"/>
      <c r="ABH82" s="20"/>
      <c r="ABI82" s="20"/>
      <c r="ABJ82" s="20"/>
      <c r="ABK82" s="20"/>
      <c r="ABL82" s="20"/>
      <c r="ABM82" s="20"/>
      <c r="ABN82" s="20"/>
      <c r="ABO82" s="20"/>
      <c r="ABP82" s="20"/>
      <c r="ABQ82" s="20"/>
      <c r="ABR82" s="20"/>
      <c r="ABS82" s="20"/>
      <c r="ABT82" s="20"/>
      <c r="ABU82" s="20"/>
      <c r="ABV82" s="20"/>
      <c r="ABW82" s="20"/>
      <c r="ABX82" s="20"/>
      <c r="ABY82" s="20"/>
      <c r="ABZ82" s="20"/>
      <c r="ACA82" s="20"/>
      <c r="ACB82" s="20"/>
      <c r="ACC82" s="20"/>
      <c r="ACD82" s="20"/>
      <c r="ACE82" s="20"/>
      <c r="ACF82" s="20"/>
      <c r="ACG82" s="20"/>
      <c r="ACH82" s="20"/>
      <c r="ACI82" s="20"/>
      <c r="ACJ82" s="20"/>
      <c r="ACK82" s="20"/>
      <c r="ACL82" s="20"/>
      <c r="ACM82" s="20"/>
      <c r="ACN82" s="20"/>
      <c r="ACO82" s="20"/>
      <c r="ACP82" s="20"/>
      <c r="ACQ82" s="20"/>
      <c r="ACR82" s="20"/>
      <c r="ACS82" s="20"/>
      <c r="ACT82" s="20"/>
      <c r="ACU82" s="20"/>
      <c r="ACV82" s="20"/>
      <c r="ACW82" s="20"/>
      <c r="ACX82" s="20"/>
      <c r="ACY82" s="20"/>
      <c r="ACZ82" s="20"/>
      <c r="ADA82" s="20"/>
      <c r="ADB82" s="20"/>
      <c r="ADC82" s="20"/>
      <c r="ADD82" s="20"/>
      <c r="ADE82" s="20"/>
      <c r="ADF82" s="20"/>
      <c r="ADG82" s="20"/>
      <c r="ADH82" s="20"/>
      <c r="ADI82" s="20"/>
      <c r="ADJ82" s="20"/>
      <c r="ADK82" s="20"/>
      <c r="ADL82" s="20"/>
      <c r="ADM82" s="20"/>
      <c r="ADN82" s="20"/>
      <c r="ADO82" s="20"/>
      <c r="ADP82" s="20"/>
      <c r="ADQ82" s="20"/>
      <c r="ADR82" s="20"/>
      <c r="ADS82" s="20"/>
      <c r="ADT82" s="20"/>
      <c r="ADU82" s="20"/>
      <c r="ADV82" s="20"/>
      <c r="ADW82" s="20"/>
      <c r="ADX82" s="20"/>
      <c r="ADY82" s="20"/>
      <c r="ADZ82" s="20"/>
      <c r="AEA82" s="20"/>
      <c r="AEB82" s="20"/>
      <c r="AEC82" s="20"/>
      <c r="AED82" s="20"/>
      <c r="AEE82" s="20"/>
      <c r="AEF82" s="20"/>
      <c r="AEG82" s="20"/>
      <c r="AEH82" s="20"/>
      <c r="AEI82" s="20"/>
      <c r="AEJ82" s="20"/>
      <c r="AEK82" s="20"/>
      <c r="AEL82" s="20"/>
      <c r="AEM82" s="20"/>
      <c r="AEN82" s="20"/>
      <c r="AEO82" s="20"/>
      <c r="AEP82" s="20"/>
      <c r="AEQ82" s="20"/>
      <c r="AER82" s="20"/>
      <c r="AES82" s="20"/>
      <c r="AET82" s="20"/>
      <c r="AEU82" s="20"/>
      <c r="AEV82" s="20"/>
      <c r="AEW82" s="20"/>
      <c r="AEX82" s="20"/>
      <c r="AEY82" s="20"/>
      <c r="AEZ82" s="20"/>
      <c r="AFA82" s="20"/>
      <c r="AFB82" s="20"/>
      <c r="AFC82" s="20"/>
      <c r="AFD82" s="20"/>
      <c r="AFE82" s="20"/>
      <c r="AFF82" s="20"/>
      <c r="AFG82" s="20"/>
      <c r="AFH82" s="20"/>
      <c r="AFI82" s="20"/>
      <c r="AFJ82" s="20"/>
      <c r="AFK82" s="20"/>
      <c r="AFL82" s="20"/>
      <c r="AFM82" s="20"/>
      <c r="AFN82" s="20"/>
      <c r="AFO82" s="20"/>
      <c r="AFP82" s="20"/>
      <c r="AFQ82" s="20"/>
      <c r="AFR82" s="20"/>
      <c r="AFS82" s="20"/>
      <c r="AFT82" s="20"/>
      <c r="AFU82" s="20"/>
      <c r="AFV82" s="20"/>
      <c r="AFW82" s="20"/>
      <c r="AFX82" s="20"/>
      <c r="AFY82" s="20"/>
      <c r="AFZ82" s="20"/>
      <c r="AGA82" s="20"/>
      <c r="AGB82" s="20"/>
      <c r="AGC82" s="20"/>
      <c r="AGD82" s="20"/>
      <c r="AGE82" s="20"/>
      <c r="AGF82" s="20"/>
      <c r="AGG82" s="20"/>
      <c r="AGH82" s="20"/>
      <c r="AGI82" s="20"/>
      <c r="AGJ82" s="20"/>
      <c r="AGK82" s="20"/>
      <c r="AGL82" s="20"/>
      <c r="AGM82" s="20"/>
      <c r="AGN82" s="20"/>
      <c r="AGO82" s="20"/>
      <c r="AGP82" s="20"/>
      <c r="AGQ82" s="20"/>
      <c r="AGR82" s="20"/>
      <c r="AGS82" s="20"/>
      <c r="AGT82" s="20"/>
      <c r="AGU82" s="20"/>
      <c r="AGV82" s="20"/>
      <c r="AGW82" s="20"/>
      <c r="AGX82" s="20"/>
      <c r="AGY82" s="20"/>
      <c r="AGZ82" s="20"/>
      <c r="AHA82" s="20"/>
      <c r="AHB82" s="20"/>
      <c r="AHC82" s="20"/>
      <c r="AHD82" s="20"/>
      <c r="AHE82" s="20"/>
      <c r="AHF82" s="20"/>
      <c r="AHG82" s="20"/>
      <c r="AHH82" s="20"/>
      <c r="AHI82" s="20"/>
      <c r="AHJ82" s="20"/>
      <c r="AHK82" s="20"/>
      <c r="AHL82" s="20"/>
      <c r="AHM82" s="20"/>
      <c r="AHN82" s="20"/>
      <c r="AHO82" s="20"/>
      <c r="AHP82" s="20"/>
      <c r="AHQ82" s="20"/>
      <c r="AHR82" s="20"/>
    </row>
    <row r="83" spans="1:902" s="27" customFormat="1" x14ac:dyDescent="0.3">
      <c r="A83" s="20">
        <v>17</v>
      </c>
      <c r="B83" s="20" t="str">
        <f>[1]Reference_List!$C$18</f>
        <v>Costantini, E.A.C., Castaldini, M., Diago, M.P., Brice, G., Lagomarsino, A., Schroers, H.J., Priori, S., Valboa, G., Agnelli, A.E., Akça, E., D’Avino, L., Fulchin, E., Gagnarli, E., Kiraz, M.E., Knapič, M., Pelengić, R., Pellegrini, S., Perria, R., Puccioni, S., Simoni, S., Tangolar, S., Tardaguila, J., Vignozzi, N., Zombardo, A.</v>
      </c>
      <c r="C83" s="21" t="s">
        <v>481</v>
      </c>
      <c r="D83" s="21" t="s">
        <v>482</v>
      </c>
      <c r="E83" s="21"/>
      <c r="F83" s="21"/>
      <c r="G83" s="21"/>
      <c r="H83" s="21"/>
      <c r="I83" s="20"/>
      <c r="J83" s="20"/>
      <c r="K83" s="22">
        <v>8.6999999999999993</v>
      </c>
      <c r="L83" s="22">
        <v>938</v>
      </c>
      <c r="M83" s="22"/>
      <c r="N83" s="21" t="s">
        <v>438</v>
      </c>
      <c r="O83" s="24">
        <v>10</v>
      </c>
      <c r="P83" s="20"/>
      <c r="Q83" s="20" t="s">
        <v>483</v>
      </c>
      <c r="R83" s="20"/>
      <c r="S83" s="20" t="s">
        <v>343</v>
      </c>
      <c r="T83" s="20">
        <v>1</v>
      </c>
      <c r="U83" s="21">
        <v>15</v>
      </c>
      <c r="V83" s="21" t="s">
        <v>484</v>
      </c>
      <c r="W83" s="20" t="s">
        <v>433</v>
      </c>
      <c r="X83" s="20" t="s">
        <v>333</v>
      </c>
      <c r="Y83" s="20"/>
      <c r="Z83" s="20" t="s">
        <v>331</v>
      </c>
      <c r="AA83" s="20" t="s">
        <v>484</v>
      </c>
      <c r="AB83" s="20"/>
      <c r="AC83" s="20"/>
      <c r="AD83" s="20"/>
      <c r="AE83" s="20"/>
      <c r="AF83" s="20"/>
      <c r="AG83" s="20" t="s">
        <v>470</v>
      </c>
      <c r="AH83" s="20">
        <v>2.4</v>
      </c>
      <c r="AI83" s="20"/>
      <c r="AJ83" s="20"/>
      <c r="AK83" s="20" t="s">
        <v>470</v>
      </c>
      <c r="AL83" s="20">
        <v>2.2999999999999998</v>
      </c>
      <c r="AM83" s="20"/>
      <c r="AN83" s="20"/>
      <c r="AO83" s="20"/>
      <c r="AP83" s="20"/>
      <c r="AQ83" s="20"/>
      <c r="AR83" s="20"/>
      <c r="AS83" s="20"/>
      <c r="AT83" s="20"/>
      <c r="AU83" s="20"/>
      <c r="AV83" s="20"/>
      <c r="AW83" s="20"/>
      <c r="AX83" s="20"/>
      <c r="AY83" s="20"/>
      <c r="AZ83" s="20"/>
      <c r="BA83" s="20"/>
      <c r="BB83" s="20"/>
      <c r="BC83" s="20"/>
      <c r="BD83" s="20"/>
      <c r="BE83" s="20"/>
      <c r="BF83" s="20"/>
      <c r="BG83" s="20"/>
      <c r="BH83" s="20"/>
      <c r="BI83" s="20"/>
      <c r="BJ83" s="20"/>
      <c r="BK83" s="20"/>
      <c r="BL83" s="20"/>
      <c r="BM83" s="20"/>
      <c r="BN83" s="20"/>
      <c r="BO83" s="20"/>
      <c r="BP83" s="20"/>
      <c r="BQ83" s="20"/>
      <c r="BR83" s="20"/>
      <c r="BS83" s="20"/>
      <c r="BT83" s="20"/>
      <c r="BU83" s="20"/>
      <c r="BV83" s="20"/>
      <c r="BW83" s="20"/>
      <c r="BX83" s="20"/>
      <c r="BY83" s="20"/>
      <c r="BZ83" s="20"/>
      <c r="CA83" s="20"/>
      <c r="CB83" s="20"/>
      <c r="CC83" s="20"/>
      <c r="CD83" s="20"/>
      <c r="CE83" s="20"/>
      <c r="CF83" s="20"/>
      <c r="CG83" s="20"/>
      <c r="CH83" s="20"/>
      <c r="CI83" s="20"/>
      <c r="CJ83" s="20"/>
      <c r="CK83" s="20"/>
      <c r="CL83" s="20"/>
      <c r="CM83" s="20"/>
      <c r="CN83" s="20"/>
      <c r="CO83" s="20"/>
      <c r="CP83" s="20"/>
      <c r="CQ83" s="20"/>
      <c r="CR83" s="20"/>
      <c r="CS83" s="20"/>
      <c r="CT83" s="20"/>
      <c r="CU83" s="20"/>
      <c r="CV83" s="20"/>
      <c r="CW83" s="20"/>
      <c r="CX83" s="20"/>
      <c r="CY83" s="20"/>
      <c r="CZ83" s="20"/>
      <c r="DA83" s="20"/>
      <c r="DB83" s="20"/>
      <c r="DC83" s="20"/>
      <c r="DD83" s="20"/>
      <c r="DE83" s="20"/>
      <c r="DF83" s="20"/>
      <c r="DG83" s="20"/>
      <c r="DH83" s="20"/>
      <c r="DI83" s="20"/>
      <c r="DJ83" s="20"/>
      <c r="DK83" s="20"/>
      <c r="DL83" s="20"/>
      <c r="DM83" s="20"/>
      <c r="DN83" s="20"/>
      <c r="DO83" s="20"/>
      <c r="DP83" s="20"/>
      <c r="DQ83" s="20"/>
      <c r="DR83" s="20"/>
      <c r="DS83" s="20"/>
      <c r="DT83" s="20"/>
      <c r="DU83" s="20"/>
      <c r="DV83" s="20"/>
      <c r="DW83" s="20"/>
      <c r="DX83" s="20"/>
      <c r="DY83" s="20"/>
      <c r="DZ83" s="20"/>
      <c r="EA83" s="20"/>
      <c r="EB83" s="20"/>
      <c r="EC83" s="20"/>
      <c r="ED83" s="20"/>
      <c r="EE83" s="20"/>
      <c r="EF83" s="28"/>
      <c r="EG83" s="20"/>
      <c r="EH83" s="20"/>
      <c r="EI83" s="20"/>
      <c r="EJ83" s="20"/>
      <c r="EK83" s="20"/>
      <c r="EL83" s="20"/>
      <c r="EM83" s="20"/>
      <c r="EN83" s="20"/>
      <c r="EO83" s="20"/>
      <c r="EP83" s="20"/>
      <c r="EQ83" s="20"/>
      <c r="ER83" s="20"/>
      <c r="ES83" s="20"/>
      <c r="ET83" s="20"/>
      <c r="EU83" s="20"/>
      <c r="EV83" s="20"/>
      <c r="EW83" s="20"/>
      <c r="EX83" s="20"/>
      <c r="EY83" s="20"/>
      <c r="EZ83" s="20"/>
      <c r="FA83" s="20"/>
      <c r="FB83" s="20"/>
      <c r="FC83" s="20"/>
      <c r="FD83" s="20"/>
      <c r="FE83" s="20"/>
      <c r="FF83" s="20"/>
      <c r="FG83" s="20"/>
      <c r="FH83" s="20"/>
      <c r="FI83" s="20"/>
      <c r="FJ83" s="20"/>
      <c r="FK83" s="20"/>
      <c r="FL83" s="20"/>
      <c r="FM83" s="20"/>
      <c r="FN83" s="20"/>
      <c r="FO83" s="20"/>
      <c r="FP83" s="20"/>
      <c r="FQ83" s="20"/>
      <c r="FR83" s="20"/>
      <c r="FS83" s="20"/>
      <c r="FT83" s="20"/>
      <c r="FU83" s="20"/>
      <c r="FV83" s="20"/>
      <c r="FW83" s="20"/>
      <c r="FX83" s="20"/>
      <c r="FY83" s="20"/>
      <c r="FZ83" s="20"/>
      <c r="GA83" s="20"/>
      <c r="GB83" s="20"/>
      <c r="GC83" s="20"/>
      <c r="GD83" s="20"/>
      <c r="GE83" s="20"/>
      <c r="GF83" s="20"/>
      <c r="GG83" s="20"/>
      <c r="GH83" s="20"/>
      <c r="GI83" s="20"/>
      <c r="GJ83" s="20"/>
      <c r="GK83" s="20"/>
      <c r="GL83" s="20"/>
      <c r="GM83" s="20"/>
      <c r="GN83" s="20"/>
      <c r="GO83" s="20"/>
      <c r="GP83" s="20"/>
      <c r="GQ83" s="20"/>
      <c r="GR83" s="20"/>
      <c r="GS83" s="20"/>
      <c r="GT83" s="20"/>
      <c r="GU83" s="20"/>
      <c r="GV83" s="20"/>
      <c r="GW83" s="20"/>
      <c r="GX83" s="20"/>
      <c r="GY83" s="20"/>
      <c r="GZ83" s="20"/>
      <c r="HA83" s="20"/>
      <c r="HB83" s="20"/>
      <c r="HC83" s="20"/>
      <c r="HD83" s="20"/>
      <c r="HE83" s="20"/>
      <c r="HF83" s="20"/>
      <c r="HG83" s="20"/>
      <c r="HH83" s="20"/>
      <c r="HI83" s="20"/>
      <c r="HJ83" s="20"/>
      <c r="HK83" s="20"/>
      <c r="HL83" s="20"/>
      <c r="HM83" s="20"/>
      <c r="HN83" s="20"/>
      <c r="HO83" s="20"/>
      <c r="HP83" s="20"/>
      <c r="HQ83" s="20"/>
      <c r="HR83" s="20"/>
      <c r="HS83" s="20"/>
      <c r="HT83" s="20"/>
      <c r="HU83" s="20"/>
      <c r="HV83" s="20"/>
      <c r="HW83" s="20"/>
      <c r="HX83" s="20"/>
      <c r="HY83" s="20"/>
      <c r="HZ83" s="20"/>
      <c r="IA83" s="20"/>
      <c r="IB83" s="20"/>
      <c r="IC83" s="20"/>
      <c r="ID83" s="20"/>
      <c r="IE83" s="20"/>
      <c r="IF83" s="20"/>
      <c r="IG83" s="20"/>
      <c r="IH83" s="20"/>
      <c r="II83" s="20"/>
      <c r="IJ83" s="20"/>
      <c r="IK83" s="20"/>
      <c r="IL83" s="20"/>
      <c r="IM83" s="20"/>
      <c r="IN83" s="20"/>
      <c r="IO83" s="20"/>
      <c r="IP83" s="20"/>
      <c r="IQ83" s="20"/>
      <c r="IR83" s="20"/>
      <c r="IS83" s="20"/>
      <c r="IT83" s="20"/>
      <c r="IU83" s="20"/>
      <c r="IV83" s="20"/>
      <c r="IW83" s="20"/>
      <c r="IX83" s="20"/>
      <c r="IY83" s="20"/>
      <c r="IZ83" s="20"/>
      <c r="JA83" s="20"/>
      <c r="JB83" s="20"/>
      <c r="JC83" s="20"/>
      <c r="JD83" s="20"/>
      <c r="JE83" s="20"/>
      <c r="JF83" s="20"/>
      <c r="JG83" s="20"/>
      <c r="JH83" s="20"/>
      <c r="JI83" s="20"/>
      <c r="JJ83" s="20"/>
      <c r="JK83" s="20"/>
      <c r="JL83" s="20"/>
      <c r="JM83" s="20"/>
      <c r="JN83" s="20"/>
      <c r="JO83" s="20"/>
      <c r="JP83" s="20"/>
      <c r="JQ83" s="20"/>
      <c r="JR83" s="20"/>
      <c r="JS83" s="20"/>
      <c r="JT83" s="20"/>
      <c r="JU83" s="20"/>
      <c r="JV83" s="20"/>
      <c r="JW83" s="20"/>
      <c r="JX83" s="20"/>
      <c r="JY83" s="20"/>
      <c r="JZ83" s="20"/>
      <c r="KA83" s="20"/>
      <c r="KB83" s="20"/>
      <c r="KC83" s="20"/>
      <c r="KD83" s="20"/>
      <c r="KE83" s="20"/>
      <c r="KF83" s="20"/>
      <c r="KG83" s="20"/>
      <c r="KH83" s="20"/>
      <c r="KI83" s="20"/>
      <c r="KJ83" s="20"/>
      <c r="KK83" s="20"/>
      <c r="KL83" s="20"/>
      <c r="KM83" s="20"/>
      <c r="KN83" s="20"/>
      <c r="KO83" s="20"/>
      <c r="KP83" s="20"/>
      <c r="KQ83" s="20"/>
      <c r="KR83" s="20"/>
      <c r="KS83" s="20"/>
      <c r="KT83" s="20"/>
      <c r="KU83" s="20"/>
      <c r="KV83" s="20"/>
      <c r="KW83" s="20"/>
      <c r="KX83" s="20"/>
      <c r="KY83" s="20"/>
      <c r="KZ83" s="20"/>
      <c r="LA83" s="20"/>
      <c r="LB83" s="20"/>
      <c r="LC83" s="20"/>
      <c r="LD83" s="20"/>
      <c r="LE83" s="20"/>
      <c r="LF83" s="20"/>
      <c r="LG83" s="20"/>
      <c r="LH83" s="20"/>
      <c r="LI83" s="20"/>
      <c r="LJ83" s="20"/>
      <c r="LK83" s="20"/>
      <c r="LL83" s="20"/>
      <c r="LM83" s="20"/>
      <c r="LN83" s="20"/>
      <c r="LO83" s="20"/>
      <c r="LP83" s="20"/>
      <c r="LQ83" s="20"/>
      <c r="LR83" s="20"/>
      <c r="LS83" s="20"/>
      <c r="LT83" s="20"/>
      <c r="LU83" s="20"/>
      <c r="LV83" s="20"/>
      <c r="LW83" s="20"/>
      <c r="LX83" s="20"/>
      <c r="LY83" s="20"/>
      <c r="LZ83" s="20"/>
      <c r="MA83" s="20"/>
      <c r="MB83" s="20"/>
      <c r="MC83" s="20"/>
      <c r="MD83" s="20"/>
      <c r="ME83" s="20"/>
      <c r="MF83" s="20"/>
      <c r="MG83" s="20"/>
      <c r="MH83" s="20"/>
      <c r="MI83" s="20"/>
      <c r="MJ83" s="20"/>
      <c r="MK83" s="20"/>
      <c r="ML83" s="20"/>
      <c r="MM83" s="20"/>
      <c r="MN83" s="20"/>
      <c r="MO83" s="20"/>
      <c r="MP83" s="20"/>
      <c r="MQ83" s="20"/>
      <c r="MR83" s="20"/>
      <c r="MS83" s="20"/>
      <c r="MT83" s="20"/>
      <c r="MU83" s="20"/>
      <c r="MV83" s="20"/>
      <c r="MW83" s="20"/>
      <c r="MX83" s="20"/>
      <c r="MY83" s="20"/>
      <c r="MZ83" s="20"/>
      <c r="NA83" s="20"/>
      <c r="NB83" s="20"/>
      <c r="NC83" s="20"/>
      <c r="ND83" s="20"/>
      <c r="NE83" s="20"/>
      <c r="NF83" s="20"/>
      <c r="NG83" s="20"/>
      <c r="NH83" s="20"/>
      <c r="NI83" s="20"/>
      <c r="NJ83" s="20"/>
      <c r="NK83" s="20"/>
      <c r="NL83" s="20"/>
      <c r="NM83" s="20"/>
      <c r="NN83" s="20"/>
      <c r="NO83" s="20"/>
      <c r="NP83" s="20"/>
      <c r="NQ83" s="20"/>
      <c r="NR83" s="20"/>
      <c r="NS83" s="20"/>
      <c r="NT83" s="20"/>
      <c r="NU83" s="20"/>
      <c r="NV83" s="20"/>
      <c r="NW83" s="20"/>
      <c r="NX83" s="20"/>
      <c r="NY83" s="20"/>
      <c r="NZ83" s="20"/>
      <c r="OA83" s="20"/>
      <c r="OB83" s="20"/>
      <c r="OC83" s="20"/>
      <c r="OD83" s="20"/>
      <c r="OE83" s="20"/>
      <c r="OF83" s="20"/>
      <c r="OG83" s="20"/>
      <c r="OH83" s="20"/>
      <c r="OI83" s="20"/>
      <c r="OJ83" s="20"/>
      <c r="OK83" s="20"/>
      <c r="OL83" s="20"/>
      <c r="OM83" s="20"/>
      <c r="ON83" s="20"/>
      <c r="OO83" s="20"/>
      <c r="OP83" s="20"/>
      <c r="OQ83" s="20"/>
      <c r="OR83" s="20"/>
      <c r="OS83" s="20"/>
      <c r="OT83" s="20"/>
      <c r="OU83" s="20"/>
      <c r="OV83" s="20"/>
      <c r="OW83" s="20"/>
      <c r="OX83" s="20"/>
      <c r="OY83" s="20"/>
      <c r="OZ83" s="20"/>
      <c r="PA83" s="20"/>
      <c r="PB83" s="20"/>
      <c r="PC83" s="20"/>
      <c r="PD83" s="20"/>
      <c r="PE83" s="20"/>
      <c r="PF83" s="20"/>
      <c r="PG83" s="20"/>
      <c r="PH83" s="20"/>
      <c r="PI83" s="20"/>
      <c r="PJ83" s="20"/>
      <c r="PK83" s="20"/>
      <c r="PL83" s="20"/>
      <c r="PM83" s="20"/>
      <c r="PN83" s="20"/>
      <c r="PO83" s="20"/>
      <c r="PP83" s="20"/>
      <c r="PQ83" s="20"/>
      <c r="PR83" s="20"/>
      <c r="PS83" s="20"/>
      <c r="PT83" s="20"/>
      <c r="PU83" s="20"/>
      <c r="PV83" s="20"/>
      <c r="PW83" s="20"/>
      <c r="PX83" s="20"/>
      <c r="PY83" s="20"/>
      <c r="PZ83" s="20"/>
      <c r="QA83" s="20"/>
      <c r="QB83" s="20"/>
      <c r="QC83" s="20"/>
      <c r="QD83" s="20"/>
      <c r="QE83" s="20"/>
      <c r="QF83" s="20"/>
      <c r="QG83" s="20"/>
      <c r="QH83" s="20"/>
      <c r="QI83" s="20"/>
      <c r="QJ83" s="20"/>
      <c r="QK83" s="20"/>
      <c r="QL83" s="20"/>
      <c r="QM83" s="20"/>
      <c r="QN83" s="20"/>
      <c r="QO83" s="20"/>
      <c r="QP83" s="20"/>
      <c r="QQ83" s="20"/>
      <c r="QR83" s="20"/>
      <c r="QS83" s="20"/>
      <c r="QT83" s="20"/>
      <c r="QU83" s="20"/>
      <c r="QV83" s="20"/>
      <c r="QW83" s="20"/>
      <c r="QX83" s="20"/>
      <c r="QY83" s="20"/>
      <c r="QZ83" s="20"/>
      <c r="RA83" s="20"/>
      <c r="RB83" s="20"/>
      <c r="RC83" s="20"/>
      <c r="RD83" s="20"/>
      <c r="RE83" s="20"/>
      <c r="RF83" s="20"/>
      <c r="RG83" s="20"/>
      <c r="RH83" s="20"/>
      <c r="RI83" s="20"/>
      <c r="RJ83" s="20"/>
      <c r="RK83" s="20"/>
      <c r="RL83" s="20"/>
      <c r="RM83" s="20"/>
      <c r="RN83" s="20"/>
      <c r="RO83" s="20"/>
      <c r="RP83" s="20"/>
      <c r="RQ83" s="20"/>
      <c r="RR83" s="20"/>
      <c r="RS83" s="20"/>
      <c r="RT83" s="20"/>
      <c r="RU83" s="20"/>
      <c r="RV83" s="20"/>
      <c r="RW83" s="20"/>
      <c r="RX83" s="20"/>
      <c r="RY83" s="20"/>
      <c r="RZ83" s="20"/>
      <c r="SA83" s="20"/>
      <c r="SB83" s="20"/>
      <c r="SC83" s="20"/>
      <c r="SD83" s="20"/>
      <c r="SE83" s="20"/>
      <c r="SF83" s="20"/>
      <c r="SG83" s="20"/>
      <c r="SH83" s="20"/>
      <c r="SI83" s="20"/>
      <c r="SJ83" s="20"/>
      <c r="SK83" s="20"/>
      <c r="SL83" s="20"/>
      <c r="SM83" s="20"/>
      <c r="SN83" s="20"/>
      <c r="SO83" s="20"/>
      <c r="SP83" s="20"/>
      <c r="SQ83" s="20"/>
      <c r="SR83" s="20"/>
      <c r="SS83" s="20"/>
      <c r="ST83" s="20"/>
      <c r="SU83" s="20"/>
      <c r="SV83" s="20"/>
      <c r="SW83" s="20"/>
      <c r="SX83" s="20"/>
      <c r="SY83" s="20"/>
      <c r="SZ83" s="20"/>
      <c r="TA83" s="20"/>
      <c r="TB83" s="20"/>
      <c r="TC83" s="20"/>
      <c r="TD83" s="20"/>
      <c r="TE83" s="20"/>
      <c r="TF83" s="20"/>
      <c r="TG83" s="20"/>
      <c r="TH83" s="20"/>
      <c r="TI83" s="20"/>
      <c r="TJ83" s="20"/>
      <c r="TK83" s="20"/>
      <c r="TL83" s="20"/>
      <c r="TM83" s="20"/>
      <c r="TN83" s="20"/>
      <c r="TO83" s="20"/>
      <c r="TP83" s="20"/>
      <c r="TQ83" s="20"/>
      <c r="TR83" s="20"/>
      <c r="TS83" s="20"/>
      <c r="TT83" s="20"/>
      <c r="TU83" s="20"/>
      <c r="TV83" s="20"/>
      <c r="TW83" s="20"/>
      <c r="TX83" s="20"/>
      <c r="TY83" s="20"/>
      <c r="TZ83" s="20"/>
      <c r="UA83" s="20"/>
      <c r="UB83" s="20"/>
      <c r="UC83" s="20"/>
      <c r="UD83" s="20"/>
      <c r="UE83" s="20"/>
      <c r="UF83" s="20"/>
      <c r="UG83" s="20"/>
      <c r="UH83" s="20"/>
      <c r="UI83" s="20"/>
      <c r="UJ83" s="20"/>
      <c r="UK83" s="20"/>
      <c r="UL83" s="20"/>
      <c r="UM83" s="20"/>
      <c r="UN83" s="20"/>
      <c r="UO83" s="20"/>
      <c r="UP83" s="20"/>
      <c r="UQ83" s="20"/>
      <c r="UR83" s="20"/>
      <c r="US83" s="20"/>
      <c r="UT83" s="20"/>
      <c r="UU83" s="20"/>
      <c r="UV83" s="20"/>
      <c r="UW83" s="20"/>
      <c r="UX83" s="20"/>
      <c r="UY83" s="20"/>
      <c r="UZ83" s="20"/>
      <c r="VA83" s="20"/>
      <c r="VB83" s="20"/>
      <c r="VC83" s="20"/>
      <c r="VD83" s="20"/>
      <c r="VE83" s="20"/>
      <c r="VF83" s="20"/>
      <c r="VG83" s="20"/>
      <c r="VH83" s="20"/>
      <c r="VI83" s="20"/>
      <c r="VJ83" s="20"/>
      <c r="VK83" s="20"/>
      <c r="VL83" s="20"/>
      <c r="VM83" s="20"/>
      <c r="VN83" s="20"/>
      <c r="VO83" s="20"/>
      <c r="VP83" s="20"/>
      <c r="VQ83" s="20"/>
      <c r="VR83" s="20"/>
      <c r="VS83" s="20"/>
      <c r="VT83" s="20"/>
      <c r="VU83" s="20"/>
      <c r="VV83" s="20"/>
      <c r="VW83" s="20"/>
      <c r="VX83" s="20"/>
      <c r="VY83" s="20"/>
      <c r="VZ83" s="20"/>
      <c r="WA83" s="20"/>
      <c r="WB83" s="20"/>
      <c r="WC83" s="20"/>
      <c r="WD83" s="20"/>
      <c r="WE83" s="20"/>
      <c r="WF83" s="20"/>
      <c r="WG83" s="20"/>
      <c r="WH83" s="20"/>
      <c r="WI83" s="20"/>
      <c r="WJ83" s="20"/>
      <c r="WK83" s="20"/>
      <c r="WL83" s="20"/>
      <c r="WM83" s="20"/>
      <c r="WN83" s="20"/>
      <c r="WO83" s="20"/>
      <c r="WP83" s="20"/>
      <c r="WQ83" s="20"/>
      <c r="WR83" s="20"/>
      <c r="WS83" s="20"/>
      <c r="WT83" s="20"/>
      <c r="WU83" s="20"/>
      <c r="WV83" s="20"/>
      <c r="WW83" s="20"/>
      <c r="WX83" s="20"/>
      <c r="WY83" s="20"/>
      <c r="WZ83" s="20"/>
      <c r="XA83" s="20"/>
      <c r="XB83" s="20"/>
      <c r="XC83" s="20"/>
      <c r="XD83" s="20"/>
      <c r="XE83" s="20"/>
      <c r="XF83" s="20"/>
      <c r="XG83" s="20"/>
      <c r="XH83" s="20"/>
      <c r="XI83" s="20"/>
      <c r="XJ83" s="20"/>
      <c r="XK83" s="20"/>
      <c r="XL83" s="20"/>
      <c r="XM83" s="20"/>
      <c r="XN83" s="20"/>
      <c r="XO83" s="20"/>
      <c r="XP83" s="20"/>
      <c r="XQ83" s="20"/>
      <c r="XR83" s="20"/>
      <c r="XS83" s="20"/>
      <c r="XT83" s="20"/>
      <c r="XU83" s="20"/>
      <c r="XV83" s="20"/>
      <c r="XW83" s="20"/>
      <c r="XX83" s="20"/>
      <c r="XY83" s="20"/>
      <c r="XZ83" s="20"/>
      <c r="YA83" s="20"/>
      <c r="YB83" s="20"/>
      <c r="YC83" s="20"/>
      <c r="YD83" s="20"/>
      <c r="YE83" s="20"/>
      <c r="YF83" s="20"/>
      <c r="YG83" s="20"/>
      <c r="YH83" s="20"/>
      <c r="YI83" s="20"/>
      <c r="YJ83" s="20"/>
      <c r="YK83" s="20"/>
      <c r="YL83" s="20"/>
      <c r="YM83" s="20"/>
      <c r="YN83" s="20"/>
      <c r="YO83" s="20"/>
      <c r="YP83" s="20"/>
      <c r="YQ83" s="20"/>
      <c r="YR83" s="20"/>
      <c r="YS83" s="20"/>
      <c r="YT83" s="20"/>
      <c r="YU83" s="20"/>
      <c r="YV83" s="20"/>
      <c r="YW83" s="20"/>
      <c r="YX83" s="20"/>
      <c r="YY83" s="20"/>
      <c r="YZ83" s="20"/>
      <c r="ZA83" s="20"/>
      <c r="ZB83" s="20"/>
      <c r="ZC83" s="20"/>
      <c r="ZD83" s="20"/>
      <c r="ZE83" s="20"/>
      <c r="ZF83" s="20"/>
      <c r="ZG83" s="20"/>
      <c r="ZH83" s="20"/>
      <c r="ZI83" s="20"/>
      <c r="ZJ83" s="20"/>
      <c r="ZK83" s="20"/>
      <c r="ZL83" s="20"/>
      <c r="ZM83" s="20"/>
      <c r="ZN83" s="20"/>
      <c r="ZO83" s="20"/>
      <c r="ZP83" s="20"/>
      <c r="ZQ83" s="20"/>
      <c r="ZR83" s="20"/>
      <c r="ZS83" s="20"/>
      <c r="ZT83" s="20"/>
      <c r="ZU83" s="20"/>
      <c r="ZV83" s="20"/>
      <c r="ZW83" s="20"/>
      <c r="ZX83" s="20"/>
      <c r="ZY83" s="20"/>
      <c r="ZZ83" s="20"/>
      <c r="AAA83" s="20"/>
      <c r="AAB83" s="20"/>
      <c r="AAC83" s="20"/>
      <c r="AAD83" s="20"/>
      <c r="AAE83" s="20"/>
      <c r="AAF83" s="20"/>
      <c r="AAG83" s="20"/>
      <c r="AAH83" s="20"/>
      <c r="AAI83" s="20"/>
      <c r="AAJ83" s="20"/>
      <c r="AAK83" s="20"/>
      <c r="AAL83" s="20"/>
      <c r="AAM83" s="20"/>
      <c r="AAN83" s="20"/>
      <c r="AAO83" s="20"/>
      <c r="AAP83" s="20"/>
      <c r="AAQ83" s="20"/>
      <c r="AAR83" s="20"/>
      <c r="AAS83" s="20"/>
      <c r="AAT83" s="20"/>
      <c r="AAU83" s="20"/>
      <c r="AAV83" s="20"/>
      <c r="AAW83" s="20"/>
      <c r="AAX83" s="20"/>
      <c r="AAY83" s="20"/>
      <c r="AAZ83" s="20"/>
      <c r="ABA83" s="20"/>
      <c r="ABB83" s="20"/>
      <c r="ABC83" s="20"/>
      <c r="ABD83" s="20"/>
      <c r="ABE83" s="20"/>
      <c r="ABF83" s="20"/>
      <c r="ABG83" s="20"/>
      <c r="ABH83" s="20"/>
      <c r="ABI83" s="20"/>
      <c r="ABJ83" s="20"/>
      <c r="ABK83" s="20"/>
      <c r="ABL83" s="20"/>
      <c r="ABM83" s="20"/>
      <c r="ABN83" s="20"/>
      <c r="ABO83" s="20"/>
      <c r="ABP83" s="20"/>
      <c r="ABQ83" s="20"/>
      <c r="ABR83" s="20"/>
      <c r="ABS83" s="20"/>
      <c r="ABT83" s="20"/>
      <c r="ABU83" s="20"/>
      <c r="ABV83" s="20"/>
      <c r="ABW83" s="20"/>
      <c r="ABX83" s="20"/>
      <c r="ABY83" s="20"/>
      <c r="ABZ83" s="20"/>
      <c r="ACA83" s="20"/>
      <c r="ACB83" s="20"/>
      <c r="ACC83" s="20"/>
      <c r="ACD83" s="20"/>
      <c r="ACE83" s="20"/>
      <c r="ACF83" s="20"/>
      <c r="ACG83" s="20"/>
      <c r="ACH83" s="20"/>
      <c r="ACI83" s="20"/>
      <c r="ACJ83" s="20"/>
      <c r="ACK83" s="20"/>
      <c r="ACL83" s="20"/>
      <c r="ACM83" s="20"/>
      <c r="ACN83" s="20"/>
      <c r="ACO83" s="20"/>
      <c r="ACP83" s="20"/>
      <c r="ACQ83" s="20"/>
      <c r="ACR83" s="20"/>
      <c r="ACS83" s="20"/>
      <c r="ACT83" s="20"/>
      <c r="ACU83" s="20"/>
      <c r="ACV83" s="20"/>
      <c r="ACW83" s="20"/>
      <c r="ACX83" s="20"/>
      <c r="ACY83" s="20"/>
      <c r="ACZ83" s="20"/>
      <c r="ADA83" s="20"/>
      <c r="ADB83" s="20"/>
      <c r="ADC83" s="20"/>
      <c r="ADD83" s="20"/>
      <c r="ADE83" s="20"/>
      <c r="ADF83" s="20"/>
      <c r="ADG83" s="20"/>
      <c r="ADH83" s="20"/>
      <c r="ADI83" s="20"/>
      <c r="ADJ83" s="20"/>
      <c r="ADK83" s="20"/>
      <c r="ADL83" s="20"/>
      <c r="ADM83" s="20"/>
      <c r="ADN83" s="20"/>
      <c r="ADO83" s="20"/>
      <c r="ADP83" s="20"/>
      <c r="ADQ83" s="20"/>
      <c r="ADR83" s="20"/>
      <c r="ADS83" s="20"/>
      <c r="ADT83" s="20"/>
      <c r="ADU83" s="20"/>
      <c r="ADV83" s="20"/>
      <c r="ADW83" s="20"/>
      <c r="ADX83" s="20"/>
      <c r="ADY83" s="20"/>
      <c r="ADZ83" s="20"/>
      <c r="AEA83" s="20"/>
      <c r="AEB83" s="20"/>
      <c r="AEC83" s="20"/>
      <c r="AED83" s="20"/>
      <c r="AEE83" s="20"/>
      <c r="AEF83" s="20"/>
      <c r="AEG83" s="20"/>
      <c r="AEH83" s="20"/>
      <c r="AEI83" s="20"/>
      <c r="AEJ83" s="20"/>
      <c r="AEK83" s="20"/>
      <c r="AEL83" s="20"/>
      <c r="AEM83" s="20"/>
      <c r="AEN83" s="20"/>
      <c r="AEO83" s="20"/>
      <c r="AEP83" s="20"/>
      <c r="AEQ83" s="20"/>
      <c r="AER83" s="20"/>
      <c r="AES83" s="20"/>
      <c r="AET83" s="20"/>
      <c r="AEU83" s="20"/>
      <c r="AEV83" s="20"/>
      <c r="AEW83" s="20"/>
      <c r="AEX83" s="20"/>
      <c r="AEY83" s="20"/>
      <c r="AEZ83" s="20"/>
      <c r="AFA83" s="20"/>
      <c r="AFB83" s="20"/>
      <c r="AFC83" s="20"/>
      <c r="AFD83" s="20"/>
      <c r="AFE83" s="20"/>
      <c r="AFF83" s="20"/>
      <c r="AFG83" s="20"/>
      <c r="AFH83" s="20"/>
      <c r="AFI83" s="20"/>
      <c r="AFJ83" s="20"/>
      <c r="AFK83" s="20"/>
      <c r="AFL83" s="20"/>
      <c r="AFM83" s="20"/>
      <c r="AFN83" s="20"/>
      <c r="AFO83" s="20"/>
      <c r="AFP83" s="20"/>
      <c r="AFQ83" s="20"/>
      <c r="AFR83" s="20"/>
      <c r="AFS83" s="20"/>
      <c r="AFT83" s="20"/>
      <c r="AFU83" s="20"/>
      <c r="AFV83" s="20"/>
      <c r="AFW83" s="20"/>
      <c r="AFX83" s="20"/>
      <c r="AFY83" s="20"/>
      <c r="AFZ83" s="20"/>
      <c r="AGA83" s="20"/>
      <c r="AGB83" s="20"/>
      <c r="AGC83" s="20"/>
      <c r="AGD83" s="20"/>
      <c r="AGE83" s="20"/>
      <c r="AGF83" s="20"/>
      <c r="AGG83" s="20"/>
      <c r="AGH83" s="20"/>
      <c r="AGI83" s="20"/>
      <c r="AGJ83" s="20"/>
      <c r="AGK83" s="20"/>
      <c r="AGL83" s="20"/>
      <c r="AGM83" s="20"/>
      <c r="AGN83" s="20"/>
      <c r="AGO83" s="20"/>
      <c r="AGP83" s="20"/>
      <c r="AGQ83" s="20"/>
      <c r="AGR83" s="20"/>
      <c r="AGS83" s="20"/>
      <c r="AGT83" s="20"/>
      <c r="AGU83" s="20"/>
      <c r="AGV83" s="20"/>
      <c r="AGW83" s="20"/>
      <c r="AGX83" s="20"/>
      <c r="AGY83" s="20"/>
      <c r="AGZ83" s="20"/>
      <c r="AHA83" s="20"/>
      <c r="AHB83" s="20"/>
      <c r="AHC83" s="20"/>
      <c r="AHD83" s="20"/>
      <c r="AHE83" s="20"/>
      <c r="AHF83" s="20"/>
      <c r="AHG83" s="20"/>
      <c r="AHH83" s="20"/>
      <c r="AHI83" s="20"/>
      <c r="AHJ83" s="20"/>
      <c r="AHK83" s="20"/>
      <c r="AHL83" s="20"/>
      <c r="AHM83" s="20"/>
      <c r="AHN83" s="20"/>
      <c r="AHO83" s="20"/>
      <c r="AHP83" s="20"/>
      <c r="AHQ83" s="20"/>
      <c r="AHR83" s="20"/>
    </row>
    <row r="84" spans="1:902" s="27" customFormat="1" x14ac:dyDescent="0.3">
      <c r="A84" s="20">
        <v>17</v>
      </c>
      <c r="B84" s="20" t="str">
        <f>[1]Reference_List!$C$18</f>
        <v>Costantini, E.A.C., Castaldini, M., Diago, M.P., Brice, G., Lagomarsino, A., Schroers, H.J., Priori, S., Valboa, G., Agnelli, A.E., Akça, E., D’Avino, L., Fulchin, E., Gagnarli, E., Kiraz, M.E., Knapič, M., Pelengić, R., Pellegrini, S., Perria, R., Puccioni, S., Simoni, S., Tangolar, S., Tardaguila, J., Vignozzi, N., Zombardo, A.</v>
      </c>
      <c r="C84" s="21" t="s">
        <v>485</v>
      </c>
      <c r="D84" s="21" t="s">
        <v>486</v>
      </c>
      <c r="E84" s="21"/>
      <c r="F84" s="21"/>
      <c r="G84" s="21"/>
      <c r="H84" s="21"/>
      <c r="I84" s="20"/>
      <c r="J84" s="20"/>
      <c r="K84" s="22">
        <v>18.3</v>
      </c>
      <c r="L84" s="22">
        <v>724</v>
      </c>
      <c r="M84" s="22"/>
      <c r="N84" s="21" t="s">
        <v>441</v>
      </c>
      <c r="O84" s="24">
        <v>2</v>
      </c>
      <c r="P84" s="20"/>
      <c r="Q84" s="20" t="s">
        <v>487</v>
      </c>
      <c r="R84" s="20"/>
      <c r="S84" s="20" t="s">
        <v>327</v>
      </c>
      <c r="T84" s="20">
        <v>1</v>
      </c>
      <c r="U84" s="21">
        <v>15</v>
      </c>
      <c r="V84" s="21" t="s">
        <v>484</v>
      </c>
      <c r="W84" s="20" t="s">
        <v>433</v>
      </c>
      <c r="X84" s="20" t="s">
        <v>329</v>
      </c>
      <c r="Y84" s="20"/>
      <c r="Z84" s="20" t="s">
        <v>331</v>
      </c>
      <c r="AA84" s="20" t="s">
        <v>484</v>
      </c>
      <c r="AB84" s="20"/>
      <c r="AC84" s="20"/>
      <c r="AD84" s="20"/>
      <c r="AE84" s="20"/>
      <c r="AF84" s="20"/>
      <c r="AG84" s="20" t="s">
        <v>470</v>
      </c>
      <c r="AH84" s="20">
        <v>0.53</v>
      </c>
      <c r="AI84" s="20"/>
      <c r="AJ84" s="20"/>
      <c r="AK84" s="20" t="s">
        <v>470</v>
      </c>
      <c r="AL84" s="20">
        <v>0.48</v>
      </c>
      <c r="AM84" s="20"/>
      <c r="AN84" s="20"/>
      <c r="AO84" s="20"/>
      <c r="AP84" s="20"/>
      <c r="AQ84" s="20"/>
      <c r="AR84" s="20"/>
      <c r="AS84" s="20"/>
      <c r="AT84" s="20"/>
      <c r="AU84" s="20"/>
      <c r="AV84" s="20"/>
      <c r="AW84" s="20"/>
      <c r="AX84" s="20"/>
      <c r="AY84" s="20"/>
      <c r="AZ84" s="20"/>
      <c r="BA84" s="20"/>
      <c r="BB84" s="20"/>
      <c r="BC84" s="20"/>
      <c r="BD84" s="20"/>
      <c r="BE84" s="20"/>
      <c r="BF84" s="20"/>
      <c r="BG84" s="20"/>
      <c r="BH84" s="20"/>
      <c r="BI84" s="20"/>
      <c r="BJ84" s="20"/>
      <c r="BK84" s="20"/>
      <c r="BL84" s="20"/>
      <c r="BM84" s="20"/>
      <c r="BN84" s="20"/>
      <c r="BO84" s="20"/>
      <c r="BP84" s="20"/>
      <c r="BQ84" s="20"/>
      <c r="BR84" s="20"/>
      <c r="BS84" s="20"/>
      <c r="BT84" s="20"/>
      <c r="BU84" s="20"/>
      <c r="BV84" s="20"/>
      <c r="BW84" s="20"/>
      <c r="BX84" s="20"/>
      <c r="BY84" s="20"/>
      <c r="BZ84" s="20"/>
      <c r="CA84" s="20"/>
      <c r="CB84" s="20"/>
      <c r="CC84" s="20"/>
      <c r="CD84" s="20"/>
      <c r="CE84" s="20"/>
      <c r="CF84" s="20"/>
      <c r="CG84" s="20"/>
      <c r="CH84" s="20"/>
      <c r="CI84" s="20"/>
      <c r="CJ84" s="20"/>
      <c r="CK84" s="20"/>
      <c r="CL84" s="20"/>
      <c r="CM84" s="20"/>
      <c r="CN84" s="20"/>
      <c r="CO84" s="20"/>
      <c r="CP84" s="20"/>
      <c r="CQ84" s="20"/>
      <c r="CR84" s="20"/>
      <c r="CS84" s="20"/>
      <c r="CT84" s="20"/>
      <c r="CU84" s="20"/>
      <c r="CV84" s="20"/>
      <c r="CW84" s="20"/>
      <c r="CX84" s="20"/>
      <c r="CY84" s="20"/>
      <c r="CZ84" s="20"/>
      <c r="DA84" s="20"/>
      <c r="DB84" s="20"/>
      <c r="DC84" s="20"/>
      <c r="DD84" s="20"/>
      <c r="DE84" s="20"/>
      <c r="DF84" s="20"/>
      <c r="DG84" s="20"/>
      <c r="DH84" s="20"/>
      <c r="DI84" s="20"/>
      <c r="DJ84" s="20"/>
      <c r="DK84" s="20"/>
      <c r="DL84" s="20"/>
      <c r="DM84" s="20"/>
      <c r="DN84" s="20"/>
      <c r="DO84" s="20"/>
      <c r="DP84" s="20"/>
      <c r="DQ84" s="20"/>
      <c r="DR84" s="20"/>
      <c r="DS84" s="20"/>
      <c r="DT84" s="20"/>
      <c r="DU84" s="20"/>
      <c r="DV84" s="20"/>
      <c r="DW84" s="20"/>
      <c r="DX84" s="20"/>
      <c r="DY84" s="20"/>
      <c r="DZ84" s="20"/>
      <c r="EA84" s="20"/>
      <c r="EB84" s="20"/>
      <c r="EC84" s="20"/>
      <c r="ED84" s="20"/>
      <c r="EE84" s="20"/>
      <c r="EF84" s="28"/>
      <c r="EG84" s="20"/>
      <c r="EH84" s="20"/>
      <c r="EI84" s="20"/>
      <c r="EJ84" s="20"/>
      <c r="EK84" s="20"/>
      <c r="EL84" s="20"/>
      <c r="EM84" s="20"/>
      <c r="EN84" s="20"/>
      <c r="EO84" s="20"/>
      <c r="EP84" s="20"/>
      <c r="EQ84" s="20"/>
      <c r="ER84" s="20"/>
      <c r="ES84" s="20"/>
      <c r="ET84" s="20"/>
      <c r="EU84" s="20"/>
      <c r="EV84" s="20"/>
      <c r="EW84" s="20"/>
      <c r="EX84" s="20"/>
      <c r="EY84" s="20"/>
      <c r="EZ84" s="20"/>
      <c r="FA84" s="20"/>
      <c r="FB84" s="20"/>
      <c r="FC84" s="20"/>
      <c r="FD84" s="20"/>
      <c r="FE84" s="20"/>
      <c r="FF84" s="20"/>
      <c r="FG84" s="20"/>
      <c r="FH84" s="20"/>
      <c r="FI84" s="20"/>
      <c r="FJ84" s="20"/>
      <c r="FK84" s="20"/>
      <c r="FL84" s="20"/>
      <c r="FM84" s="20"/>
      <c r="FN84" s="20"/>
      <c r="FO84" s="20"/>
      <c r="FP84" s="20"/>
      <c r="FQ84" s="20"/>
      <c r="FR84" s="20"/>
      <c r="FS84" s="20"/>
      <c r="FT84" s="20"/>
      <c r="FU84" s="20"/>
      <c r="FV84" s="20"/>
      <c r="FW84" s="20"/>
      <c r="FX84" s="20"/>
      <c r="FY84" s="20"/>
      <c r="FZ84" s="20"/>
      <c r="GA84" s="20"/>
      <c r="GB84" s="20"/>
      <c r="GC84" s="20"/>
      <c r="GD84" s="20"/>
      <c r="GE84" s="20"/>
      <c r="GF84" s="20"/>
      <c r="GG84" s="20"/>
      <c r="GH84" s="20"/>
      <c r="GI84" s="20"/>
      <c r="GJ84" s="20"/>
      <c r="GK84" s="20"/>
      <c r="GL84" s="20"/>
      <c r="GM84" s="20"/>
      <c r="GN84" s="20"/>
      <c r="GO84" s="20"/>
      <c r="GP84" s="20"/>
      <c r="GQ84" s="20"/>
      <c r="GR84" s="20"/>
      <c r="GS84" s="20"/>
      <c r="GT84" s="20"/>
      <c r="GU84" s="20"/>
      <c r="GV84" s="20"/>
      <c r="GW84" s="20"/>
      <c r="GX84" s="20"/>
      <c r="GY84" s="20"/>
      <c r="GZ84" s="20"/>
      <c r="HA84" s="20"/>
      <c r="HB84" s="20"/>
      <c r="HC84" s="20"/>
      <c r="HD84" s="20"/>
      <c r="HE84" s="20"/>
      <c r="HF84" s="20"/>
      <c r="HG84" s="20"/>
      <c r="HH84" s="20"/>
      <c r="HI84" s="20"/>
      <c r="HJ84" s="20"/>
      <c r="HK84" s="20"/>
      <c r="HL84" s="20"/>
      <c r="HM84" s="20"/>
      <c r="HN84" s="20"/>
      <c r="HO84" s="20"/>
      <c r="HP84" s="20"/>
      <c r="HQ84" s="20"/>
      <c r="HR84" s="20"/>
      <c r="HS84" s="20"/>
      <c r="HT84" s="20"/>
      <c r="HU84" s="20"/>
      <c r="HV84" s="20"/>
      <c r="HW84" s="20"/>
      <c r="HX84" s="20"/>
      <c r="HY84" s="20"/>
      <c r="HZ84" s="20"/>
      <c r="IA84" s="20"/>
      <c r="IB84" s="20"/>
      <c r="IC84" s="20"/>
      <c r="ID84" s="20"/>
      <c r="IE84" s="20"/>
      <c r="IF84" s="20"/>
      <c r="IG84" s="20"/>
      <c r="IH84" s="20"/>
      <c r="II84" s="20"/>
      <c r="IJ84" s="20"/>
      <c r="IK84" s="20"/>
      <c r="IL84" s="20"/>
      <c r="IM84" s="20"/>
      <c r="IN84" s="20"/>
      <c r="IO84" s="20"/>
      <c r="IP84" s="20"/>
      <c r="IQ84" s="20"/>
      <c r="IR84" s="20"/>
      <c r="IS84" s="20"/>
      <c r="IT84" s="20"/>
      <c r="IU84" s="20"/>
      <c r="IV84" s="20"/>
      <c r="IW84" s="20"/>
      <c r="IX84" s="20"/>
      <c r="IY84" s="20"/>
      <c r="IZ84" s="20"/>
      <c r="JA84" s="20"/>
      <c r="JB84" s="20"/>
      <c r="JC84" s="20"/>
      <c r="JD84" s="20"/>
      <c r="JE84" s="20"/>
      <c r="JF84" s="20"/>
      <c r="JG84" s="20"/>
      <c r="JH84" s="20"/>
      <c r="JI84" s="20"/>
      <c r="JJ84" s="20"/>
      <c r="JK84" s="20"/>
      <c r="JL84" s="20"/>
      <c r="JM84" s="20"/>
      <c r="JN84" s="20"/>
      <c r="JO84" s="20"/>
      <c r="JP84" s="20"/>
      <c r="JQ84" s="20"/>
      <c r="JR84" s="20"/>
      <c r="JS84" s="20"/>
      <c r="JT84" s="20"/>
      <c r="JU84" s="20"/>
      <c r="JV84" s="20"/>
      <c r="JW84" s="20"/>
      <c r="JX84" s="20"/>
      <c r="JY84" s="20"/>
      <c r="JZ84" s="20"/>
      <c r="KA84" s="20"/>
      <c r="KB84" s="20"/>
      <c r="KC84" s="20"/>
      <c r="KD84" s="20"/>
      <c r="KE84" s="20"/>
      <c r="KF84" s="20"/>
      <c r="KG84" s="20"/>
      <c r="KH84" s="20"/>
      <c r="KI84" s="20"/>
      <c r="KJ84" s="20"/>
      <c r="KK84" s="20"/>
      <c r="KL84" s="20"/>
      <c r="KM84" s="20"/>
      <c r="KN84" s="20"/>
      <c r="KO84" s="20"/>
      <c r="KP84" s="20"/>
      <c r="KQ84" s="20"/>
      <c r="KR84" s="20"/>
      <c r="KS84" s="20"/>
      <c r="KT84" s="20"/>
      <c r="KU84" s="20"/>
      <c r="KV84" s="20"/>
      <c r="KW84" s="20"/>
      <c r="KX84" s="20"/>
      <c r="KY84" s="20"/>
      <c r="KZ84" s="20"/>
      <c r="LA84" s="20"/>
      <c r="LB84" s="20"/>
      <c r="LC84" s="20"/>
      <c r="LD84" s="20"/>
      <c r="LE84" s="20"/>
      <c r="LF84" s="20"/>
      <c r="LG84" s="20"/>
      <c r="LH84" s="20"/>
      <c r="LI84" s="20"/>
      <c r="LJ84" s="20"/>
      <c r="LK84" s="20"/>
      <c r="LL84" s="20"/>
      <c r="LM84" s="20"/>
      <c r="LN84" s="20"/>
      <c r="LO84" s="20"/>
      <c r="LP84" s="20"/>
      <c r="LQ84" s="20"/>
      <c r="LR84" s="20"/>
      <c r="LS84" s="20"/>
      <c r="LT84" s="20"/>
      <c r="LU84" s="20"/>
      <c r="LV84" s="20"/>
      <c r="LW84" s="20"/>
      <c r="LX84" s="20"/>
      <c r="LY84" s="20"/>
      <c r="LZ84" s="20"/>
      <c r="MA84" s="20"/>
      <c r="MB84" s="20"/>
      <c r="MC84" s="20"/>
      <c r="MD84" s="20"/>
      <c r="ME84" s="20"/>
      <c r="MF84" s="20"/>
      <c r="MG84" s="20"/>
      <c r="MH84" s="20"/>
      <c r="MI84" s="20"/>
      <c r="MJ84" s="20"/>
      <c r="MK84" s="20"/>
      <c r="ML84" s="20"/>
      <c r="MM84" s="20"/>
      <c r="MN84" s="20"/>
      <c r="MO84" s="20"/>
      <c r="MP84" s="20"/>
      <c r="MQ84" s="20"/>
      <c r="MR84" s="20"/>
      <c r="MS84" s="20"/>
      <c r="MT84" s="20"/>
      <c r="MU84" s="20"/>
      <c r="MV84" s="20"/>
      <c r="MW84" s="20"/>
      <c r="MX84" s="20"/>
      <c r="MY84" s="20"/>
      <c r="MZ84" s="20"/>
      <c r="NA84" s="20"/>
      <c r="NB84" s="20"/>
      <c r="NC84" s="20"/>
      <c r="ND84" s="20"/>
      <c r="NE84" s="20"/>
      <c r="NF84" s="20"/>
      <c r="NG84" s="20"/>
      <c r="NH84" s="20"/>
      <c r="NI84" s="20"/>
      <c r="NJ84" s="20"/>
      <c r="NK84" s="20"/>
      <c r="NL84" s="20"/>
      <c r="NM84" s="20"/>
      <c r="NN84" s="20"/>
      <c r="NO84" s="20"/>
      <c r="NP84" s="20"/>
      <c r="NQ84" s="20"/>
      <c r="NR84" s="20"/>
      <c r="NS84" s="20"/>
      <c r="NT84" s="20"/>
      <c r="NU84" s="20"/>
      <c r="NV84" s="20"/>
      <c r="NW84" s="20"/>
      <c r="NX84" s="20"/>
      <c r="NY84" s="20"/>
      <c r="NZ84" s="20"/>
      <c r="OA84" s="20"/>
      <c r="OB84" s="20"/>
      <c r="OC84" s="20"/>
      <c r="OD84" s="20"/>
      <c r="OE84" s="20"/>
      <c r="OF84" s="20"/>
      <c r="OG84" s="20"/>
      <c r="OH84" s="20"/>
      <c r="OI84" s="20"/>
      <c r="OJ84" s="20"/>
      <c r="OK84" s="20"/>
      <c r="OL84" s="20"/>
      <c r="OM84" s="20"/>
      <c r="ON84" s="20"/>
      <c r="OO84" s="20"/>
      <c r="OP84" s="20"/>
      <c r="OQ84" s="20"/>
      <c r="OR84" s="20"/>
      <c r="OS84" s="20"/>
      <c r="OT84" s="20"/>
      <c r="OU84" s="20"/>
      <c r="OV84" s="20"/>
      <c r="OW84" s="20"/>
      <c r="OX84" s="20"/>
      <c r="OY84" s="20"/>
      <c r="OZ84" s="20"/>
      <c r="PA84" s="20"/>
      <c r="PB84" s="20"/>
      <c r="PC84" s="20"/>
      <c r="PD84" s="20"/>
      <c r="PE84" s="20"/>
      <c r="PF84" s="20"/>
      <c r="PG84" s="20"/>
      <c r="PH84" s="20"/>
      <c r="PI84" s="20"/>
      <c r="PJ84" s="20"/>
      <c r="PK84" s="20"/>
      <c r="PL84" s="20"/>
      <c r="PM84" s="20"/>
      <c r="PN84" s="20"/>
      <c r="PO84" s="20"/>
      <c r="PP84" s="20"/>
      <c r="PQ84" s="20"/>
      <c r="PR84" s="20"/>
      <c r="PS84" s="20"/>
      <c r="PT84" s="20"/>
      <c r="PU84" s="20"/>
      <c r="PV84" s="20"/>
      <c r="PW84" s="20"/>
      <c r="PX84" s="20"/>
      <c r="PY84" s="20"/>
      <c r="PZ84" s="20"/>
      <c r="QA84" s="20"/>
      <c r="QB84" s="20"/>
      <c r="QC84" s="20"/>
      <c r="QD84" s="20"/>
      <c r="QE84" s="20"/>
      <c r="QF84" s="20"/>
      <c r="QG84" s="20"/>
      <c r="QH84" s="20"/>
      <c r="QI84" s="20"/>
      <c r="QJ84" s="20"/>
      <c r="QK84" s="20"/>
      <c r="QL84" s="20"/>
      <c r="QM84" s="20"/>
      <c r="QN84" s="20"/>
      <c r="QO84" s="20"/>
      <c r="QP84" s="20"/>
      <c r="QQ84" s="20"/>
      <c r="QR84" s="20"/>
      <c r="QS84" s="20"/>
      <c r="QT84" s="20"/>
      <c r="QU84" s="20"/>
      <c r="QV84" s="20"/>
      <c r="QW84" s="20"/>
      <c r="QX84" s="20"/>
      <c r="QY84" s="20"/>
      <c r="QZ84" s="20"/>
      <c r="RA84" s="20"/>
      <c r="RB84" s="20"/>
      <c r="RC84" s="20"/>
      <c r="RD84" s="20"/>
      <c r="RE84" s="20"/>
      <c r="RF84" s="20"/>
      <c r="RG84" s="20"/>
      <c r="RH84" s="20"/>
      <c r="RI84" s="20"/>
      <c r="RJ84" s="20"/>
      <c r="RK84" s="20"/>
      <c r="RL84" s="20"/>
      <c r="RM84" s="20"/>
      <c r="RN84" s="20"/>
      <c r="RO84" s="20"/>
      <c r="RP84" s="20"/>
      <c r="RQ84" s="20"/>
      <c r="RR84" s="20"/>
      <c r="RS84" s="20"/>
      <c r="RT84" s="20"/>
      <c r="RU84" s="20"/>
      <c r="RV84" s="20"/>
      <c r="RW84" s="20"/>
      <c r="RX84" s="20"/>
      <c r="RY84" s="20"/>
      <c r="RZ84" s="20"/>
      <c r="SA84" s="20"/>
      <c r="SB84" s="20"/>
      <c r="SC84" s="20"/>
      <c r="SD84" s="20"/>
      <c r="SE84" s="20"/>
      <c r="SF84" s="20"/>
      <c r="SG84" s="20"/>
      <c r="SH84" s="20"/>
      <c r="SI84" s="20"/>
      <c r="SJ84" s="20"/>
      <c r="SK84" s="20"/>
      <c r="SL84" s="20"/>
      <c r="SM84" s="20"/>
      <c r="SN84" s="20"/>
      <c r="SO84" s="20"/>
      <c r="SP84" s="20"/>
      <c r="SQ84" s="20"/>
      <c r="SR84" s="20"/>
      <c r="SS84" s="20"/>
      <c r="ST84" s="20"/>
      <c r="SU84" s="20"/>
      <c r="SV84" s="20"/>
      <c r="SW84" s="20"/>
      <c r="SX84" s="20"/>
      <c r="SY84" s="20"/>
      <c r="SZ84" s="20"/>
      <c r="TA84" s="20"/>
      <c r="TB84" s="20"/>
      <c r="TC84" s="20"/>
      <c r="TD84" s="20"/>
      <c r="TE84" s="20"/>
      <c r="TF84" s="20"/>
      <c r="TG84" s="20"/>
      <c r="TH84" s="20"/>
      <c r="TI84" s="20"/>
      <c r="TJ84" s="20"/>
      <c r="TK84" s="20"/>
      <c r="TL84" s="20"/>
      <c r="TM84" s="20"/>
      <c r="TN84" s="20"/>
      <c r="TO84" s="20"/>
      <c r="TP84" s="20"/>
      <c r="TQ84" s="20"/>
      <c r="TR84" s="20"/>
      <c r="TS84" s="20"/>
      <c r="TT84" s="20"/>
      <c r="TU84" s="20"/>
      <c r="TV84" s="20"/>
      <c r="TW84" s="20"/>
      <c r="TX84" s="20"/>
      <c r="TY84" s="20"/>
      <c r="TZ84" s="20"/>
      <c r="UA84" s="20"/>
      <c r="UB84" s="20"/>
      <c r="UC84" s="20"/>
      <c r="UD84" s="20"/>
      <c r="UE84" s="20"/>
      <c r="UF84" s="20"/>
      <c r="UG84" s="20"/>
      <c r="UH84" s="20"/>
      <c r="UI84" s="20"/>
      <c r="UJ84" s="20"/>
      <c r="UK84" s="20"/>
      <c r="UL84" s="20"/>
      <c r="UM84" s="20"/>
      <c r="UN84" s="20"/>
      <c r="UO84" s="20"/>
      <c r="UP84" s="20"/>
      <c r="UQ84" s="20"/>
      <c r="UR84" s="20"/>
      <c r="US84" s="20"/>
      <c r="UT84" s="20"/>
      <c r="UU84" s="20"/>
      <c r="UV84" s="20"/>
      <c r="UW84" s="20"/>
      <c r="UX84" s="20"/>
      <c r="UY84" s="20"/>
      <c r="UZ84" s="20"/>
      <c r="VA84" s="20"/>
      <c r="VB84" s="20"/>
      <c r="VC84" s="20"/>
      <c r="VD84" s="20"/>
      <c r="VE84" s="20"/>
      <c r="VF84" s="20"/>
      <c r="VG84" s="20"/>
      <c r="VH84" s="20"/>
      <c r="VI84" s="20"/>
      <c r="VJ84" s="20"/>
      <c r="VK84" s="20"/>
      <c r="VL84" s="20"/>
      <c r="VM84" s="20"/>
      <c r="VN84" s="20"/>
      <c r="VO84" s="20"/>
      <c r="VP84" s="20"/>
      <c r="VQ84" s="20"/>
      <c r="VR84" s="20"/>
      <c r="VS84" s="20"/>
      <c r="VT84" s="20"/>
      <c r="VU84" s="20"/>
      <c r="VV84" s="20"/>
      <c r="VW84" s="20"/>
      <c r="VX84" s="20"/>
      <c r="VY84" s="20"/>
      <c r="VZ84" s="20"/>
      <c r="WA84" s="20"/>
      <c r="WB84" s="20"/>
      <c r="WC84" s="20"/>
      <c r="WD84" s="20"/>
      <c r="WE84" s="20"/>
      <c r="WF84" s="20"/>
      <c r="WG84" s="20"/>
      <c r="WH84" s="20"/>
      <c r="WI84" s="20"/>
      <c r="WJ84" s="20"/>
      <c r="WK84" s="20"/>
      <c r="WL84" s="20"/>
      <c r="WM84" s="20"/>
      <c r="WN84" s="20"/>
      <c r="WO84" s="20"/>
      <c r="WP84" s="20"/>
      <c r="WQ84" s="20"/>
      <c r="WR84" s="20"/>
      <c r="WS84" s="20"/>
      <c r="WT84" s="20"/>
      <c r="WU84" s="20"/>
      <c r="WV84" s="20"/>
      <c r="WW84" s="20"/>
      <c r="WX84" s="20"/>
      <c r="WY84" s="20"/>
      <c r="WZ84" s="20"/>
      <c r="XA84" s="20"/>
      <c r="XB84" s="20"/>
      <c r="XC84" s="20"/>
      <c r="XD84" s="20"/>
      <c r="XE84" s="20"/>
      <c r="XF84" s="20"/>
      <c r="XG84" s="20"/>
      <c r="XH84" s="20"/>
      <c r="XI84" s="20"/>
      <c r="XJ84" s="20"/>
      <c r="XK84" s="20"/>
      <c r="XL84" s="20"/>
      <c r="XM84" s="20"/>
      <c r="XN84" s="20"/>
      <c r="XO84" s="20"/>
      <c r="XP84" s="20"/>
      <c r="XQ84" s="20"/>
      <c r="XR84" s="20"/>
      <c r="XS84" s="20"/>
      <c r="XT84" s="20"/>
      <c r="XU84" s="20"/>
      <c r="XV84" s="20"/>
      <c r="XW84" s="20"/>
      <c r="XX84" s="20"/>
      <c r="XY84" s="20"/>
      <c r="XZ84" s="20"/>
      <c r="YA84" s="20"/>
      <c r="YB84" s="20"/>
      <c r="YC84" s="20"/>
      <c r="YD84" s="20"/>
      <c r="YE84" s="20"/>
      <c r="YF84" s="20"/>
      <c r="YG84" s="20"/>
      <c r="YH84" s="20"/>
      <c r="YI84" s="20"/>
      <c r="YJ84" s="20"/>
      <c r="YK84" s="20"/>
      <c r="YL84" s="20"/>
      <c r="YM84" s="20"/>
      <c r="YN84" s="20"/>
      <c r="YO84" s="20"/>
      <c r="YP84" s="20"/>
      <c r="YQ84" s="20"/>
      <c r="YR84" s="20"/>
      <c r="YS84" s="20"/>
      <c r="YT84" s="20"/>
      <c r="YU84" s="20"/>
      <c r="YV84" s="20"/>
      <c r="YW84" s="20"/>
      <c r="YX84" s="20"/>
      <c r="YY84" s="20"/>
      <c r="YZ84" s="20"/>
      <c r="ZA84" s="20"/>
      <c r="ZB84" s="20"/>
      <c r="ZC84" s="20"/>
      <c r="ZD84" s="20"/>
      <c r="ZE84" s="20"/>
      <c r="ZF84" s="20"/>
      <c r="ZG84" s="20"/>
      <c r="ZH84" s="20"/>
      <c r="ZI84" s="20"/>
      <c r="ZJ84" s="20"/>
      <c r="ZK84" s="20"/>
      <c r="ZL84" s="20"/>
      <c r="ZM84" s="20"/>
      <c r="ZN84" s="20"/>
      <c r="ZO84" s="20"/>
      <c r="ZP84" s="20"/>
      <c r="ZQ84" s="20"/>
      <c r="ZR84" s="20"/>
      <c r="ZS84" s="20"/>
      <c r="ZT84" s="20"/>
      <c r="ZU84" s="20"/>
      <c r="ZV84" s="20"/>
      <c r="ZW84" s="20"/>
      <c r="ZX84" s="20"/>
      <c r="ZY84" s="20"/>
      <c r="ZZ84" s="20"/>
      <c r="AAA84" s="20"/>
      <c r="AAB84" s="20"/>
      <c r="AAC84" s="20"/>
      <c r="AAD84" s="20"/>
      <c r="AAE84" s="20"/>
      <c r="AAF84" s="20"/>
      <c r="AAG84" s="20"/>
      <c r="AAH84" s="20"/>
      <c r="AAI84" s="20"/>
      <c r="AAJ84" s="20"/>
      <c r="AAK84" s="20"/>
      <c r="AAL84" s="20"/>
      <c r="AAM84" s="20"/>
      <c r="AAN84" s="20"/>
      <c r="AAO84" s="20"/>
      <c r="AAP84" s="20"/>
      <c r="AAQ84" s="20"/>
      <c r="AAR84" s="20"/>
      <c r="AAS84" s="20"/>
      <c r="AAT84" s="20"/>
      <c r="AAU84" s="20"/>
      <c r="AAV84" s="20"/>
      <c r="AAW84" s="20"/>
      <c r="AAX84" s="20"/>
      <c r="AAY84" s="20"/>
      <c r="AAZ84" s="20"/>
      <c r="ABA84" s="20"/>
      <c r="ABB84" s="20"/>
      <c r="ABC84" s="20"/>
      <c r="ABD84" s="20"/>
      <c r="ABE84" s="20"/>
      <c r="ABF84" s="20"/>
      <c r="ABG84" s="20"/>
      <c r="ABH84" s="20"/>
      <c r="ABI84" s="20"/>
      <c r="ABJ84" s="20"/>
      <c r="ABK84" s="20"/>
      <c r="ABL84" s="20"/>
      <c r="ABM84" s="20"/>
      <c r="ABN84" s="20"/>
      <c r="ABO84" s="20"/>
      <c r="ABP84" s="20"/>
      <c r="ABQ84" s="20"/>
      <c r="ABR84" s="20"/>
      <c r="ABS84" s="20"/>
      <c r="ABT84" s="20"/>
      <c r="ABU84" s="20"/>
      <c r="ABV84" s="20"/>
      <c r="ABW84" s="20"/>
      <c r="ABX84" s="20"/>
      <c r="ABY84" s="20"/>
      <c r="ABZ84" s="20"/>
      <c r="ACA84" s="20"/>
      <c r="ACB84" s="20"/>
      <c r="ACC84" s="20"/>
      <c r="ACD84" s="20"/>
      <c r="ACE84" s="20"/>
      <c r="ACF84" s="20"/>
      <c r="ACG84" s="20"/>
      <c r="ACH84" s="20"/>
      <c r="ACI84" s="20"/>
      <c r="ACJ84" s="20"/>
      <c r="ACK84" s="20"/>
      <c r="ACL84" s="20"/>
      <c r="ACM84" s="20"/>
      <c r="ACN84" s="20"/>
      <c r="ACO84" s="20"/>
      <c r="ACP84" s="20"/>
      <c r="ACQ84" s="20"/>
      <c r="ACR84" s="20"/>
      <c r="ACS84" s="20"/>
      <c r="ACT84" s="20"/>
      <c r="ACU84" s="20"/>
      <c r="ACV84" s="20"/>
      <c r="ACW84" s="20"/>
      <c r="ACX84" s="20"/>
      <c r="ACY84" s="20"/>
      <c r="ACZ84" s="20"/>
      <c r="ADA84" s="20"/>
      <c r="ADB84" s="20"/>
      <c r="ADC84" s="20"/>
      <c r="ADD84" s="20"/>
      <c r="ADE84" s="20"/>
      <c r="ADF84" s="20"/>
      <c r="ADG84" s="20"/>
      <c r="ADH84" s="20"/>
      <c r="ADI84" s="20"/>
      <c r="ADJ84" s="20"/>
      <c r="ADK84" s="20"/>
      <c r="ADL84" s="20"/>
      <c r="ADM84" s="20"/>
      <c r="ADN84" s="20"/>
      <c r="ADO84" s="20"/>
      <c r="ADP84" s="20"/>
      <c r="ADQ84" s="20"/>
      <c r="ADR84" s="20"/>
      <c r="ADS84" s="20"/>
      <c r="ADT84" s="20"/>
      <c r="ADU84" s="20"/>
      <c r="ADV84" s="20"/>
      <c r="ADW84" s="20"/>
      <c r="ADX84" s="20"/>
      <c r="ADY84" s="20"/>
      <c r="ADZ84" s="20"/>
      <c r="AEA84" s="20"/>
      <c r="AEB84" s="20"/>
      <c r="AEC84" s="20"/>
      <c r="AED84" s="20"/>
      <c r="AEE84" s="20"/>
      <c r="AEF84" s="20"/>
      <c r="AEG84" s="20"/>
      <c r="AEH84" s="20"/>
      <c r="AEI84" s="20"/>
      <c r="AEJ84" s="20"/>
      <c r="AEK84" s="20"/>
      <c r="AEL84" s="20"/>
      <c r="AEM84" s="20"/>
      <c r="AEN84" s="20"/>
      <c r="AEO84" s="20"/>
      <c r="AEP84" s="20"/>
      <c r="AEQ84" s="20"/>
      <c r="AER84" s="20"/>
      <c r="AES84" s="20"/>
      <c r="AET84" s="20"/>
      <c r="AEU84" s="20"/>
      <c r="AEV84" s="20"/>
      <c r="AEW84" s="20"/>
      <c r="AEX84" s="20"/>
      <c r="AEY84" s="20"/>
      <c r="AEZ84" s="20"/>
      <c r="AFA84" s="20"/>
      <c r="AFB84" s="20"/>
      <c r="AFC84" s="20"/>
      <c r="AFD84" s="20"/>
      <c r="AFE84" s="20"/>
      <c r="AFF84" s="20"/>
      <c r="AFG84" s="20"/>
      <c r="AFH84" s="20"/>
      <c r="AFI84" s="20"/>
      <c r="AFJ84" s="20"/>
      <c r="AFK84" s="20"/>
      <c r="AFL84" s="20"/>
      <c r="AFM84" s="20"/>
      <c r="AFN84" s="20"/>
      <c r="AFO84" s="20"/>
      <c r="AFP84" s="20"/>
      <c r="AFQ84" s="20"/>
      <c r="AFR84" s="20"/>
      <c r="AFS84" s="20"/>
      <c r="AFT84" s="20"/>
      <c r="AFU84" s="20"/>
      <c r="AFV84" s="20"/>
      <c r="AFW84" s="20"/>
      <c r="AFX84" s="20"/>
      <c r="AFY84" s="20"/>
      <c r="AFZ84" s="20"/>
      <c r="AGA84" s="20"/>
      <c r="AGB84" s="20"/>
      <c r="AGC84" s="20"/>
      <c r="AGD84" s="20"/>
      <c r="AGE84" s="20"/>
      <c r="AGF84" s="20"/>
      <c r="AGG84" s="20"/>
      <c r="AGH84" s="20"/>
      <c r="AGI84" s="20"/>
      <c r="AGJ84" s="20"/>
      <c r="AGK84" s="20"/>
      <c r="AGL84" s="20"/>
      <c r="AGM84" s="20"/>
      <c r="AGN84" s="20"/>
      <c r="AGO84" s="20"/>
      <c r="AGP84" s="20"/>
      <c r="AGQ84" s="20"/>
      <c r="AGR84" s="20"/>
      <c r="AGS84" s="20"/>
      <c r="AGT84" s="20"/>
      <c r="AGU84" s="20"/>
      <c r="AGV84" s="20"/>
      <c r="AGW84" s="20"/>
      <c r="AGX84" s="20"/>
      <c r="AGY84" s="20"/>
      <c r="AGZ84" s="20"/>
      <c r="AHA84" s="20"/>
      <c r="AHB84" s="20"/>
      <c r="AHC84" s="20"/>
      <c r="AHD84" s="20"/>
      <c r="AHE84" s="20"/>
      <c r="AHF84" s="20"/>
      <c r="AHG84" s="20"/>
      <c r="AHH84" s="20"/>
      <c r="AHI84" s="20"/>
      <c r="AHJ84" s="20"/>
      <c r="AHK84" s="20"/>
      <c r="AHL84" s="20"/>
      <c r="AHM84" s="20"/>
      <c r="AHN84" s="20"/>
      <c r="AHO84" s="20"/>
      <c r="AHP84" s="20"/>
      <c r="AHQ84" s="20"/>
      <c r="AHR84" s="20"/>
    </row>
    <row r="85" spans="1:902" s="27" customFormat="1" x14ac:dyDescent="0.3">
      <c r="A85" s="20">
        <v>17</v>
      </c>
      <c r="B85" s="20" t="str">
        <f>[1]Reference_List!$C$18</f>
        <v>Costantini, E.A.C., Castaldini, M., Diago, M.P., Brice, G., Lagomarsino, A., Schroers, H.J., Priori, S., Valboa, G., Agnelli, A.E., Akça, E., D’Avino, L., Fulchin, E., Gagnarli, E., Kiraz, M.E., Knapič, M., Pelengić, R., Pellegrini, S., Perria, R., Puccioni, S., Simoni, S., Tangolar, S., Tardaguila, J., Vignozzi, N., Zombardo, A.</v>
      </c>
      <c r="C85" s="21" t="s">
        <v>485</v>
      </c>
      <c r="D85" s="21" t="s">
        <v>486</v>
      </c>
      <c r="E85" s="21"/>
      <c r="F85" s="21"/>
      <c r="G85" s="21"/>
      <c r="H85" s="21"/>
      <c r="I85" s="20"/>
      <c r="J85" s="20"/>
      <c r="K85" s="22">
        <v>18.3</v>
      </c>
      <c r="L85" s="22">
        <v>724</v>
      </c>
      <c r="M85" s="22"/>
      <c r="N85" s="21" t="s">
        <v>442</v>
      </c>
      <c r="O85" s="24">
        <v>2</v>
      </c>
      <c r="P85" s="20"/>
      <c r="Q85" s="20" t="s">
        <v>487</v>
      </c>
      <c r="R85" s="20"/>
      <c r="S85" s="20" t="s">
        <v>327</v>
      </c>
      <c r="T85" s="20">
        <v>1</v>
      </c>
      <c r="U85" s="21">
        <v>15</v>
      </c>
      <c r="V85" s="21" t="s">
        <v>484</v>
      </c>
      <c r="W85" s="20" t="s">
        <v>433</v>
      </c>
      <c r="X85" s="20" t="s">
        <v>362</v>
      </c>
      <c r="Y85" s="20"/>
      <c r="Z85" s="20" t="s">
        <v>331</v>
      </c>
      <c r="AA85" s="20" t="s">
        <v>484</v>
      </c>
      <c r="AB85" s="20"/>
      <c r="AC85" s="20"/>
      <c r="AD85" s="20"/>
      <c r="AE85" s="20"/>
      <c r="AF85" s="20"/>
      <c r="AG85" s="20" t="s">
        <v>470</v>
      </c>
      <c r="AH85" s="20">
        <v>0.64</v>
      </c>
      <c r="AI85" s="20"/>
      <c r="AJ85" s="20"/>
      <c r="AK85" s="20" t="s">
        <v>470</v>
      </c>
      <c r="AL85" s="20">
        <v>0.76</v>
      </c>
      <c r="AM85" s="20"/>
      <c r="AN85" s="20"/>
      <c r="AO85" s="20"/>
      <c r="AP85" s="20"/>
      <c r="AQ85" s="20"/>
      <c r="AR85" s="20"/>
      <c r="AS85" s="20"/>
      <c r="AT85" s="20"/>
      <c r="AU85" s="20"/>
      <c r="AV85" s="20"/>
      <c r="AW85" s="20"/>
      <c r="AX85" s="20"/>
      <c r="AY85" s="20"/>
      <c r="AZ85" s="20"/>
      <c r="BA85" s="20"/>
      <c r="BB85" s="20"/>
      <c r="BC85" s="20"/>
      <c r="BD85" s="20"/>
      <c r="BE85" s="20"/>
      <c r="BF85" s="20"/>
      <c r="BG85" s="20"/>
      <c r="BH85" s="20"/>
      <c r="BI85" s="20"/>
      <c r="BJ85" s="20"/>
      <c r="BK85" s="20"/>
      <c r="BL85" s="20"/>
      <c r="BM85" s="20"/>
      <c r="BN85" s="20"/>
      <c r="BO85" s="20"/>
      <c r="BP85" s="20"/>
      <c r="BQ85" s="20"/>
      <c r="BR85" s="20"/>
      <c r="BS85" s="20"/>
      <c r="BT85" s="20"/>
      <c r="BU85" s="20"/>
      <c r="BV85" s="20"/>
      <c r="BW85" s="20"/>
      <c r="BX85" s="20"/>
      <c r="BY85" s="20"/>
      <c r="BZ85" s="20"/>
      <c r="CA85" s="20"/>
      <c r="CB85" s="20"/>
      <c r="CC85" s="20"/>
      <c r="CD85" s="20"/>
      <c r="CE85" s="20"/>
      <c r="CF85" s="20"/>
      <c r="CG85" s="20"/>
      <c r="CH85" s="20"/>
      <c r="CI85" s="20"/>
      <c r="CJ85" s="20"/>
      <c r="CK85" s="20"/>
      <c r="CL85" s="20"/>
      <c r="CM85" s="20"/>
      <c r="CN85" s="20"/>
      <c r="CO85" s="20"/>
      <c r="CP85" s="20"/>
      <c r="CQ85" s="20"/>
      <c r="CR85" s="20"/>
      <c r="CS85" s="20"/>
      <c r="CT85" s="20"/>
      <c r="CU85" s="20"/>
      <c r="CV85" s="20"/>
      <c r="CW85" s="20"/>
      <c r="CX85" s="20"/>
      <c r="CY85" s="20"/>
      <c r="CZ85" s="20"/>
      <c r="DA85" s="20"/>
      <c r="DB85" s="20"/>
      <c r="DC85" s="20"/>
      <c r="DD85" s="20"/>
      <c r="DE85" s="20"/>
      <c r="DF85" s="20"/>
      <c r="DG85" s="20"/>
      <c r="DH85" s="20"/>
      <c r="DI85" s="20"/>
      <c r="DJ85" s="20"/>
      <c r="DK85" s="20"/>
      <c r="DL85" s="20"/>
      <c r="DM85" s="20"/>
      <c r="DN85" s="20"/>
      <c r="DO85" s="20"/>
      <c r="DP85" s="20"/>
      <c r="DQ85" s="20"/>
      <c r="DR85" s="20"/>
      <c r="DS85" s="20"/>
      <c r="DT85" s="20"/>
      <c r="DU85" s="20"/>
      <c r="DV85" s="20"/>
      <c r="DW85" s="20"/>
      <c r="DX85" s="20"/>
      <c r="DY85" s="20"/>
      <c r="DZ85" s="20"/>
      <c r="EA85" s="20"/>
      <c r="EB85" s="20"/>
      <c r="EC85" s="20"/>
      <c r="ED85" s="20"/>
      <c r="EE85" s="20"/>
      <c r="EF85" s="49"/>
      <c r="EG85" s="20"/>
      <c r="EH85" s="20"/>
      <c r="EI85" s="20"/>
      <c r="EJ85" s="20"/>
      <c r="EK85" s="20"/>
      <c r="EL85" s="20"/>
      <c r="EM85" s="20"/>
      <c r="EN85" s="20"/>
      <c r="EO85" s="20"/>
      <c r="EP85" s="20"/>
      <c r="EQ85" s="20"/>
      <c r="ER85" s="20"/>
      <c r="ES85" s="20"/>
      <c r="ET85" s="20"/>
      <c r="EU85" s="20"/>
      <c r="EV85" s="20"/>
      <c r="EW85" s="20"/>
      <c r="EX85" s="20"/>
      <c r="EY85" s="20"/>
      <c r="EZ85" s="20"/>
      <c r="FA85" s="20"/>
      <c r="FB85" s="20"/>
      <c r="FC85" s="20"/>
      <c r="FD85" s="20"/>
      <c r="FE85" s="20"/>
      <c r="FF85" s="20"/>
      <c r="FG85" s="20"/>
      <c r="FH85" s="20"/>
      <c r="FI85" s="20"/>
      <c r="FJ85" s="20"/>
      <c r="FK85" s="20"/>
      <c r="FL85" s="20"/>
      <c r="FM85" s="20"/>
      <c r="FN85" s="20"/>
      <c r="FO85" s="20"/>
      <c r="FP85" s="20"/>
      <c r="FQ85" s="20"/>
      <c r="FR85" s="20"/>
      <c r="FS85" s="20"/>
      <c r="FT85" s="20"/>
      <c r="FU85" s="20"/>
      <c r="FV85" s="20"/>
      <c r="FW85" s="20"/>
      <c r="FX85" s="20"/>
      <c r="FY85" s="20"/>
      <c r="FZ85" s="20"/>
      <c r="GA85" s="20"/>
      <c r="GB85" s="20"/>
      <c r="GC85" s="20"/>
      <c r="GD85" s="20"/>
      <c r="GE85" s="20"/>
      <c r="GF85" s="20"/>
      <c r="GG85" s="20"/>
      <c r="GH85" s="20"/>
      <c r="GI85" s="20"/>
      <c r="GJ85" s="20"/>
      <c r="GK85" s="20"/>
      <c r="GL85" s="20"/>
      <c r="GM85" s="20"/>
      <c r="GN85" s="20"/>
      <c r="GO85" s="20"/>
      <c r="GP85" s="20"/>
      <c r="GQ85" s="20"/>
      <c r="GR85" s="20"/>
      <c r="GS85" s="20"/>
      <c r="GT85" s="20"/>
      <c r="GU85" s="20"/>
      <c r="GV85" s="20"/>
      <c r="GW85" s="20"/>
      <c r="GX85" s="20"/>
      <c r="GY85" s="20"/>
      <c r="GZ85" s="20"/>
      <c r="HA85" s="20"/>
      <c r="HB85" s="20"/>
      <c r="HC85" s="20"/>
      <c r="HD85" s="20"/>
      <c r="HE85" s="20"/>
      <c r="HF85" s="20"/>
      <c r="HG85" s="20"/>
      <c r="HH85" s="20"/>
      <c r="HI85" s="20"/>
      <c r="HJ85" s="20"/>
      <c r="HK85" s="20"/>
      <c r="HL85" s="20"/>
      <c r="HM85" s="20"/>
      <c r="HN85" s="20"/>
      <c r="HO85" s="20"/>
      <c r="HP85" s="20"/>
      <c r="HQ85" s="20"/>
      <c r="HR85" s="20"/>
      <c r="HS85" s="20"/>
      <c r="HT85" s="20"/>
      <c r="HU85" s="20"/>
      <c r="HV85" s="20"/>
      <c r="HW85" s="20"/>
      <c r="HX85" s="20"/>
      <c r="HY85" s="20"/>
      <c r="HZ85" s="20"/>
      <c r="IA85" s="20"/>
      <c r="IB85" s="20"/>
      <c r="IC85" s="20"/>
      <c r="ID85" s="20"/>
      <c r="IE85" s="20"/>
      <c r="IF85" s="20"/>
      <c r="IG85" s="20"/>
      <c r="IH85" s="20"/>
      <c r="II85" s="20"/>
      <c r="IJ85" s="20"/>
      <c r="IK85" s="20"/>
      <c r="IL85" s="20"/>
      <c r="IM85" s="20"/>
      <c r="IN85" s="20"/>
      <c r="IO85" s="20"/>
      <c r="IP85" s="20"/>
      <c r="IQ85" s="20"/>
      <c r="IR85" s="20"/>
      <c r="IS85" s="20"/>
      <c r="IT85" s="20"/>
      <c r="IU85" s="20"/>
      <c r="IV85" s="20"/>
      <c r="IW85" s="20"/>
      <c r="IX85" s="20"/>
      <c r="IY85" s="20"/>
      <c r="IZ85" s="20"/>
      <c r="JA85" s="20"/>
      <c r="JB85" s="20"/>
      <c r="JC85" s="20"/>
      <c r="JD85" s="20"/>
      <c r="JE85" s="20"/>
      <c r="JF85" s="20"/>
      <c r="JG85" s="20"/>
      <c r="JH85" s="20"/>
      <c r="JI85" s="20"/>
      <c r="JJ85" s="20"/>
      <c r="JK85" s="20"/>
      <c r="JL85" s="20"/>
      <c r="JM85" s="20"/>
      <c r="JN85" s="20"/>
      <c r="JO85" s="20"/>
      <c r="JP85" s="20"/>
      <c r="JQ85" s="20"/>
      <c r="JR85" s="20"/>
      <c r="JS85" s="20"/>
      <c r="JT85" s="20"/>
      <c r="JU85" s="20"/>
      <c r="JV85" s="20"/>
      <c r="JW85" s="20"/>
      <c r="JX85" s="20"/>
      <c r="JY85" s="20"/>
      <c r="JZ85" s="20"/>
      <c r="KA85" s="20"/>
      <c r="KB85" s="20"/>
      <c r="KC85" s="20"/>
      <c r="KD85" s="20"/>
      <c r="KE85" s="20"/>
      <c r="KF85" s="20"/>
      <c r="KG85" s="20"/>
      <c r="KH85" s="20"/>
      <c r="KI85" s="20"/>
      <c r="KJ85" s="20"/>
      <c r="KK85" s="20"/>
      <c r="KL85" s="20"/>
      <c r="KM85" s="20"/>
      <c r="KN85" s="20"/>
      <c r="KO85" s="20"/>
      <c r="KP85" s="20"/>
      <c r="KQ85" s="20"/>
      <c r="KR85" s="20"/>
      <c r="KS85" s="20"/>
      <c r="KT85" s="20"/>
      <c r="KU85" s="20"/>
      <c r="KV85" s="20"/>
      <c r="KW85" s="20"/>
      <c r="KX85" s="20"/>
      <c r="KY85" s="20"/>
      <c r="KZ85" s="20"/>
      <c r="LA85" s="20"/>
      <c r="LB85" s="20"/>
      <c r="LC85" s="20"/>
      <c r="LD85" s="20"/>
      <c r="LE85" s="20"/>
      <c r="LF85" s="20"/>
      <c r="LG85" s="20"/>
      <c r="LH85" s="20"/>
      <c r="LI85" s="20"/>
      <c r="LJ85" s="20"/>
      <c r="LK85" s="20"/>
      <c r="LL85" s="20"/>
      <c r="LM85" s="20"/>
      <c r="LN85" s="20"/>
      <c r="LO85" s="20"/>
      <c r="LP85" s="20"/>
      <c r="LQ85" s="20"/>
      <c r="LR85" s="20"/>
      <c r="LS85" s="20"/>
      <c r="LT85" s="20"/>
      <c r="LU85" s="20"/>
      <c r="LV85" s="20"/>
      <c r="LW85" s="20"/>
      <c r="LX85" s="20"/>
      <c r="LY85" s="20"/>
      <c r="LZ85" s="20"/>
      <c r="MA85" s="20"/>
      <c r="MB85" s="20"/>
      <c r="MC85" s="20"/>
      <c r="MD85" s="20"/>
      <c r="ME85" s="20"/>
      <c r="MF85" s="20"/>
      <c r="MG85" s="20"/>
      <c r="MH85" s="20"/>
      <c r="MI85" s="20"/>
      <c r="MJ85" s="20"/>
      <c r="MK85" s="20"/>
      <c r="ML85" s="20"/>
      <c r="MM85" s="20"/>
      <c r="MN85" s="20"/>
      <c r="MO85" s="20"/>
      <c r="MP85" s="20"/>
      <c r="MQ85" s="20"/>
      <c r="MR85" s="20"/>
      <c r="MS85" s="20"/>
      <c r="MT85" s="20"/>
      <c r="MU85" s="20"/>
      <c r="MV85" s="20"/>
      <c r="MW85" s="20"/>
      <c r="MX85" s="20"/>
      <c r="MY85" s="20"/>
      <c r="MZ85" s="20"/>
      <c r="NA85" s="20"/>
      <c r="NB85" s="20"/>
      <c r="NC85" s="20"/>
      <c r="ND85" s="20"/>
      <c r="NE85" s="20"/>
      <c r="NF85" s="20"/>
      <c r="NG85" s="20"/>
      <c r="NH85" s="20"/>
      <c r="NI85" s="20"/>
      <c r="NJ85" s="20"/>
      <c r="NK85" s="20"/>
      <c r="NL85" s="20"/>
      <c r="NM85" s="20"/>
      <c r="NN85" s="20"/>
      <c r="NO85" s="20"/>
      <c r="NP85" s="20"/>
      <c r="NQ85" s="20"/>
      <c r="NR85" s="20"/>
      <c r="NS85" s="20"/>
      <c r="NT85" s="20"/>
      <c r="NU85" s="20"/>
      <c r="NV85" s="20"/>
      <c r="NW85" s="20"/>
      <c r="NX85" s="20"/>
      <c r="NY85" s="20"/>
      <c r="NZ85" s="20"/>
      <c r="OA85" s="20"/>
      <c r="OB85" s="20"/>
      <c r="OC85" s="20"/>
      <c r="OD85" s="20"/>
      <c r="OE85" s="20"/>
      <c r="OF85" s="20"/>
      <c r="OG85" s="20"/>
      <c r="OH85" s="20"/>
      <c r="OI85" s="20"/>
      <c r="OJ85" s="20"/>
      <c r="OK85" s="20"/>
      <c r="OL85" s="20"/>
      <c r="OM85" s="20"/>
      <c r="ON85" s="20"/>
      <c r="OO85" s="20"/>
      <c r="OP85" s="20"/>
      <c r="OQ85" s="20"/>
      <c r="OR85" s="20"/>
      <c r="OS85" s="20"/>
      <c r="OT85" s="20"/>
      <c r="OU85" s="20"/>
      <c r="OV85" s="20"/>
      <c r="OW85" s="20"/>
      <c r="OX85" s="20"/>
      <c r="OY85" s="20"/>
      <c r="OZ85" s="20"/>
      <c r="PA85" s="20"/>
      <c r="PB85" s="20"/>
      <c r="PC85" s="20"/>
      <c r="PD85" s="20"/>
      <c r="PE85" s="20"/>
      <c r="PF85" s="20"/>
      <c r="PG85" s="20"/>
      <c r="PH85" s="20"/>
      <c r="PI85" s="20"/>
      <c r="PJ85" s="20"/>
      <c r="PK85" s="20"/>
      <c r="PL85" s="20"/>
      <c r="PM85" s="20"/>
      <c r="PN85" s="20"/>
      <c r="PO85" s="20"/>
      <c r="PP85" s="20"/>
      <c r="PQ85" s="20"/>
      <c r="PR85" s="20"/>
      <c r="PS85" s="20"/>
      <c r="PT85" s="20"/>
      <c r="PU85" s="20"/>
      <c r="PV85" s="20"/>
      <c r="PW85" s="20"/>
      <c r="PX85" s="20"/>
      <c r="PY85" s="20"/>
      <c r="PZ85" s="20"/>
      <c r="QA85" s="20"/>
      <c r="QB85" s="20"/>
      <c r="QC85" s="20"/>
      <c r="QD85" s="20"/>
      <c r="QE85" s="20"/>
      <c r="QF85" s="20"/>
      <c r="QG85" s="20"/>
      <c r="QH85" s="20"/>
      <c r="QI85" s="20"/>
      <c r="QJ85" s="20"/>
      <c r="QK85" s="20"/>
      <c r="QL85" s="20"/>
      <c r="QM85" s="20"/>
      <c r="QN85" s="20"/>
      <c r="QO85" s="20"/>
      <c r="QP85" s="20"/>
      <c r="QQ85" s="20"/>
      <c r="QR85" s="20"/>
      <c r="QS85" s="20"/>
      <c r="QT85" s="20"/>
      <c r="QU85" s="20"/>
      <c r="QV85" s="20"/>
      <c r="QW85" s="20"/>
      <c r="QX85" s="20"/>
      <c r="QY85" s="20"/>
      <c r="QZ85" s="20"/>
      <c r="RA85" s="20"/>
      <c r="RB85" s="20"/>
      <c r="RC85" s="20"/>
      <c r="RD85" s="20"/>
      <c r="RE85" s="20"/>
      <c r="RF85" s="20"/>
      <c r="RG85" s="20"/>
      <c r="RH85" s="20"/>
      <c r="RI85" s="20"/>
      <c r="RJ85" s="20"/>
      <c r="RK85" s="20"/>
      <c r="RL85" s="20"/>
      <c r="RM85" s="20"/>
      <c r="RN85" s="20"/>
      <c r="RO85" s="20"/>
      <c r="RP85" s="20"/>
      <c r="RQ85" s="20"/>
      <c r="RR85" s="20"/>
      <c r="RS85" s="20"/>
      <c r="RT85" s="20"/>
      <c r="RU85" s="20"/>
      <c r="RV85" s="20"/>
      <c r="RW85" s="20"/>
      <c r="RX85" s="20"/>
      <c r="RY85" s="20"/>
      <c r="RZ85" s="20"/>
      <c r="SA85" s="20"/>
      <c r="SB85" s="20"/>
      <c r="SC85" s="20"/>
      <c r="SD85" s="20"/>
      <c r="SE85" s="20"/>
      <c r="SF85" s="20"/>
      <c r="SG85" s="20"/>
      <c r="SH85" s="20"/>
      <c r="SI85" s="20"/>
      <c r="SJ85" s="20"/>
      <c r="SK85" s="20"/>
      <c r="SL85" s="20"/>
      <c r="SM85" s="20"/>
      <c r="SN85" s="20"/>
      <c r="SO85" s="20"/>
      <c r="SP85" s="20"/>
      <c r="SQ85" s="20"/>
      <c r="SR85" s="20"/>
      <c r="SS85" s="20"/>
      <c r="ST85" s="20"/>
      <c r="SU85" s="20"/>
      <c r="SV85" s="20"/>
      <c r="SW85" s="20"/>
      <c r="SX85" s="20"/>
      <c r="SY85" s="20"/>
      <c r="SZ85" s="20"/>
      <c r="TA85" s="20"/>
      <c r="TB85" s="20"/>
      <c r="TC85" s="20"/>
      <c r="TD85" s="20"/>
      <c r="TE85" s="20"/>
      <c r="TF85" s="20"/>
      <c r="TG85" s="20"/>
      <c r="TH85" s="20"/>
      <c r="TI85" s="20"/>
      <c r="TJ85" s="20"/>
      <c r="TK85" s="20"/>
      <c r="TL85" s="20"/>
      <c r="TM85" s="20"/>
      <c r="TN85" s="20"/>
      <c r="TO85" s="20"/>
      <c r="TP85" s="20"/>
      <c r="TQ85" s="20"/>
      <c r="TR85" s="20"/>
      <c r="TS85" s="20"/>
      <c r="TT85" s="20"/>
      <c r="TU85" s="20"/>
      <c r="TV85" s="20"/>
      <c r="TW85" s="20"/>
      <c r="TX85" s="20"/>
      <c r="TY85" s="20"/>
      <c r="TZ85" s="20"/>
      <c r="UA85" s="20"/>
      <c r="UB85" s="20"/>
      <c r="UC85" s="20"/>
      <c r="UD85" s="20"/>
      <c r="UE85" s="20"/>
      <c r="UF85" s="20"/>
      <c r="UG85" s="20"/>
      <c r="UH85" s="20"/>
      <c r="UI85" s="20"/>
      <c r="UJ85" s="20"/>
      <c r="UK85" s="20"/>
      <c r="UL85" s="20"/>
      <c r="UM85" s="20"/>
      <c r="UN85" s="20"/>
      <c r="UO85" s="20"/>
      <c r="UP85" s="20"/>
      <c r="UQ85" s="20"/>
      <c r="UR85" s="20"/>
      <c r="US85" s="20"/>
      <c r="UT85" s="20"/>
      <c r="UU85" s="20"/>
      <c r="UV85" s="20"/>
      <c r="UW85" s="20"/>
      <c r="UX85" s="20"/>
      <c r="UY85" s="20"/>
      <c r="UZ85" s="20"/>
      <c r="VA85" s="20"/>
      <c r="VB85" s="20"/>
      <c r="VC85" s="20"/>
      <c r="VD85" s="20"/>
      <c r="VE85" s="20"/>
      <c r="VF85" s="20"/>
      <c r="VG85" s="20"/>
      <c r="VH85" s="20"/>
      <c r="VI85" s="20"/>
      <c r="VJ85" s="20"/>
      <c r="VK85" s="20"/>
      <c r="VL85" s="20"/>
      <c r="VM85" s="20"/>
      <c r="VN85" s="20"/>
      <c r="VO85" s="20"/>
      <c r="VP85" s="20"/>
      <c r="VQ85" s="20"/>
      <c r="VR85" s="20"/>
      <c r="VS85" s="20"/>
      <c r="VT85" s="20"/>
      <c r="VU85" s="20"/>
      <c r="VV85" s="20"/>
      <c r="VW85" s="20"/>
      <c r="VX85" s="20"/>
      <c r="VY85" s="20"/>
      <c r="VZ85" s="20"/>
      <c r="WA85" s="20"/>
      <c r="WB85" s="20"/>
      <c r="WC85" s="20"/>
      <c r="WD85" s="20"/>
      <c r="WE85" s="20"/>
      <c r="WF85" s="20"/>
      <c r="WG85" s="20"/>
      <c r="WH85" s="20"/>
      <c r="WI85" s="20"/>
      <c r="WJ85" s="20"/>
      <c r="WK85" s="20"/>
      <c r="WL85" s="20"/>
      <c r="WM85" s="20"/>
      <c r="WN85" s="20"/>
      <c r="WO85" s="20"/>
      <c r="WP85" s="20"/>
      <c r="WQ85" s="20"/>
      <c r="WR85" s="20"/>
      <c r="WS85" s="20"/>
      <c r="WT85" s="20"/>
      <c r="WU85" s="20"/>
      <c r="WV85" s="20"/>
      <c r="WW85" s="20"/>
      <c r="WX85" s="20"/>
      <c r="WY85" s="20"/>
      <c r="WZ85" s="20"/>
      <c r="XA85" s="20"/>
      <c r="XB85" s="20"/>
      <c r="XC85" s="20"/>
      <c r="XD85" s="20"/>
      <c r="XE85" s="20"/>
      <c r="XF85" s="20"/>
      <c r="XG85" s="20"/>
      <c r="XH85" s="20"/>
      <c r="XI85" s="20"/>
      <c r="XJ85" s="20"/>
      <c r="XK85" s="20"/>
      <c r="XL85" s="20"/>
      <c r="XM85" s="20"/>
      <c r="XN85" s="20"/>
      <c r="XO85" s="20"/>
      <c r="XP85" s="20"/>
      <c r="XQ85" s="20"/>
      <c r="XR85" s="20"/>
      <c r="XS85" s="20"/>
      <c r="XT85" s="20"/>
      <c r="XU85" s="20"/>
      <c r="XV85" s="20"/>
      <c r="XW85" s="20"/>
      <c r="XX85" s="20"/>
      <c r="XY85" s="20"/>
      <c r="XZ85" s="20"/>
      <c r="YA85" s="20"/>
      <c r="YB85" s="20"/>
      <c r="YC85" s="20"/>
      <c r="YD85" s="20"/>
      <c r="YE85" s="20"/>
      <c r="YF85" s="20"/>
      <c r="YG85" s="20"/>
      <c r="YH85" s="20"/>
      <c r="YI85" s="20"/>
      <c r="YJ85" s="20"/>
      <c r="YK85" s="20"/>
      <c r="YL85" s="20"/>
      <c r="YM85" s="20"/>
      <c r="YN85" s="20"/>
      <c r="YO85" s="20"/>
      <c r="YP85" s="20"/>
      <c r="YQ85" s="20"/>
      <c r="YR85" s="20"/>
      <c r="YS85" s="20"/>
      <c r="YT85" s="20"/>
      <c r="YU85" s="20"/>
      <c r="YV85" s="20"/>
      <c r="YW85" s="20"/>
      <c r="YX85" s="20"/>
      <c r="YY85" s="20"/>
      <c r="YZ85" s="20"/>
      <c r="ZA85" s="20"/>
      <c r="ZB85" s="20"/>
      <c r="ZC85" s="20"/>
      <c r="ZD85" s="20"/>
      <c r="ZE85" s="20"/>
      <c r="ZF85" s="20"/>
      <c r="ZG85" s="20"/>
      <c r="ZH85" s="20"/>
      <c r="ZI85" s="20"/>
      <c r="ZJ85" s="20"/>
      <c r="ZK85" s="20"/>
      <c r="ZL85" s="20"/>
      <c r="ZM85" s="20"/>
      <c r="ZN85" s="20"/>
      <c r="ZO85" s="20"/>
      <c r="ZP85" s="20"/>
      <c r="ZQ85" s="20"/>
      <c r="ZR85" s="20"/>
      <c r="ZS85" s="20"/>
      <c r="ZT85" s="20"/>
      <c r="ZU85" s="20"/>
      <c r="ZV85" s="20"/>
      <c r="ZW85" s="20"/>
      <c r="ZX85" s="20"/>
      <c r="ZY85" s="20"/>
      <c r="ZZ85" s="20"/>
      <c r="AAA85" s="20"/>
      <c r="AAB85" s="20"/>
      <c r="AAC85" s="20"/>
      <c r="AAD85" s="20"/>
      <c r="AAE85" s="20"/>
      <c r="AAF85" s="20"/>
      <c r="AAG85" s="20"/>
      <c r="AAH85" s="20"/>
      <c r="AAI85" s="20"/>
      <c r="AAJ85" s="20"/>
      <c r="AAK85" s="20"/>
      <c r="AAL85" s="20"/>
      <c r="AAM85" s="20"/>
      <c r="AAN85" s="20"/>
      <c r="AAO85" s="20"/>
      <c r="AAP85" s="20"/>
      <c r="AAQ85" s="20"/>
      <c r="AAR85" s="20"/>
      <c r="AAS85" s="20"/>
      <c r="AAT85" s="20"/>
      <c r="AAU85" s="20"/>
      <c r="AAV85" s="20"/>
      <c r="AAW85" s="20"/>
      <c r="AAX85" s="20"/>
      <c r="AAY85" s="20"/>
      <c r="AAZ85" s="20"/>
      <c r="ABA85" s="20"/>
      <c r="ABB85" s="20"/>
      <c r="ABC85" s="20"/>
      <c r="ABD85" s="20"/>
      <c r="ABE85" s="20"/>
      <c r="ABF85" s="20"/>
      <c r="ABG85" s="20"/>
      <c r="ABH85" s="20"/>
      <c r="ABI85" s="20"/>
      <c r="ABJ85" s="20"/>
      <c r="ABK85" s="20"/>
      <c r="ABL85" s="20"/>
      <c r="ABM85" s="20"/>
      <c r="ABN85" s="20"/>
      <c r="ABO85" s="20"/>
      <c r="ABP85" s="20"/>
      <c r="ABQ85" s="20"/>
      <c r="ABR85" s="20"/>
      <c r="ABS85" s="20"/>
      <c r="ABT85" s="20"/>
      <c r="ABU85" s="20"/>
      <c r="ABV85" s="20"/>
      <c r="ABW85" s="20"/>
      <c r="ABX85" s="20"/>
      <c r="ABY85" s="20"/>
      <c r="ABZ85" s="20"/>
      <c r="ACA85" s="20"/>
      <c r="ACB85" s="20"/>
      <c r="ACC85" s="20"/>
      <c r="ACD85" s="20"/>
      <c r="ACE85" s="20"/>
      <c r="ACF85" s="20"/>
      <c r="ACG85" s="20"/>
      <c r="ACH85" s="20"/>
      <c r="ACI85" s="20"/>
      <c r="ACJ85" s="20"/>
      <c r="ACK85" s="20"/>
      <c r="ACL85" s="20"/>
      <c r="ACM85" s="20"/>
      <c r="ACN85" s="20"/>
      <c r="ACO85" s="20"/>
      <c r="ACP85" s="20"/>
      <c r="ACQ85" s="20"/>
      <c r="ACR85" s="20"/>
      <c r="ACS85" s="20"/>
      <c r="ACT85" s="20"/>
      <c r="ACU85" s="20"/>
      <c r="ACV85" s="20"/>
      <c r="ACW85" s="20"/>
      <c r="ACX85" s="20"/>
      <c r="ACY85" s="20"/>
      <c r="ACZ85" s="20"/>
      <c r="ADA85" s="20"/>
      <c r="ADB85" s="20"/>
      <c r="ADC85" s="20"/>
      <c r="ADD85" s="20"/>
      <c r="ADE85" s="20"/>
      <c r="ADF85" s="20"/>
      <c r="ADG85" s="20"/>
      <c r="ADH85" s="20"/>
      <c r="ADI85" s="20"/>
      <c r="ADJ85" s="20"/>
      <c r="ADK85" s="20"/>
      <c r="ADL85" s="20"/>
      <c r="ADM85" s="20"/>
      <c r="ADN85" s="20"/>
      <c r="ADO85" s="20"/>
      <c r="ADP85" s="20"/>
      <c r="ADQ85" s="20"/>
      <c r="ADR85" s="20"/>
      <c r="ADS85" s="20"/>
      <c r="ADT85" s="20"/>
      <c r="ADU85" s="20"/>
      <c r="ADV85" s="20"/>
      <c r="ADW85" s="20"/>
      <c r="ADX85" s="20"/>
      <c r="ADY85" s="20"/>
      <c r="ADZ85" s="20"/>
      <c r="AEA85" s="20"/>
      <c r="AEB85" s="20"/>
      <c r="AEC85" s="20"/>
      <c r="AED85" s="20"/>
      <c r="AEE85" s="20"/>
      <c r="AEF85" s="20"/>
      <c r="AEG85" s="20"/>
      <c r="AEH85" s="20"/>
      <c r="AEI85" s="20"/>
      <c r="AEJ85" s="20"/>
      <c r="AEK85" s="20"/>
      <c r="AEL85" s="20"/>
      <c r="AEM85" s="20"/>
      <c r="AEN85" s="20"/>
      <c r="AEO85" s="20"/>
      <c r="AEP85" s="20"/>
      <c r="AEQ85" s="20"/>
      <c r="AER85" s="20"/>
      <c r="AES85" s="20"/>
      <c r="AET85" s="20"/>
      <c r="AEU85" s="20"/>
      <c r="AEV85" s="20"/>
      <c r="AEW85" s="20"/>
      <c r="AEX85" s="20"/>
      <c r="AEY85" s="20"/>
      <c r="AEZ85" s="20"/>
      <c r="AFA85" s="20"/>
      <c r="AFB85" s="20"/>
      <c r="AFC85" s="20"/>
      <c r="AFD85" s="20"/>
      <c r="AFE85" s="20"/>
      <c r="AFF85" s="20"/>
      <c r="AFG85" s="20"/>
      <c r="AFH85" s="20"/>
      <c r="AFI85" s="20"/>
      <c r="AFJ85" s="20"/>
      <c r="AFK85" s="20"/>
      <c r="AFL85" s="20"/>
      <c r="AFM85" s="20"/>
      <c r="AFN85" s="20"/>
      <c r="AFO85" s="20"/>
      <c r="AFP85" s="20"/>
      <c r="AFQ85" s="20"/>
      <c r="AFR85" s="20"/>
      <c r="AFS85" s="20"/>
      <c r="AFT85" s="20"/>
      <c r="AFU85" s="20"/>
      <c r="AFV85" s="20"/>
      <c r="AFW85" s="20"/>
      <c r="AFX85" s="20"/>
      <c r="AFY85" s="20"/>
      <c r="AFZ85" s="20"/>
      <c r="AGA85" s="20"/>
      <c r="AGB85" s="20"/>
      <c r="AGC85" s="20"/>
      <c r="AGD85" s="20"/>
      <c r="AGE85" s="20"/>
      <c r="AGF85" s="20"/>
      <c r="AGG85" s="20"/>
      <c r="AGH85" s="20"/>
      <c r="AGI85" s="20"/>
      <c r="AGJ85" s="20"/>
      <c r="AGK85" s="20"/>
      <c r="AGL85" s="20"/>
      <c r="AGM85" s="20"/>
      <c r="AGN85" s="20"/>
      <c r="AGO85" s="20"/>
      <c r="AGP85" s="20"/>
      <c r="AGQ85" s="20"/>
      <c r="AGR85" s="20"/>
      <c r="AGS85" s="20"/>
      <c r="AGT85" s="20"/>
      <c r="AGU85" s="20"/>
      <c r="AGV85" s="20"/>
      <c r="AGW85" s="20"/>
      <c r="AGX85" s="20"/>
      <c r="AGY85" s="20"/>
      <c r="AGZ85" s="20"/>
      <c r="AHA85" s="20"/>
      <c r="AHB85" s="20"/>
      <c r="AHC85" s="20"/>
      <c r="AHD85" s="20"/>
      <c r="AHE85" s="20"/>
      <c r="AHF85" s="20"/>
      <c r="AHG85" s="20"/>
      <c r="AHH85" s="20"/>
      <c r="AHI85" s="20"/>
      <c r="AHJ85" s="20"/>
      <c r="AHK85" s="20"/>
      <c r="AHL85" s="20"/>
      <c r="AHM85" s="20"/>
      <c r="AHN85" s="20"/>
      <c r="AHO85" s="20"/>
      <c r="AHP85" s="20"/>
      <c r="AHQ85" s="20"/>
      <c r="AHR85" s="20"/>
    </row>
    <row r="86" spans="1:902" s="27" customFormat="1" x14ac:dyDescent="0.3">
      <c r="A86" s="20">
        <v>17</v>
      </c>
      <c r="B86" s="20" t="str">
        <f>[1]Reference_List!$C$18</f>
        <v>Costantini, E.A.C., Castaldini, M., Diago, M.P., Brice, G., Lagomarsino, A., Schroers, H.J., Priori, S., Valboa, G., Agnelli, A.E., Akça, E., D’Avino, L., Fulchin, E., Gagnarli, E., Kiraz, M.E., Knapič, M., Pelengić, R., Pellegrini, S., Perria, R., Puccioni, S., Simoni, S., Tangolar, S., Tardaguila, J., Vignozzi, N., Zombardo, A.</v>
      </c>
      <c r="C86" s="21" t="s">
        <v>485</v>
      </c>
      <c r="D86" s="21" t="s">
        <v>488</v>
      </c>
      <c r="E86" s="21"/>
      <c r="F86" s="21"/>
      <c r="G86" s="21"/>
      <c r="H86" s="21"/>
      <c r="I86" s="20"/>
      <c r="J86" s="20"/>
      <c r="K86" s="22">
        <v>20</v>
      </c>
      <c r="L86" s="22">
        <v>581</v>
      </c>
      <c r="M86" s="22"/>
      <c r="N86" s="21" t="s">
        <v>441</v>
      </c>
      <c r="O86" s="24">
        <v>2</v>
      </c>
      <c r="P86" s="20"/>
      <c r="Q86" s="20" t="s">
        <v>489</v>
      </c>
      <c r="R86" s="20"/>
      <c r="S86" s="20" t="s">
        <v>327</v>
      </c>
      <c r="T86" s="20">
        <v>1</v>
      </c>
      <c r="U86" s="21">
        <v>15</v>
      </c>
      <c r="V86" s="21" t="s">
        <v>484</v>
      </c>
      <c r="W86" s="20" t="s">
        <v>433</v>
      </c>
      <c r="X86" s="20" t="s">
        <v>329</v>
      </c>
      <c r="Y86" s="20"/>
      <c r="Z86" s="20" t="s">
        <v>331</v>
      </c>
      <c r="AA86" s="20" t="s">
        <v>484</v>
      </c>
      <c r="AB86" s="20"/>
      <c r="AC86" s="20"/>
      <c r="AD86" s="20"/>
      <c r="AE86" s="20"/>
      <c r="AF86" s="20"/>
      <c r="AG86" s="20" t="s">
        <v>470</v>
      </c>
      <c r="AH86" s="20">
        <v>0.7</v>
      </c>
      <c r="AI86" s="20"/>
      <c r="AJ86" s="20"/>
      <c r="AK86" s="20" t="s">
        <v>470</v>
      </c>
      <c r="AL86" s="20">
        <v>0.78</v>
      </c>
      <c r="AM86" s="20"/>
      <c r="AN86" s="20"/>
      <c r="AO86" s="20"/>
      <c r="AP86" s="20"/>
      <c r="AQ86" s="20"/>
      <c r="AR86" s="20"/>
      <c r="AS86" s="20"/>
      <c r="AT86" s="20"/>
      <c r="AU86" s="20"/>
      <c r="AV86" s="20"/>
      <c r="AW86" s="20"/>
      <c r="AX86" s="20"/>
      <c r="AY86" s="20"/>
      <c r="AZ86" s="20"/>
      <c r="BA86" s="20"/>
      <c r="BB86" s="20"/>
      <c r="BC86" s="20"/>
      <c r="BD86" s="20"/>
      <c r="BE86" s="20"/>
      <c r="BF86" s="20"/>
      <c r="BG86" s="20"/>
      <c r="BH86" s="20"/>
      <c r="BI86" s="20"/>
      <c r="BJ86" s="20"/>
      <c r="BK86" s="20"/>
      <c r="BL86" s="20"/>
      <c r="BM86" s="20"/>
      <c r="BN86" s="20"/>
      <c r="BO86" s="20"/>
      <c r="BP86" s="20"/>
      <c r="BQ86" s="20"/>
      <c r="BR86" s="20"/>
      <c r="BS86" s="20"/>
      <c r="BT86" s="20"/>
      <c r="BU86" s="20"/>
      <c r="BV86" s="20"/>
      <c r="BW86" s="20"/>
      <c r="BX86" s="20"/>
      <c r="BY86" s="20"/>
      <c r="BZ86" s="20"/>
      <c r="CA86" s="20"/>
      <c r="CB86" s="20"/>
      <c r="CC86" s="20"/>
      <c r="CD86" s="20"/>
      <c r="CE86" s="20"/>
      <c r="CF86" s="20"/>
      <c r="CG86" s="20"/>
      <c r="CH86" s="20"/>
      <c r="CI86" s="20"/>
      <c r="CJ86" s="20"/>
      <c r="CK86" s="20"/>
      <c r="CL86" s="20"/>
      <c r="CM86" s="20"/>
      <c r="CN86" s="20"/>
      <c r="CO86" s="20"/>
      <c r="CP86" s="20"/>
      <c r="CQ86" s="20"/>
      <c r="CR86" s="20"/>
      <c r="CS86" s="20"/>
      <c r="CT86" s="20"/>
      <c r="CU86" s="20"/>
      <c r="CV86" s="20"/>
      <c r="CW86" s="20"/>
      <c r="CX86" s="20"/>
      <c r="CY86" s="20"/>
      <c r="CZ86" s="20"/>
      <c r="DA86" s="20"/>
      <c r="DB86" s="20"/>
      <c r="DC86" s="20"/>
      <c r="DD86" s="20"/>
      <c r="DE86" s="20"/>
      <c r="DF86" s="20"/>
      <c r="DG86" s="20"/>
      <c r="DH86" s="20"/>
      <c r="DI86" s="20"/>
      <c r="DJ86" s="20"/>
      <c r="DK86" s="20"/>
      <c r="DL86" s="20"/>
      <c r="DM86" s="20"/>
      <c r="DN86" s="20"/>
      <c r="DO86" s="20"/>
      <c r="DP86" s="20"/>
      <c r="DQ86" s="20"/>
      <c r="DR86" s="20"/>
      <c r="DS86" s="20"/>
      <c r="DT86" s="20"/>
      <c r="DU86" s="20"/>
      <c r="DV86" s="20"/>
      <c r="DW86" s="20"/>
      <c r="DX86" s="20"/>
      <c r="DY86" s="20"/>
      <c r="DZ86" s="20"/>
      <c r="EA86" s="20"/>
      <c r="EB86" s="20"/>
      <c r="EC86" s="20"/>
      <c r="ED86" s="20"/>
      <c r="EE86" s="20"/>
      <c r="EF86" s="28"/>
      <c r="EG86" s="20"/>
      <c r="EH86" s="20"/>
      <c r="EI86" s="20"/>
      <c r="EJ86" s="20"/>
      <c r="EK86" s="20"/>
      <c r="EL86" s="20"/>
      <c r="EM86" s="20"/>
      <c r="EN86" s="20"/>
      <c r="EO86" s="20"/>
      <c r="EP86" s="20"/>
      <c r="EQ86" s="20"/>
      <c r="ER86" s="20"/>
      <c r="ES86" s="20"/>
      <c r="ET86" s="20"/>
      <c r="EU86" s="20"/>
      <c r="EV86" s="20"/>
      <c r="EW86" s="20"/>
      <c r="EX86" s="20"/>
      <c r="EY86" s="20"/>
      <c r="EZ86" s="20"/>
      <c r="FA86" s="20"/>
      <c r="FB86" s="20"/>
      <c r="FC86" s="20"/>
      <c r="FD86" s="20"/>
      <c r="FE86" s="20"/>
      <c r="FF86" s="20"/>
      <c r="FG86" s="20"/>
      <c r="FH86" s="20"/>
      <c r="FI86" s="20"/>
      <c r="FJ86" s="20"/>
      <c r="FK86" s="20"/>
      <c r="FL86" s="20"/>
      <c r="FM86" s="20"/>
      <c r="FN86" s="20"/>
      <c r="FO86" s="20"/>
      <c r="FP86" s="20"/>
      <c r="FQ86" s="20"/>
      <c r="FR86" s="20"/>
      <c r="FS86" s="20"/>
      <c r="FT86" s="20"/>
      <c r="FU86" s="20"/>
      <c r="FV86" s="20"/>
      <c r="FW86" s="20"/>
      <c r="FX86" s="20"/>
      <c r="FY86" s="20"/>
      <c r="FZ86" s="20"/>
      <c r="GA86" s="20"/>
      <c r="GB86" s="20"/>
      <c r="GC86" s="20"/>
      <c r="GD86" s="20"/>
      <c r="GE86" s="20"/>
      <c r="GF86" s="20"/>
      <c r="GG86" s="20"/>
      <c r="GH86" s="20"/>
      <c r="GI86" s="20"/>
      <c r="GJ86" s="20"/>
      <c r="GK86" s="20"/>
      <c r="GL86" s="20"/>
      <c r="GM86" s="20"/>
      <c r="GN86" s="20"/>
      <c r="GO86" s="20"/>
      <c r="GP86" s="20"/>
      <c r="GQ86" s="20"/>
      <c r="GR86" s="20"/>
      <c r="GS86" s="20"/>
      <c r="GT86" s="20"/>
      <c r="GU86" s="20"/>
      <c r="GV86" s="20"/>
      <c r="GW86" s="20"/>
      <c r="GX86" s="20"/>
      <c r="GY86" s="20"/>
      <c r="GZ86" s="20"/>
      <c r="HA86" s="20"/>
      <c r="HB86" s="20"/>
      <c r="HC86" s="20"/>
      <c r="HD86" s="20"/>
      <c r="HE86" s="20"/>
      <c r="HF86" s="20"/>
      <c r="HG86" s="20"/>
      <c r="HH86" s="20"/>
      <c r="HI86" s="20"/>
      <c r="HJ86" s="20"/>
      <c r="HK86" s="20"/>
      <c r="HL86" s="20"/>
      <c r="HM86" s="20"/>
      <c r="HN86" s="20"/>
      <c r="HO86" s="20"/>
      <c r="HP86" s="20"/>
      <c r="HQ86" s="20"/>
      <c r="HR86" s="20"/>
      <c r="HS86" s="20"/>
      <c r="HT86" s="20"/>
      <c r="HU86" s="20"/>
      <c r="HV86" s="20"/>
      <c r="HW86" s="20"/>
      <c r="HX86" s="20"/>
      <c r="HY86" s="20"/>
      <c r="HZ86" s="20"/>
      <c r="IA86" s="20"/>
      <c r="IB86" s="20"/>
      <c r="IC86" s="20"/>
      <c r="ID86" s="20"/>
      <c r="IE86" s="20"/>
      <c r="IF86" s="20"/>
      <c r="IG86" s="20"/>
      <c r="IH86" s="20"/>
      <c r="II86" s="20"/>
      <c r="IJ86" s="20"/>
      <c r="IK86" s="20"/>
      <c r="IL86" s="20"/>
      <c r="IM86" s="20"/>
      <c r="IN86" s="20"/>
      <c r="IO86" s="20"/>
      <c r="IP86" s="20"/>
      <c r="IQ86" s="20"/>
      <c r="IR86" s="20"/>
      <c r="IS86" s="20"/>
      <c r="IT86" s="20"/>
      <c r="IU86" s="20"/>
      <c r="IV86" s="20"/>
      <c r="IW86" s="20"/>
      <c r="IX86" s="20"/>
      <c r="IY86" s="20"/>
      <c r="IZ86" s="20"/>
      <c r="JA86" s="20"/>
      <c r="JB86" s="20"/>
      <c r="JC86" s="20"/>
      <c r="JD86" s="20"/>
      <c r="JE86" s="20"/>
      <c r="JF86" s="20"/>
      <c r="JG86" s="20"/>
      <c r="JH86" s="20"/>
      <c r="JI86" s="20"/>
      <c r="JJ86" s="20"/>
      <c r="JK86" s="20"/>
      <c r="JL86" s="20"/>
      <c r="JM86" s="20"/>
      <c r="JN86" s="20"/>
      <c r="JO86" s="20"/>
      <c r="JP86" s="20"/>
      <c r="JQ86" s="20"/>
      <c r="JR86" s="20"/>
      <c r="JS86" s="20"/>
      <c r="JT86" s="20"/>
      <c r="JU86" s="20"/>
      <c r="JV86" s="20"/>
      <c r="JW86" s="20"/>
      <c r="JX86" s="20"/>
      <c r="JY86" s="20"/>
      <c r="JZ86" s="20"/>
      <c r="KA86" s="20"/>
      <c r="KB86" s="20"/>
      <c r="KC86" s="20"/>
      <c r="KD86" s="20"/>
      <c r="KE86" s="20"/>
      <c r="KF86" s="20"/>
      <c r="KG86" s="20"/>
      <c r="KH86" s="20"/>
      <c r="KI86" s="20"/>
      <c r="KJ86" s="20"/>
      <c r="KK86" s="20"/>
      <c r="KL86" s="20"/>
      <c r="KM86" s="20"/>
      <c r="KN86" s="20"/>
      <c r="KO86" s="20"/>
      <c r="KP86" s="20"/>
      <c r="KQ86" s="20"/>
      <c r="KR86" s="20"/>
      <c r="KS86" s="20"/>
      <c r="KT86" s="20"/>
      <c r="KU86" s="20"/>
      <c r="KV86" s="20"/>
      <c r="KW86" s="20"/>
      <c r="KX86" s="20"/>
      <c r="KY86" s="20"/>
      <c r="KZ86" s="20"/>
      <c r="LA86" s="20"/>
      <c r="LB86" s="20"/>
      <c r="LC86" s="20"/>
      <c r="LD86" s="20"/>
      <c r="LE86" s="20"/>
      <c r="LF86" s="20"/>
      <c r="LG86" s="20"/>
      <c r="LH86" s="20"/>
      <c r="LI86" s="20"/>
      <c r="LJ86" s="20"/>
      <c r="LK86" s="20"/>
      <c r="LL86" s="20"/>
      <c r="LM86" s="20"/>
      <c r="LN86" s="20"/>
      <c r="LO86" s="20"/>
      <c r="LP86" s="20"/>
      <c r="LQ86" s="20"/>
      <c r="LR86" s="20"/>
      <c r="LS86" s="20"/>
      <c r="LT86" s="20"/>
      <c r="LU86" s="20"/>
      <c r="LV86" s="20"/>
      <c r="LW86" s="20"/>
      <c r="LX86" s="20"/>
      <c r="LY86" s="20"/>
      <c r="LZ86" s="20"/>
      <c r="MA86" s="20"/>
      <c r="MB86" s="20"/>
      <c r="MC86" s="20"/>
      <c r="MD86" s="20"/>
      <c r="ME86" s="20"/>
      <c r="MF86" s="20"/>
      <c r="MG86" s="20"/>
      <c r="MH86" s="20"/>
      <c r="MI86" s="20"/>
      <c r="MJ86" s="20"/>
      <c r="MK86" s="20"/>
      <c r="ML86" s="20"/>
      <c r="MM86" s="20"/>
      <c r="MN86" s="20"/>
      <c r="MO86" s="20"/>
      <c r="MP86" s="20"/>
      <c r="MQ86" s="20"/>
      <c r="MR86" s="20"/>
      <c r="MS86" s="20"/>
      <c r="MT86" s="20"/>
      <c r="MU86" s="20"/>
      <c r="MV86" s="20"/>
      <c r="MW86" s="20"/>
      <c r="MX86" s="20"/>
      <c r="MY86" s="20"/>
      <c r="MZ86" s="20"/>
      <c r="NA86" s="20"/>
      <c r="NB86" s="20"/>
      <c r="NC86" s="20"/>
      <c r="ND86" s="20"/>
      <c r="NE86" s="20"/>
      <c r="NF86" s="20"/>
      <c r="NG86" s="20"/>
      <c r="NH86" s="20"/>
      <c r="NI86" s="20"/>
      <c r="NJ86" s="20"/>
      <c r="NK86" s="20"/>
      <c r="NL86" s="20"/>
      <c r="NM86" s="20"/>
      <c r="NN86" s="20"/>
      <c r="NO86" s="20"/>
      <c r="NP86" s="20"/>
      <c r="NQ86" s="20"/>
      <c r="NR86" s="20"/>
      <c r="NS86" s="20"/>
      <c r="NT86" s="20"/>
      <c r="NU86" s="20"/>
      <c r="NV86" s="20"/>
      <c r="NW86" s="20"/>
      <c r="NX86" s="20"/>
      <c r="NY86" s="20"/>
      <c r="NZ86" s="20"/>
      <c r="OA86" s="20"/>
      <c r="OB86" s="20"/>
      <c r="OC86" s="20"/>
      <c r="OD86" s="20"/>
      <c r="OE86" s="20"/>
      <c r="OF86" s="20"/>
      <c r="OG86" s="20"/>
      <c r="OH86" s="20"/>
      <c r="OI86" s="20"/>
      <c r="OJ86" s="20"/>
      <c r="OK86" s="20"/>
      <c r="OL86" s="20"/>
      <c r="OM86" s="20"/>
      <c r="ON86" s="20"/>
      <c r="OO86" s="20"/>
      <c r="OP86" s="20"/>
      <c r="OQ86" s="20"/>
      <c r="OR86" s="20"/>
      <c r="OS86" s="20"/>
      <c r="OT86" s="20"/>
      <c r="OU86" s="20"/>
      <c r="OV86" s="20"/>
      <c r="OW86" s="20"/>
      <c r="OX86" s="20"/>
      <c r="OY86" s="20"/>
      <c r="OZ86" s="20"/>
      <c r="PA86" s="20"/>
      <c r="PB86" s="20"/>
      <c r="PC86" s="20"/>
      <c r="PD86" s="20"/>
      <c r="PE86" s="20"/>
      <c r="PF86" s="20"/>
      <c r="PG86" s="20"/>
      <c r="PH86" s="20"/>
      <c r="PI86" s="20"/>
      <c r="PJ86" s="20"/>
      <c r="PK86" s="20"/>
      <c r="PL86" s="20"/>
      <c r="PM86" s="20"/>
      <c r="PN86" s="20"/>
      <c r="PO86" s="20"/>
      <c r="PP86" s="20"/>
      <c r="PQ86" s="20"/>
      <c r="PR86" s="20"/>
      <c r="PS86" s="20"/>
      <c r="PT86" s="20"/>
      <c r="PU86" s="20"/>
      <c r="PV86" s="20"/>
      <c r="PW86" s="20"/>
      <c r="PX86" s="20"/>
      <c r="PY86" s="20"/>
      <c r="PZ86" s="20"/>
      <c r="QA86" s="20"/>
      <c r="QB86" s="20"/>
      <c r="QC86" s="20"/>
      <c r="QD86" s="20"/>
      <c r="QE86" s="20"/>
      <c r="QF86" s="20"/>
      <c r="QG86" s="20"/>
      <c r="QH86" s="20"/>
      <c r="QI86" s="20"/>
      <c r="QJ86" s="20"/>
      <c r="QK86" s="20"/>
      <c r="QL86" s="20"/>
      <c r="QM86" s="20"/>
      <c r="QN86" s="20"/>
      <c r="QO86" s="20"/>
      <c r="QP86" s="20"/>
      <c r="QQ86" s="20"/>
      <c r="QR86" s="20"/>
      <c r="QS86" s="20"/>
      <c r="QT86" s="20"/>
      <c r="QU86" s="20"/>
      <c r="QV86" s="20"/>
      <c r="QW86" s="20"/>
      <c r="QX86" s="20"/>
      <c r="QY86" s="20"/>
      <c r="QZ86" s="20"/>
      <c r="RA86" s="20"/>
      <c r="RB86" s="20"/>
      <c r="RC86" s="20"/>
      <c r="RD86" s="20"/>
      <c r="RE86" s="20"/>
      <c r="RF86" s="20"/>
      <c r="RG86" s="20"/>
      <c r="RH86" s="20"/>
      <c r="RI86" s="20"/>
      <c r="RJ86" s="20"/>
      <c r="RK86" s="20"/>
      <c r="RL86" s="20"/>
      <c r="RM86" s="20"/>
      <c r="RN86" s="20"/>
      <c r="RO86" s="20"/>
      <c r="RP86" s="20"/>
      <c r="RQ86" s="20"/>
      <c r="RR86" s="20"/>
      <c r="RS86" s="20"/>
      <c r="RT86" s="20"/>
      <c r="RU86" s="20"/>
      <c r="RV86" s="20"/>
      <c r="RW86" s="20"/>
      <c r="RX86" s="20"/>
      <c r="RY86" s="20"/>
      <c r="RZ86" s="20"/>
      <c r="SA86" s="20"/>
      <c r="SB86" s="20"/>
      <c r="SC86" s="20"/>
      <c r="SD86" s="20"/>
      <c r="SE86" s="20"/>
      <c r="SF86" s="20"/>
      <c r="SG86" s="20"/>
      <c r="SH86" s="20"/>
      <c r="SI86" s="20"/>
      <c r="SJ86" s="20"/>
      <c r="SK86" s="20"/>
      <c r="SL86" s="20"/>
      <c r="SM86" s="20"/>
      <c r="SN86" s="20"/>
      <c r="SO86" s="20"/>
      <c r="SP86" s="20"/>
      <c r="SQ86" s="20"/>
      <c r="SR86" s="20"/>
      <c r="SS86" s="20"/>
      <c r="ST86" s="20"/>
      <c r="SU86" s="20"/>
      <c r="SV86" s="20"/>
      <c r="SW86" s="20"/>
      <c r="SX86" s="20"/>
      <c r="SY86" s="20"/>
      <c r="SZ86" s="20"/>
      <c r="TA86" s="20"/>
      <c r="TB86" s="20"/>
      <c r="TC86" s="20"/>
      <c r="TD86" s="20"/>
      <c r="TE86" s="20"/>
      <c r="TF86" s="20"/>
      <c r="TG86" s="20"/>
      <c r="TH86" s="20"/>
      <c r="TI86" s="20"/>
      <c r="TJ86" s="20"/>
      <c r="TK86" s="20"/>
      <c r="TL86" s="20"/>
      <c r="TM86" s="20"/>
      <c r="TN86" s="20"/>
      <c r="TO86" s="20"/>
      <c r="TP86" s="20"/>
      <c r="TQ86" s="20"/>
      <c r="TR86" s="20"/>
      <c r="TS86" s="20"/>
      <c r="TT86" s="20"/>
      <c r="TU86" s="20"/>
      <c r="TV86" s="20"/>
      <c r="TW86" s="20"/>
      <c r="TX86" s="20"/>
      <c r="TY86" s="20"/>
      <c r="TZ86" s="20"/>
      <c r="UA86" s="20"/>
      <c r="UB86" s="20"/>
      <c r="UC86" s="20"/>
      <c r="UD86" s="20"/>
      <c r="UE86" s="20"/>
      <c r="UF86" s="20"/>
      <c r="UG86" s="20"/>
      <c r="UH86" s="20"/>
      <c r="UI86" s="20"/>
      <c r="UJ86" s="20"/>
      <c r="UK86" s="20"/>
      <c r="UL86" s="20"/>
      <c r="UM86" s="20"/>
      <c r="UN86" s="20"/>
      <c r="UO86" s="20"/>
      <c r="UP86" s="20"/>
      <c r="UQ86" s="20"/>
      <c r="UR86" s="20"/>
      <c r="US86" s="20"/>
      <c r="UT86" s="20"/>
      <c r="UU86" s="20"/>
      <c r="UV86" s="20"/>
      <c r="UW86" s="20"/>
      <c r="UX86" s="20"/>
      <c r="UY86" s="20"/>
      <c r="UZ86" s="20"/>
      <c r="VA86" s="20"/>
      <c r="VB86" s="20"/>
      <c r="VC86" s="20"/>
      <c r="VD86" s="20"/>
      <c r="VE86" s="20"/>
      <c r="VF86" s="20"/>
      <c r="VG86" s="20"/>
      <c r="VH86" s="20"/>
      <c r="VI86" s="20"/>
      <c r="VJ86" s="20"/>
      <c r="VK86" s="20"/>
      <c r="VL86" s="20"/>
      <c r="VM86" s="20"/>
      <c r="VN86" s="20"/>
      <c r="VO86" s="20"/>
      <c r="VP86" s="20"/>
      <c r="VQ86" s="20"/>
      <c r="VR86" s="20"/>
      <c r="VS86" s="20"/>
      <c r="VT86" s="20"/>
      <c r="VU86" s="20"/>
      <c r="VV86" s="20"/>
      <c r="VW86" s="20"/>
      <c r="VX86" s="20"/>
      <c r="VY86" s="20"/>
      <c r="VZ86" s="20"/>
      <c r="WA86" s="20"/>
      <c r="WB86" s="20"/>
      <c r="WC86" s="20"/>
      <c r="WD86" s="20"/>
      <c r="WE86" s="20"/>
      <c r="WF86" s="20"/>
      <c r="WG86" s="20"/>
      <c r="WH86" s="20"/>
      <c r="WI86" s="20"/>
      <c r="WJ86" s="20"/>
      <c r="WK86" s="20"/>
      <c r="WL86" s="20"/>
      <c r="WM86" s="20"/>
      <c r="WN86" s="20"/>
      <c r="WO86" s="20"/>
      <c r="WP86" s="20"/>
      <c r="WQ86" s="20"/>
      <c r="WR86" s="20"/>
      <c r="WS86" s="20"/>
      <c r="WT86" s="20"/>
      <c r="WU86" s="20"/>
      <c r="WV86" s="20"/>
      <c r="WW86" s="20"/>
      <c r="WX86" s="20"/>
      <c r="WY86" s="20"/>
      <c r="WZ86" s="20"/>
      <c r="XA86" s="20"/>
      <c r="XB86" s="20"/>
      <c r="XC86" s="20"/>
      <c r="XD86" s="20"/>
      <c r="XE86" s="20"/>
      <c r="XF86" s="20"/>
      <c r="XG86" s="20"/>
      <c r="XH86" s="20"/>
      <c r="XI86" s="20"/>
      <c r="XJ86" s="20"/>
      <c r="XK86" s="20"/>
      <c r="XL86" s="20"/>
      <c r="XM86" s="20"/>
      <c r="XN86" s="20"/>
      <c r="XO86" s="20"/>
      <c r="XP86" s="20"/>
      <c r="XQ86" s="20"/>
      <c r="XR86" s="20"/>
      <c r="XS86" s="20"/>
      <c r="XT86" s="20"/>
      <c r="XU86" s="20"/>
      <c r="XV86" s="20"/>
      <c r="XW86" s="20"/>
      <c r="XX86" s="20"/>
      <c r="XY86" s="20"/>
      <c r="XZ86" s="20"/>
      <c r="YA86" s="20"/>
      <c r="YB86" s="20"/>
      <c r="YC86" s="20"/>
      <c r="YD86" s="20"/>
      <c r="YE86" s="20"/>
      <c r="YF86" s="20"/>
      <c r="YG86" s="20"/>
      <c r="YH86" s="20"/>
      <c r="YI86" s="20"/>
      <c r="YJ86" s="20"/>
      <c r="YK86" s="20"/>
      <c r="YL86" s="20"/>
      <c r="YM86" s="20"/>
      <c r="YN86" s="20"/>
      <c r="YO86" s="20"/>
      <c r="YP86" s="20"/>
      <c r="YQ86" s="20"/>
      <c r="YR86" s="20"/>
      <c r="YS86" s="20"/>
      <c r="YT86" s="20"/>
      <c r="YU86" s="20"/>
      <c r="YV86" s="20"/>
      <c r="YW86" s="20"/>
      <c r="YX86" s="20"/>
      <c r="YY86" s="20"/>
      <c r="YZ86" s="20"/>
      <c r="ZA86" s="20"/>
      <c r="ZB86" s="20"/>
      <c r="ZC86" s="20"/>
      <c r="ZD86" s="20"/>
      <c r="ZE86" s="20"/>
      <c r="ZF86" s="20"/>
      <c r="ZG86" s="20"/>
      <c r="ZH86" s="20"/>
      <c r="ZI86" s="20"/>
      <c r="ZJ86" s="20"/>
      <c r="ZK86" s="20"/>
      <c r="ZL86" s="20"/>
      <c r="ZM86" s="20"/>
      <c r="ZN86" s="20"/>
      <c r="ZO86" s="20"/>
      <c r="ZP86" s="20"/>
      <c r="ZQ86" s="20"/>
      <c r="ZR86" s="20"/>
      <c r="ZS86" s="20"/>
      <c r="ZT86" s="20"/>
      <c r="ZU86" s="20"/>
      <c r="ZV86" s="20"/>
      <c r="ZW86" s="20"/>
      <c r="ZX86" s="20"/>
      <c r="ZY86" s="20"/>
      <c r="ZZ86" s="20"/>
      <c r="AAA86" s="20"/>
      <c r="AAB86" s="20"/>
      <c r="AAC86" s="20"/>
      <c r="AAD86" s="20"/>
      <c r="AAE86" s="20"/>
      <c r="AAF86" s="20"/>
      <c r="AAG86" s="20"/>
      <c r="AAH86" s="20"/>
      <c r="AAI86" s="20"/>
      <c r="AAJ86" s="20"/>
      <c r="AAK86" s="20"/>
      <c r="AAL86" s="20"/>
      <c r="AAM86" s="20"/>
      <c r="AAN86" s="20"/>
      <c r="AAO86" s="20"/>
      <c r="AAP86" s="20"/>
      <c r="AAQ86" s="20"/>
      <c r="AAR86" s="20"/>
      <c r="AAS86" s="20"/>
      <c r="AAT86" s="20"/>
      <c r="AAU86" s="20"/>
      <c r="AAV86" s="20"/>
      <c r="AAW86" s="20"/>
      <c r="AAX86" s="20"/>
      <c r="AAY86" s="20"/>
      <c r="AAZ86" s="20"/>
      <c r="ABA86" s="20"/>
      <c r="ABB86" s="20"/>
      <c r="ABC86" s="20"/>
      <c r="ABD86" s="20"/>
      <c r="ABE86" s="20"/>
      <c r="ABF86" s="20"/>
      <c r="ABG86" s="20"/>
      <c r="ABH86" s="20"/>
      <c r="ABI86" s="20"/>
      <c r="ABJ86" s="20"/>
      <c r="ABK86" s="20"/>
      <c r="ABL86" s="20"/>
      <c r="ABM86" s="20"/>
      <c r="ABN86" s="20"/>
      <c r="ABO86" s="20"/>
      <c r="ABP86" s="20"/>
      <c r="ABQ86" s="20"/>
      <c r="ABR86" s="20"/>
      <c r="ABS86" s="20"/>
      <c r="ABT86" s="20"/>
      <c r="ABU86" s="20"/>
      <c r="ABV86" s="20"/>
      <c r="ABW86" s="20"/>
      <c r="ABX86" s="20"/>
      <c r="ABY86" s="20"/>
      <c r="ABZ86" s="20"/>
      <c r="ACA86" s="20"/>
      <c r="ACB86" s="20"/>
      <c r="ACC86" s="20"/>
      <c r="ACD86" s="20"/>
      <c r="ACE86" s="20"/>
      <c r="ACF86" s="20"/>
      <c r="ACG86" s="20"/>
      <c r="ACH86" s="20"/>
      <c r="ACI86" s="20"/>
      <c r="ACJ86" s="20"/>
      <c r="ACK86" s="20"/>
      <c r="ACL86" s="20"/>
      <c r="ACM86" s="20"/>
      <c r="ACN86" s="20"/>
      <c r="ACO86" s="20"/>
      <c r="ACP86" s="20"/>
      <c r="ACQ86" s="20"/>
      <c r="ACR86" s="20"/>
      <c r="ACS86" s="20"/>
      <c r="ACT86" s="20"/>
      <c r="ACU86" s="20"/>
      <c r="ACV86" s="20"/>
      <c r="ACW86" s="20"/>
      <c r="ACX86" s="20"/>
      <c r="ACY86" s="20"/>
      <c r="ACZ86" s="20"/>
      <c r="ADA86" s="20"/>
      <c r="ADB86" s="20"/>
      <c r="ADC86" s="20"/>
      <c r="ADD86" s="20"/>
      <c r="ADE86" s="20"/>
      <c r="ADF86" s="20"/>
      <c r="ADG86" s="20"/>
      <c r="ADH86" s="20"/>
      <c r="ADI86" s="20"/>
      <c r="ADJ86" s="20"/>
      <c r="ADK86" s="20"/>
      <c r="ADL86" s="20"/>
      <c r="ADM86" s="20"/>
      <c r="ADN86" s="20"/>
      <c r="ADO86" s="20"/>
      <c r="ADP86" s="20"/>
      <c r="ADQ86" s="20"/>
      <c r="ADR86" s="20"/>
      <c r="ADS86" s="20"/>
      <c r="ADT86" s="20"/>
      <c r="ADU86" s="20"/>
      <c r="ADV86" s="20"/>
      <c r="ADW86" s="20"/>
      <c r="ADX86" s="20"/>
      <c r="ADY86" s="20"/>
      <c r="ADZ86" s="20"/>
      <c r="AEA86" s="20"/>
      <c r="AEB86" s="20"/>
      <c r="AEC86" s="20"/>
      <c r="AED86" s="20"/>
      <c r="AEE86" s="20"/>
      <c r="AEF86" s="20"/>
      <c r="AEG86" s="20"/>
      <c r="AEH86" s="20"/>
      <c r="AEI86" s="20"/>
      <c r="AEJ86" s="20"/>
      <c r="AEK86" s="20"/>
      <c r="AEL86" s="20"/>
      <c r="AEM86" s="20"/>
      <c r="AEN86" s="20"/>
      <c r="AEO86" s="20"/>
      <c r="AEP86" s="20"/>
      <c r="AEQ86" s="20"/>
      <c r="AER86" s="20"/>
      <c r="AES86" s="20"/>
      <c r="AET86" s="20"/>
      <c r="AEU86" s="20"/>
      <c r="AEV86" s="20"/>
      <c r="AEW86" s="20"/>
      <c r="AEX86" s="20"/>
      <c r="AEY86" s="20"/>
      <c r="AEZ86" s="20"/>
      <c r="AFA86" s="20"/>
      <c r="AFB86" s="20"/>
      <c r="AFC86" s="20"/>
      <c r="AFD86" s="20"/>
      <c r="AFE86" s="20"/>
      <c r="AFF86" s="20"/>
      <c r="AFG86" s="20"/>
      <c r="AFH86" s="20"/>
      <c r="AFI86" s="20"/>
      <c r="AFJ86" s="20"/>
      <c r="AFK86" s="20"/>
      <c r="AFL86" s="20"/>
      <c r="AFM86" s="20"/>
      <c r="AFN86" s="20"/>
      <c r="AFO86" s="20"/>
      <c r="AFP86" s="20"/>
      <c r="AFQ86" s="20"/>
      <c r="AFR86" s="20"/>
      <c r="AFS86" s="20"/>
      <c r="AFT86" s="20"/>
      <c r="AFU86" s="20"/>
      <c r="AFV86" s="20"/>
      <c r="AFW86" s="20"/>
      <c r="AFX86" s="20"/>
      <c r="AFY86" s="20"/>
      <c r="AFZ86" s="20"/>
      <c r="AGA86" s="20"/>
      <c r="AGB86" s="20"/>
      <c r="AGC86" s="20"/>
      <c r="AGD86" s="20"/>
      <c r="AGE86" s="20"/>
      <c r="AGF86" s="20"/>
      <c r="AGG86" s="20"/>
      <c r="AGH86" s="20"/>
      <c r="AGI86" s="20"/>
      <c r="AGJ86" s="20"/>
      <c r="AGK86" s="20"/>
      <c r="AGL86" s="20"/>
      <c r="AGM86" s="20"/>
      <c r="AGN86" s="20"/>
      <c r="AGO86" s="20"/>
      <c r="AGP86" s="20"/>
      <c r="AGQ86" s="20"/>
      <c r="AGR86" s="20"/>
      <c r="AGS86" s="20"/>
      <c r="AGT86" s="20"/>
      <c r="AGU86" s="20"/>
      <c r="AGV86" s="20"/>
      <c r="AGW86" s="20"/>
      <c r="AGX86" s="20"/>
      <c r="AGY86" s="20"/>
      <c r="AGZ86" s="20"/>
      <c r="AHA86" s="20"/>
      <c r="AHB86" s="20"/>
      <c r="AHC86" s="20"/>
      <c r="AHD86" s="20"/>
      <c r="AHE86" s="20"/>
      <c r="AHF86" s="20"/>
      <c r="AHG86" s="20"/>
      <c r="AHH86" s="20"/>
      <c r="AHI86" s="20"/>
      <c r="AHJ86" s="20"/>
      <c r="AHK86" s="20"/>
      <c r="AHL86" s="20"/>
      <c r="AHM86" s="20"/>
      <c r="AHN86" s="20"/>
      <c r="AHO86" s="20"/>
      <c r="AHP86" s="20"/>
      <c r="AHQ86" s="20"/>
      <c r="AHR86" s="20"/>
    </row>
    <row r="87" spans="1:902" s="27" customFormat="1" x14ac:dyDescent="0.3">
      <c r="A87" s="20">
        <v>17</v>
      </c>
      <c r="B87" s="20" t="str">
        <f>[1]Reference_List!$C$18</f>
        <v>Costantini, E.A.C., Castaldini, M., Diago, M.P., Brice, G., Lagomarsino, A., Schroers, H.J., Priori, S., Valboa, G., Agnelli, A.E., Akça, E., D’Avino, L., Fulchin, E., Gagnarli, E., Kiraz, M.E., Knapič, M., Pelengić, R., Pellegrini, S., Perria, R., Puccioni, S., Simoni, S., Tangolar, S., Tardaguila, J., Vignozzi, N., Zombardo, A.</v>
      </c>
      <c r="C87" s="21" t="s">
        <v>485</v>
      </c>
      <c r="D87" s="21" t="s">
        <v>488</v>
      </c>
      <c r="E87" s="21"/>
      <c r="F87" s="21"/>
      <c r="G87" s="21"/>
      <c r="H87" s="21"/>
      <c r="I87" s="20"/>
      <c r="J87" s="20"/>
      <c r="K87" s="22">
        <v>20</v>
      </c>
      <c r="L87" s="22">
        <v>581</v>
      </c>
      <c r="M87" s="22"/>
      <c r="N87" s="21" t="s">
        <v>442</v>
      </c>
      <c r="O87" s="24">
        <v>2</v>
      </c>
      <c r="P87" s="20"/>
      <c r="Q87" s="20" t="s">
        <v>489</v>
      </c>
      <c r="R87" s="20"/>
      <c r="S87" s="20" t="s">
        <v>327</v>
      </c>
      <c r="T87" s="20">
        <v>1</v>
      </c>
      <c r="U87" s="21">
        <v>15</v>
      </c>
      <c r="V87" s="21" t="s">
        <v>484</v>
      </c>
      <c r="W87" s="20" t="s">
        <v>433</v>
      </c>
      <c r="X87" s="20" t="s">
        <v>362</v>
      </c>
      <c r="Y87" s="20"/>
      <c r="Z87" s="20" t="s">
        <v>331</v>
      </c>
      <c r="AA87" s="20" t="s">
        <v>484</v>
      </c>
      <c r="AB87" s="20"/>
      <c r="AC87" s="20"/>
      <c r="AD87" s="20"/>
      <c r="AE87" s="20"/>
      <c r="AF87" s="20"/>
      <c r="AG87" s="20" t="s">
        <v>470</v>
      </c>
      <c r="AH87" s="20">
        <v>0.78</v>
      </c>
      <c r="AI87" s="20"/>
      <c r="AJ87" s="20"/>
      <c r="AK87" s="20" t="s">
        <v>470</v>
      </c>
      <c r="AL87" s="20">
        <v>1.1100000000000001</v>
      </c>
      <c r="AM87" s="20"/>
      <c r="AN87" s="20"/>
      <c r="AO87" s="20"/>
      <c r="AP87" s="20"/>
      <c r="AQ87" s="20"/>
      <c r="AR87" s="20"/>
      <c r="AS87" s="20"/>
      <c r="AT87" s="20"/>
      <c r="AU87" s="20"/>
      <c r="AV87" s="20"/>
      <c r="AW87" s="20"/>
      <c r="AX87" s="20"/>
      <c r="AY87" s="20"/>
      <c r="AZ87" s="20"/>
      <c r="BA87" s="20"/>
      <c r="BB87" s="20"/>
      <c r="BC87" s="20"/>
      <c r="BD87" s="20"/>
      <c r="BE87" s="20"/>
      <c r="BF87" s="20"/>
      <c r="BG87" s="20"/>
      <c r="BH87" s="20"/>
      <c r="BI87" s="20"/>
      <c r="BJ87" s="20"/>
      <c r="BK87" s="20"/>
      <c r="BL87" s="20"/>
      <c r="BM87" s="20"/>
      <c r="BN87" s="20"/>
      <c r="BO87" s="20"/>
      <c r="BP87" s="20"/>
      <c r="BQ87" s="20"/>
      <c r="BR87" s="20"/>
      <c r="BS87" s="20"/>
      <c r="BT87" s="20"/>
      <c r="BU87" s="20"/>
      <c r="BV87" s="20"/>
      <c r="BW87" s="20"/>
      <c r="BX87" s="20"/>
      <c r="BY87" s="20"/>
      <c r="BZ87" s="20"/>
      <c r="CA87" s="20"/>
      <c r="CB87" s="20"/>
      <c r="CC87" s="20"/>
      <c r="CD87" s="20"/>
      <c r="CE87" s="20"/>
      <c r="CF87" s="20"/>
      <c r="CG87" s="20"/>
      <c r="CH87" s="20"/>
      <c r="CI87" s="20"/>
      <c r="CJ87" s="20"/>
      <c r="CK87" s="20"/>
      <c r="CL87" s="20"/>
      <c r="CM87" s="20"/>
      <c r="CN87" s="20"/>
      <c r="CO87" s="20"/>
      <c r="CP87" s="20"/>
      <c r="CQ87" s="20"/>
      <c r="CR87" s="20"/>
      <c r="CS87" s="20"/>
      <c r="CT87" s="20"/>
      <c r="CU87" s="20"/>
      <c r="CV87" s="20"/>
      <c r="CW87" s="20"/>
      <c r="CX87" s="20"/>
      <c r="CY87" s="20"/>
      <c r="CZ87" s="20"/>
      <c r="DA87" s="20"/>
      <c r="DB87" s="20"/>
      <c r="DC87" s="20"/>
      <c r="DD87" s="20"/>
      <c r="DE87" s="20"/>
      <c r="DF87" s="20"/>
      <c r="DG87" s="20"/>
      <c r="DH87" s="20"/>
      <c r="DI87" s="20"/>
      <c r="DJ87" s="20"/>
      <c r="DK87" s="20"/>
      <c r="DL87" s="20"/>
      <c r="DM87" s="20"/>
      <c r="DN87" s="20"/>
      <c r="DO87" s="20"/>
      <c r="DP87" s="20"/>
      <c r="DQ87" s="20"/>
      <c r="DR87" s="20"/>
      <c r="DS87" s="20"/>
      <c r="DT87" s="20"/>
      <c r="DU87" s="20"/>
      <c r="DV87" s="20"/>
      <c r="DW87" s="20"/>
      <c r="DX87" s="20"/>
      <c r="DY87" s="20"/>
      <c r="DZ87" s="20"/>
      <c r="EA87" s="20"/>
      <c r="EB87" s="20"/>
      <c r="EC87" s="20"/>
      <c r="ED87" s="20"/>
      <c r="EE87" s="20"/>
      <c r="EF87" s="28"/>
      <c r="EG87" s="20"/>
      <c r="EH87" s="20"/>
      <c r="EI87" s="20"/>
      <c r="EJ87" s="20"/>
      <c r="EK87" s="20"/>
      <c r="EL87" s="20"/>
      <c r="EM87" s="20"/>
      <c r="EN87" s="20"/>
      <c r="EO87" s="20"/>
      <c r="EP87" s="20"/>
      <c r="EQ87" s="20"/>
      <c r="ER87" s="20"/>
      <c r="ES87" s="20"/>
      <c r="ET87" s="20"/>
      <c r="EU87" s="20"/>
      <c r="EV87" s="20"/>
      <c r="EW87" s="20"/>
      <c r="EX87" s="20"/>
      <c r="EY87" s="20"/>
      <c r="EZ87" s="20"/>
      <c r="FA87" s="20"/>
      <c r="FB87" s="20"/>
      <c r="FC87" s="20"/>
      <c r="FD87" s="20"/>
      <c r="FE87" s="20"/>
      <c r="FF87" s="20"/>
      <c r="FG87" s="20"/>
      <c r="FH87" s="20"/>
      <c r="FI87" s="20"/>
      <c r="FJ87" s="20"/>
      <c r="FK87" s="20"/>
      <c r="FL87" s="20"/>
      <c r="FM87" s="20"/>
      <c r="FN87" s="20"/>
      <c r="FO87" s="20"/>
      <c r="FP87" s="20"/>
      <c r="FQ87" s="20"/>
      <c r="FR87" s="20"/>
      <c r="FS87" s="20"/>
      <c r="FT87" s="20"/>
      <c r="FU87" s="20"/>
      <c r="FV87" s="20"/>
      <c r="FW87" s="20"/>
      <c r="FX87" s="20"/>
      <c r="FY87" s="20"/>
      <c r="FZ87" s="20"/>
      <c r="GA87" s="20"/>
      <c r="GB87" s="20"/>
      <c r="GC87" s="20"/>
      <c r="GD87" s="20"/>
      <c r="GE87" s="20"/>
      <c r="GF87" s="20"/>
      <c r="GG87" s="20"/>
      <c r="GH87" s="20"/>
      <c r="GI87" s="20"/>
      <c r="GJ87" s="20"/>
      <c r="GK87" s="20"/>
      <c r="GL87" s="20"/>
      <c r="GM87" s="20"/>
      <c r="GN87" s="20"/>
      <c r="GO87" s="20"/>
      <c r="GP87" s="20"/>
      <c r="GQ87" s="20"/>
      <c r="GR87" s="20"/>
      <c r="GS87" s="20"/>
      <c r="GT87" s="20"/>
      <c r="GU87" s="20"/>
      <c r="GV87" s="20"/>
      <c r="GW87" s="20"/>
      <c r="GX87" s="20"/>
      <c r="GY87" s="20"/>
      <c r="GZ87" s="20"/>
      <c r="HA87" s="20"/>
      <c r="HB87" s="20"/>
      <c r="HC87" s="20"/>
      <c r="HD87" s="20"/>
      <c r="HE87" s="20"/>
      <c r="HF87" s="20"/>
      <c r="HG87" s="20"/>
      <c r="HH87" s="20"/>
      <c r="HI87" s="20"/>
      <c r="HJ87" s="20"/>
      <c r="HK87" s="20"/>
      <c r="HL87" s="20"/>
      <c r="HM87" s="20"/>
      <c r="HN87" s="20"/>
      <c r="HO87" s="20"/>
      <c r="HP87" s="20"/>
      <c r="HQ87" s="20"/>
      <c r="HR87" s="20"/>
      <c r="HS87" s="20"/>
      <c r="HT87" s="20"/>
      <c r="HU87" s="20"/>
      <c r="HV87" s="20"/>
      <c r="HW87" s="20"/>
      <c r="HX87" s="20"/>
      <c r="HY87" s="20"/>
      <c r="HZ87" s="20"/>
      <c r="IA87" s="20"/>
      <c r="IB87" s="20"/>
      <c r="IC87" s="20"/>
      <c r="ID87" s="20"/>
      <c r="IE87" s="20"/>
      <c r="IF87" s="20"/>
      <c r="IG87" s="20"/>
      <c r="IH87" s="20"/>
      <c r="II87" s="20"/>
      <c r="IJ87" s="20"/>
      <c r="IK87" s="20"/>
      <c r="IL87" s="20"/>
      <c r="IM87" s="20"/>
      <c r="IN87" s="20"/>
      <c r="IO87" s="20"/>
      <c r="IP87" s="20"/>
      <c r="IQ87" s="20"/>
      <c r="IR87" s="20"/>
      <c r="IS87" s="20"/>
      <c r="IT87" s="20"/>
      <c r="IU87" s="20"/>
      <c r="IV87" s="20"/>
      <c r="IW87" s="20"/>
      <c r="IX87" s="20"/>
      <c r="IY87" s="20"/>
      <c r="IZ87" s="20"/>
      <c r="JA87" s="20"/>
      <c r="JB87" s="20"/>
      <c r="JC87" s="20"/>
      <c r="JD87" s="20"/>
      <c r="JE87" s="20"/>
      <c r="JF87" s="20"/>
      <c r="JG87" s="20"/>
      <c r="JH87" s="20"/>
      <c r="JI87" s="20"/>
      <c r="JJ87" s="20"/>
      <c r="JK87" s="20"/>
      <c r="JL87" s="20"/>
      <c r="JM87" s="20"/>
      <c r="JN87" s="20"/>
      <c r="JO87" s="20"/>
      <c r="JP87" s="20"/>
      <c r="JQ87" s="20"/>
      <c r="JR87" s="20"/>
      <c r="JS87" s="20"/>
      <c r="JT87" s="20"/>
      <c r="JU87" s="20"/>
      <c r="JV87" s="20"/>
      <c r="JW87" s="20"/>
      <c r="JX87" s="20"/>
      <c r="JY87" s="20"/>
      <c r="JZ87" s="20"/>
      <c r="KA87" s="20"/>
      <c r="KB87" s="20"/>
      <c r="KC87" s="20"/>
      <c r="KD87" s="20"/>
      <c r="KE87" s="20"/>
      <c r="KF87" s="20"/>
      <c r="KG87" s="20"/>
      <c r="KH87" s="20"/>
      <c r="KI87" s="20"/>
      <c r="KJ87" s="20"/>
      <c r="KK87" s="20"/>
      <c r="KL87" s="20"/>
      <c r="KM87" s="20"/>
      <c r="KN87" s="20"/>
      <c r="KO87" s="20"/>
      <c r="KP87" s="20"/>
      <c r="KQ87" s="20"/>
      <c r="KR87" s="20"/>
      <c r="KS87" s="20"/>
      <c r="KT87" s="20"/>
      <c r="KU87" s="20"/>
      <c r="KV87" s="20"/>
      <c r="KW87" s="20"/>
      <c r="KX87" s="20"/>
      <c r="KY87" s="20"/>
      <c r="KZ87" s="20"/>
      <c r="LA87" s="20"/>
      <c r="LB87" s="20"/>
      <c r="LC87" s="20"/>
      <c r="LD87" s="20"/>
      <c r="LE87" s="20"/>
      <c r="LF87" s="20"/>
      <c r="LG87" s="20"/>
      <c r="LH87" s="20"/>
      <c r="LI87" s="20"/>
      <c r="LJ87" s="20"/>
      <c r="LK87" s="20"/>
      <c r="LL87" s="20"/>
      <c r="LM87" s="20"/>
      <c r="LN87" s="20"/>
      <c r="LO87" s="20"/>
      <c r="LP87" s="20"/>
      <c r="LQ87" s="20"/>
      <c r="LR87" s="20"/>
      <c r="LS87" s="20"/>
      <c r="LT87" s="20"/>
      <c r="LU87" s="20"/>
      <c r="LV87" s="20"/>
      <c r="LW87" s="20"/>
      <c r="LX87" s="20"/>
      <c r="LY87" s="20"/>
      <c r="LZ87" s="20"/>
      <c r="MA87" s="20"/>
      <c r="MB87" s="20"/>
      <c r="MC87" s="20"/>
      <c r="MD87" s="20"/>
      <c r="ME87" s="20"/>
      <c r="MF87" s="20"/>
      <c r="MG87" s="20"/>
      <c r="MH87" s="20"/>
      <c r="MI87" s="20"/>
      <c r="MJ87" s="20"/>
      <c r="MK87" s="20"/>
      <c r="ML87" s="20"/>
      <c r="MM87" s="20"/>
      <c r="MN87" s="20"/>
      <c r="MO87" s="20"/>
      <c r="MP87" s="20"/>
      <c r="MQ87" s="20"/>
      <c r="MR87" s="20"/>
      <c r="MS87" s="20"/>
      <c r="MT87" s="20"/>
      <c r="MU87" s="20"/>
      <c r="MV87" s="20"/>
      <c r="MW87" s="20"/>
      <c r="MX87" s="20"/>
      <c r="MY87" s="20"/>
      <c r="MZ87" s="20"/>
      <c r="NA87" s="20"/>
      <c r="NB87" s="20"/>
      <c r="NC87" s="20"/>
      <c r="ND87" s="20"/>
      <c r="NE87" s="20"/>
      <c r="NF87" s="20"/>
      <c r="NG87" s="20"/>
      <c r="NH87" s="20"/>
      <c r="NI87" s="20"/>
      <c r="NJ87" s="20"/>
      <c r="NK87" s="20"/>
      <c r="NL87" s="20"/>
      <c r="NM87" s="20"/>
      <c r="NN87" s="20"/>
      <c r="NO87" s="20"/>
      <c r="NP87" s="20"/>
      <c r="NQ87" s="20"/>
      <c r="NR87" s="20"/>
      <c r="NS87" s="20"/>
      <c r="NT87" s="20"/>
      <c r="NU87" s="20"/>
      <c r="NV87" s="20"/>
      <c r="NW87" s="20"/>
      <c r="NX87" s="20"/>
      <c r="NY87" s="20"/>
      <c r="NZ87" s="20"/>
      <c r="OA87" s="20"/>
      <c r="OB87" s="20"/>
      <c r="OC87" s="20"/>
      <c r="OD87" s="20"/>
      <c r="OE87" s="20"/>
      <c r="OF87" s="20"/>
      <c r="OG87" s="20"/>
      <c r="OH87" s="20"/>
      <c r="OI87" s="20"/>
      <c r="OJ87" s="20"/>
      <c r="OK87" s="20"/>
      <c r="OL87" s="20"/>
      <c r="OM87" s="20"/>
      <c r="ON87" s="20"/>
      <c r="OO87" s="20"/>
      <c r="OP87" s="20"/>
      <c r="OQ87" s="20"/>
      <c r="OR87" s="20"/>
      <c r="OS87" s="20"/>
      <c r="OT87" s="20"/>
      <c r="OU87" s="20"/>
      <c r="OV87" s="20"/>
      <c r="OW87" s="20"/>
      <c r="OX87" s="20"/>
      <c r="OY87" s="20"/>
      <c r="OZ87" s="20"/>
      <c r="PA87" s="20"/>
      <c r="PB87" s="20"/>
      <c r="PC87" s="20"/>
      <c r="PD87" s="20"/>
      <c r="PE87" s="20"/>
      <c r="PF87" s="20"/>
      <c r="PG87" s="20"/>
      <c r="PH87" s="20"/>
      <c r="PI87" s="20"/>
      <c r="PJ87" s="20"/>
      <c r="PK87" s="20"/>
      <c r="PL87" s="20"/>
      <c r="PM87" s="20"/>
      <c r="PN87" s="20"/>
      <c r="PO87" s="20"/>
      <c r="PP87" s="20"/>
      <c r="PQ87" s="20"/>
      <c r="PR87" s="20"/>
      <c r="PS87" s="20"/>
      <c r="PT87" s="20"/>
      <c r="PU87" s="20"/>
      <c r="PV87" s="20"/>
      <c r="PW87" s="20"/>
      <c r="PX87" s="20"/>
      <c r="PY87" s="20"/>
      <c r="PZ87" s="20"/>
      <c r="QA87" s="20"/>
      <c r="QB87" s="20"/>
      <c r="QC87" s="20"/>
      <c r="QD87" s="20"/>
      <c r="QE87" s="20"/>
      <c r="QF87" s="20"/>
      <c r="QG87" s="20"/>
      <c r="QH87" s="20"/>
      <c r="QI87" s="20"/>
      <c r="QJ87" s="20"/>
      <c r="QK87" s="20"/>
      <c r="QL87" s="20"/>
      <c r="QM87" s="20"/>
      <c r="QN87" s="20"/>
      <c r="QO87" s="20"/>
      <c r="QP87" s="20"/>
      <c r="QQ87" s="20"/>
      <c r="QR87" s="20"/>
      <c r="QS87" s="20"/>
      <c r="QT87" s="20"/>
      <c r="QU87" s="20"/>
      <c r="QV87" s="20"/>
      <c r="QW87" s="20"/>
      <c r="QX87" s="20"/>
      <c r="QY87" s="20"/>
      <c r="QZ87" s="20"/>
      <c r="RA87" s="20"/>
      <c r="RB87" s="20"/>
      <c r="RC87" s="20"/>
      <c r="RD87" s="20"/>
      <c r="RE87" s="20"/>
      <c r="RF87" s="20"/>
      <c r="RG87" s="20"/>
      <c r="RH87" s="20"/>
      <c r="RI87" s="20"/>
      <c r="RJ87" s="20"/>
      <c r="RK87" s="20"/>
      <c r="RL87" s="20"/>
      <c r="RM87" s="20"/>
      <c r="RN87" s="20"/>
      <c r="RO87" s="20"/>
      <c r="RP87" s="20"/>
      <c r="RQ87" s="20"/>
      <c r="RR87" s="20"/>
      <c r="RS87" s="20"/>
      <c r="RT87" s="20"/>
      <c r="RU87" s="20"/>
      <c r="RV87" s="20"/>
      <c r="RW87" s="20"/>
      <c r="RX87" s="20"/>
      <c r="RY87" s="20"/>
      <c r="RZ87" s="20"/>
      <c r="SA87" s="20"/>
      <c r="SB87" s="20"/>
      <c r="SC87" s="20"/>
      <c r="SD87" s="20"/>
      <c r="SE87" s="20"/>
      <c r="SF87" s="20"/>
      <c r="SG87" s="20"/>
      <c r="SH87" s="20"/>
      <c r="SI87" s="20"/>
      <c r="SJ87" s="20"/>
      <c r="SK87" s="20"/>
      <c r="SL87" s="20"/>
      <c r="SM87" s="20"/>
      <c r="SN87" s="20"/>
      <c r="SO87" s="20"/>
      <c r="SP87" s="20"/>
      <c r="SQ87" s="20"/>
      <c r="SR87" s="20"/>
      <c r="SS87" s="20"/>
      <c r="ST87" s="20"/>
      <c r="SU87" s="20"/>
      <c r="SV87" s="20"/>
      <c r="SW87" s="20"/>
      <c r="SX87" s="20"/>
      <c r="SY87" s="20"/>
      <c r="SZ87" s="20"/>
      <c r="TA87" s="20"/>
      <c r="TB87" s="20"/>
      <c r="TC87" s="20"/>
      <c r="TD87" s="20"/>
      <c r="TE87" s="20"/>
      <c r="TF87" s="20"/>
      <c r="TG87" s="20"/>
      <c r="TH87" s="20"/>
      <c r="TI87" s="20"/>
      <c r="TJ87" s="20"/>
      <c r="TK87" s="20"/>
      <c r="TL87" s="20"/>
      <c r="TM87" s="20"/>
      <c r="TN87" s="20"/>
      <c r="TO87" s="20"/>
      <c r="TP87" s="20"/>
      <c r="TQ87" s="20"/>
      <c r="TR87" s="20"/>
      <c r="TS87" s="20"/>
      <c r="TT87" s="20"/>
      <c r="TU87" s="20"/>
      <c r="TV87" s="20"/>
      <c r="TW87" s="20"/>
      <c r="TX87" s="20"/>
      <c r="TY87" s="20"/>
      <c r="TZ87" s="20"/>
      <c r="UA87" s="20"/>
      <c r="UB87" s="20"/>
      <c r="UC87" s="20"/>
      <c r="UD87" s="20"/>
      <c r="UE87" s="20"/>
      <c r="UF87" s="20"/>
      <c r="UG87" s="20"/>
      <c r="UH87" s="20"/>
      <c r="UI87" s="20"/>
      <c r="UJ87" s="20"/>
      <c r="UK87" s="20"/>
      <c r="UL87" s="20"/>
      <c r="UM87" s="20"/>
      <c r="UN87" s="20"/>
      <c r="UO87" s="20"/>
      <c r="UP87" s="20"/>
      <c r="UQ87" s="20"/>
      <c r="UR87" s="20"/>
      <c r="US87" s="20"/>
      <c r="UT87" s="20"/>
      <c r="UU87" s="20"/>
      <c r="UV87" s="20"/>
      <c r="UW87" s="20"/>
      <c r="UX87" s="20"/>
      <c r="UY87" s="20"/>
      <c r="UZ87" s="20"/>
      <c r="VA87" s="20"/>
      <c r="VB87" s="20"/>
      <c r="VC87" s="20"/>
      <c r="VD87" s="20"/>
      <c r="VE87" s="20"/>
      <c r="VF87" s="20"/>
      <c r="VG87" s="20"/>
      <c r="VH87" s="20"/>
      <c r="VI87" s="20"/>
      <c r="VJ87" s="20"/>
      <c r="VK87" s="20"/>
      <c r="VL87" s="20"/>
      <c r="VM87" s="20"/>
      <c r="VN87" s="20"/>
      <c r="VO87" s="20"/>
      <c r="VP87" s="20"/>
      <c r="VQ87" s="20"/>
      <c r="VR87" s="20"/>
      <c r="VS87" s="20"/>
      <c r="VT87" s="20"/>
      <c r="VU87" s="20"/>
      <c r="VV87" s="20"/>
      <c r="VW87" s="20"/>
      <c r="VX87" s="20"/>
      <c r="VY87" s="20"/>
      <c r="VZ87" s="20"/>
      <c r="WA87" s="20"/>
      <c r="WB87" s="20"/>
      <c r="WC87" s="20"/>
      <c r="WD87" s="20"/>
      <c r="WE87" s="20"/>
      <c r="WF87" s="20"/>
      <c r="WG87" s="20"/>
      <c r="WH87" s="20"/>
      <c r="WI87" s="20"/>
      <c r="WJ87" s="20"/>
      <c r="WK87" s="20"/>
      <c r="WL87" s="20"/>
      <c r="WM87" s="20"/>
      <c r="WN87" s="20"/>
      <c r="WO87" s="20"/>
      <c r="WP87" s="20"/>
      <c r="WQ87" s="20"/>
      <c r="WR87" s="20"/>
      <c r="WS87" s="20"/>
      <c r="WT87" s="20"/>
      <c r="WU87" s="20"/>
      <c r="WV87" s="20"/>
      <c r="WW87" s="20"/>
      <c r="WX87" s="20"/>
      <c r="WY87" s="20"/>
      <c r="WZ87" s="20"/>
      <c r="XA87" s="20"/>
      <c r="XB87" s="20"/>
      <c r="XC87" s="20"/>
      <c r="XD87" s="20"/>
      <c r="XE87" s="20"/>
      <c r="XF87" s="20"/>
      <c r="XG87" s="20"/>
      <c r="XH87" s="20"/>
      <c r="XI87" s="20"/>
      <c r="XJ87" s="20"/>
      <c r="XK87" s="20"/>
      <c r="XL87" s="20"/>
      <c r="XM87" s="20"/>
      <c r="XN87" s="20"/>
      <c r="XO87" s="20"/>
      <c r="XP87" s="20"/>
      <c r="XQ87" s="20"/>
      <c r="XR87" s="20"/>
      <c r="XS87" s="20"/>
      <c r="XT87" s="20"/>
      <c r="XU87" s="20"/>
      <c r="XV87" s="20"/>
      <c r="XW87" s="20"/>
      <c r="XX87" s="20"/>
      <c r="XY87" s="20"/>
      <c r="XZ87" s="20"/>
      <c r="YA87" s="20"/>
      <c r="YB87" s="20"/>
      <c r="YC87" s="20"/>
      <c r="YD87" s="20"/>
      <c r="YE87" s="20"/>
      <c r="YF87" s="20"/>
      <c r="YG87" s="20"/>
      <c r="YH87" s="20"/>
      <c r="YI87" s="20"/>
      <c r="YJ87" s="20"/>
      <c r="YK87" s="20"/>
      <c r="YL87" s="20"/>
      <c r="YM87" s="20"/>
      <c r="YN87" s="20"/>
      <c r="YO87" s="20"/>
      <c r="YP87" s="20"/>
      <c r="YQ87" s="20"/>
      <c r="YR87" s="20"/>
      <c r="YS87" s="20"/>
      <c r="YT87" s="20"/>
      <c r="YU87" s="20"/>
      <c r="YV87" s="20"/>
      <c r="YW87" s="20"/>
      <c r="YX87" s="20"/>
      <c r="YY87" s="20"/>
      <c r="YZ87" s="20"/>
      <c r="ZA87" s="20"/>
      <c r="ZB87" s="20"/>
      <c r="ZC87" s="20"/>
      <c r="ZD87" s="20"/>
      <c r="ZE87" s="20"/>
      <c r="ZF87" s="20"/>
      <c r="ZG87" s="20"/>
      <c r="ZH87" s="20"/>
      <c r="ZI87" s="20"/>
      <c r="ZJ87" s="20"/>
      <c r="ZK87" s="20"/>
      <c r="ZL87" s="20"/>
      <c r="ZM87" s="20"/>
      <c r="ZN87" s="20"/>
      <c r="ZO87" s="20"/>
      <c r="ZP87" s="20"/>
      <c r="ZQ87" s="20"/>
      <c r="ZR87" s="20"/>
      <c r="ZS87" s="20"/>
      <c r="ZT87" s="20"/>
      <c r="ZU87" s="20"/>
      <c r="ZV87" s="20"/>
      <c r="ZW87" s="20"/>
      <c r="ZX87" s="20"/>
      <c r="ZY87" s="20"/>
      <c r="ZZ87" s="20"/>
      <c r="AAA87" s="20"/>
      <c r="AAB87" s="20"/>
      <c r="AAC87" s="20"/>
      <c r="AAD87" s="20"/>
      <c r="AAE87" s="20"/>
      <c r="AAF87" s="20"/>
      <c r="AAG87" s="20"/>
      <c r="AAH87" s="20"/>
      <c r="AAI87" s="20"/>
      <c r="AAJ87" s="20"/>
      <c r="AAK87" s="20"/>
      <c r="AAL87" s="20"/>
      <c r="AAM87" s="20"/>
      <c r="AAN87" s="20"/>
      <c r="AAO87" s="20"/>
      <c r="AAP87" s="20"/>
      <c r="AAQ87" s="20"/>
      <c r="AAR87" s="20"/>
      <c r="AAS87" s="20"/>
      <c r="AAT87" s="20"/>
      <c r="AAU87" s="20"/>
      <c r="AAV87" s="20"/>
      <c r="AAW87" s="20"/>
      <c r="AAX87" s="20"/>
      <c r="AAY87" s="20"/>
      <c r="AAZ87" s="20"/>
      <c r="ABA87" s="20"/>
      <c r="ABB87" s="20"/>
      <c r="ABC87" s="20"/>
      <c r="ABD87" s="20"/>
      <c r="ABE87" s="20"/>
      <c r="ABF87" s="20"/>
      <c r="ABG87" s="20"/>
      <c r="ABH87" s="20"/>
      <c r="ABI87" s="20"/>
      <c r="ABJ87" s="20"/>
      <c r="ABK87" s="20"/>
      <c r="ABL87" s="20"/>
      <c r="ABM87" s="20"/>
      <c r="ABN87" s="20"/>
      <c r="ABO87" s="20"/>
      <c r="ABP87" s="20"/>
      <c r="ABQ87" s="20"/>
      <c r="ABR87" s="20"/>
      <c r="ABS87" s="20"/>
      <c r="ABT87" s="20"/>
      <c r="ABU87" s="20"/>
      <c r="ABV87" s="20"/>
      <c r="ABW87" s="20"/>
      <c r="ABX87" s="20"/>
      <c r="ABY87" s="20"/>
      <c r="ABZ87" s="20"/>
      <c r="ACA87" s="20"/>
      <c r="ACB87" s="20"/>
      <c r="ACC87" s="20"/>
      <c r="ACD87" s="20"/>
      <c r="ACE87" s="20"/>
      <c r="ACF87" s="20"/>
      <c r="ACG87" s="20"/>
      <c r="ACH87" s="20"/>
      <c r="ACI87" s="20"/>
      <c r="ACJ87" s="20"/>
      <c r="ACK87" s="20"/>
      <c r="ACL87" s="20"/>
      <c r="ACM87" s="20"/>
      <c r="ACN87" s="20"/>
      <c r="ACO87" s="20"/>
      <c r="ACP87" s="20"/>
      <c r="ACQ87" s="20"/>
      <c r="ACR87" s="20"/>
      <c r="ACS87" s="20"/>
      <c r="ACT87" s="20"/>
      <c r="ACU87" s="20"/>
      <c r="ACV87" s="20"/>
      <c r="ACW87" s="20"/>
      <c r="ACX87" s="20"/>
      <c r="ACY87" s="20"/>
      <c r="ACZ87" s="20"/>
      <c r="ADA87" s="20"/>
      <c r="ADB87" s="20"/>
      <c r="ADC87" s="20"/>
      <c r="ADD87" s="20"/>
      <c r="ADE87" s="20"/>
      <c r="ADF87" s="20"/>
      <c r="ADG87" s="20"/>
      <c r="ADH87" s="20"/>
      <c r="ADI87" s="20"/>
      <c r="ADJ87" s="20"/>
      <c r="ADK87" s="20"/>
      <c r="ADL87" s="20"/>
      <c r="ADM87" s="20"/>
      <c r="ADN87" s="20"/>
      <c r="ADO87" s="20"/>
      <c r="ADP87" s="20"/>
      <c r="ADQ87" s="20"/>
      <c r="ADR87" s="20"/>
      <c r="ADS87" s="20"/>
      <c r="ADT87" s="20"/>
      <c r="ADU87" s="20"/>
      <c r="ADV87" s="20"/>
      <c r="ADW87" s="20"/>
      <c r="ADX87" s="20"/>
      <c r="ADY87" s="20"/>
      <c r="ADZ87" s="20"/>
      <c r="AEA87" s="20"/>
      <c r="AEB87" s="20"/>
      <c r="AEC87" s="20"/>
      <c r="AED87" s="20"/>
      <c r="AEE87" s="20"/>
      <c r="AEF87" s="20"/>
      <c r="AEG87" s="20"/>
      <c r="AEH87" s="20"/>
      <c r="AEI87" s="20"/>
      <c r="AEJ87" s="20"/>
      <c r="AEK87" s="20"/>
      <c r="AEL87" s="20"/>
      <c r="AEM87" s="20"/>
      <c r="AEN87" s="20"/>
      <c r="AEO87" s="20"/>
      <c r="AEP87" s="20"/>
      <c r="AEQ87" s="20"/>
      <c r="AER87" s="20"/>
      <c r="AES87" s="20"/>
      <c r="AET87" s="20"/>
      <c r="AEU87" s="20"/>
      <c r="AEV87" s="20"/>
      <c r="AEW87" s="20"/>
      <c r="AEX87" s="20"/>
      <c r="AEY87" s="20"/>
      <c r="AEZ87" s="20"/>
      <c r="AFA87" s="20"/>
      <c r="AFB87" s="20"/>
      <c r="AFC87" s="20"/>
      <c r="AFD87" s="20"/>
      <c r="AFE87" s="20"/>
      <c r="AFF87" s="20"/>
      <c r="AFG87" s="20"/>
      <c r="AFH87" s="20"/>
      <c r="AFI87" s="20"/>
      <c r="AFJ87" s="20"/>
      <c r="AFK87" s="20"/>
      <c r="AFL87" s="20"/>
      <c r="AFM87" s="20"/>
      <c r="AFN87" s="20"/>
      <c r="AFO87" s="20"/>
      <c r="AFP87" s="20"/>
      <c r="AFQ87" s="20"/>
      <c r="AFR87" s="20"/>
      <c r="AFS87" s="20"/>
      <c r="AFT87" s="20"/>
      <c r="AFU87" s="20"/>
      <c r="AFV87" s="20"/>
      <c r="AFW87" s="20"/>
      <c r="AFX87" s="20"/>
      <c r="AFY87" s="20"/>
      <c r="AFZ87" s="20"/>
      <c r="AGA87" s="20"/>
      <c r="AGB87" s="20"/>
      <c r="AGC87" s="20"/>
      <c r="AGD87" s="20"/>
      <c r="AGE87" s="20"/>
      <c r="AGF87" s="20"/>
      <c r="AGG87" s="20"/>
      <c r="AGH87" s="20"/>
      <c r="AGI87" s="20"/>
      <c r="AGJ87" s="20"/>
      <c r="AGK87" s="20"/>
      <c r="AGL87" s="20"/>
      <c r="AGM87" s="20"/>
      <c r="AGN87" s="20"/>
      <c r="AGO87" s="20"/>
      <c r="AGP87" s="20"/>
      <c r="AGQ87" s="20"/>
      <c r="AGR87" s="20"/>
      <c r="AGS87" s="20"/>
      <c r="AGT87" s="20"/>
      <c r="AGU87" s="20"/>
      <c r="AGV87" s="20"/>
      <c r="AGW87" s="20"/>
      <c r="AGX87" s="20"/>
      <c r="AGY87" s="20"/>
      <c r="AGZ87" s="20"/>
      <c r="AHA87" s="20"/>
      <c r="AHB87" s="20"/>
      <c r="AHC87" s="20"/>
      <c r="AHD87" s="20"/>
      <c r="AHE87" s="20"/>
      <c r="AHF87" s="20"/>
      <c r="AHG87" s="20"/>
      <c r="AHH87" s="20"/>
      <c r="AHI87" s="20"/>
      <c r="AHJ87" s="20"/>
      <c r="AHK87" s="20"/>
      <c r="AHL87" s="20"/>
      <c r="AHM87" s="20"/>
      <c r="AHN87" s="20"/>
      <c r="AHO87" s="20"/>
      <c r="AHP87" s="20"/>
      <c r="AHQ87" s="20"/>
      <c r="AHR87" s="20"/>
    </row>
    <row r="88" spans="1:902" x14ac:dyDescent="0.3">
      <c r="A88" s="29">
        <v>18</v>
      </c>
      <c r="B88" s="29" t="str">
        <f>[1]Reference_List!C19</f>
        <v>Constantini, E.A.C., Agnelli, A.E., Fabiani, A., Gagnarli, E., Mocali, S., Priori, S., Simoni, S., Valboa, G.</v>
      </c>
      <c r="C88" s="30" t="s">
        <v>490</v>
      </c>
      <c r="D88" s="30" t="s">
        <v>491</v>
      </c>
      <c r="F88" s="30" t="s">
        <v>492</v>
      </c>
      <c r="G88" s="30" t="s">
        <v>493</v>
      </c>
      <c r="H88" s="30"/>
      <c r="K88" s="31">
        <v>12.3</v>
      </c>
      <c r="L88" s="31">
        <v>800</v>
      </c>
      <c r="M88" s="31">
        <v>850</v>
      </c>
      <c r="N88" s="30" t="s">
        <v>494</v>
      </c>
      <c r="O88" s="32">
        <v>5</v>
      </c>
      <c r="Q88" s="29" t="s">
        <v>495</v>
      </c>
      <c r="S88" s="29" t="s">
        <v>332</v>
      </c>
      <c r="T88" s="29">
        <v>4</v>
      </c>
      <c r="U88" s="30">
        <v>30</v>
      </c>
      <c r="V88" s="30" t="s">
        <v>484</v>
      </c>
      <c r="W88" s="29" t="s">
        <v>433</v>
      </c>
      <c r="X88" s="29" t="s">
        <v>362</v>
      </c>
      <c r="Z88" s="29" t="s">
        <v>331</v>
      </c>
      <c r="AC88" s="29">
        <v>31.7</v>
      </c>
      <c r="AD88" s="29">
        <f>100-(AC88+AE88)</f>
        <v>43.2</v>
      </c>
      <c r="AE88" s="29">
        <v>25.1</v>
      </c>
      <c r="AF88" s="29">
        <v>8.1999999999999993</v>
      </c>
      <c r="AG88" s="29" t="s">
        <v>470</v>
      </c>
      <c r="AH88" s="29">
        <v>1</v>
      </c>
      <c r="AI88" s="29"/>
      <c r="AK88" s="29" t="s">
        <v>470</v>
      </c>
      <c r="AL88" s="29">
        <v>0.68</v>
      </c>
      <c r="AM88" s="78"/>
    </row>
    <row r="89" spans="1:902" x14ac:dyDescent="0.3">
      <c r="A89" s="29">
        <v>18</v>
      </c>
      <c r="B89" s="29" t="str">
        <f>[1]Reference_List!C19</f>
        <v>Constantini, E.A.C., Agnelli, A.E., Fabiani, A., Gagnarli, E., Mocali, S., Priori, S., Simoni, S., Valboa, G.</v>
      </c>
      <c r="C89" s="30" t="s">
        <v>490</v>
      </c>
      <c r="D89" s="30" t="s">
        <v>491</v>
      </c>
      <c r="F89" s="30" t="s">
        <v>492</v>
      </c>
      <c r="G89" s="30" t="s">
        <v>493</v>
      </c>
      <c r="H89" s="30"/>
      <c r="K89" s="31">
        <v>12.3</v>
      </c>
      <c r="L89" s="31">
        <v>800</v>
      </c>
      <c r="M89" s="31">
        <v>850</v>
      </c>
      <c r="N89" s="30" t="s">
        <v>494</v>
      </c>
      <c r="O89" s="32">
        <v>5</v>
      </c>
      <c r="Q89" s="29" t="s">
        <v>495</v>
      </c>
      <c r="S89" s="29" t="s">
        <v>327</v>
      </c>
      <c r="T89" s="29">
        <v>4</v>
      </c>
      <c r="U89" s="30">
        <v>30</v>
      </c>
      <c r="V89" s="30" t="s">
        <v>484</v>
      </c>
      <c r="W89" s="29" t="s">
        <v>433</v>
      </c>
      <c r="X89" s="29" t="s">
        <v>329</v>
      </c>
      <c r="Z89" s="29" t="s">
        <v>331</v>
      </c>
      <c r="AC89" s="29">
        <v>31.4</v>
      </c>
      <c r="AD89" s="29">
        <f>100-(AC89+AE89)</f>
        <v>40</v>
      </c>
      <c r="AE89" s="29">
        <v>28.6</v>
      </c>
      <c r="AF89" s="29">
        <v>8.1999999999999993</v>
      </c>
      <c r="AG89" s="29" t="s">
        <v>470</v>
      </c>
      <c r="AH89" s="29">
        <v>1.1000000000000001</v>
      </c>
      <c r="AI89" s="29"/>
      <c r="AK89" s="29" t="s">
        <v>470</v>
      </c>
      <c r="AL89" s="29">
        <v>0.81</v>
      </c>
      <c r="AM89" s="78"/>
    </row>
    <row r="90" spans="1:902" x14ac:dyDescent="0.3">
      <c r="A90" s="29">
        <v>18</v>
      </c>
      <c r="B90" s="29" t="str">
        <f>[1]Reference_List!C19</f>
        <v>Constantini, E.A.C., Agnelli, A.E., Fabiani, A., Gagnarli, E., Mocali, S., Priori, S., Simoni, S., Valboa, G.</v>
      </c>
      <c r="C90" s="30" t="s">
        <v>490</v>
      </c>
      <c r="D90" s="30" t="s">
        <v>491</v>
      </c>
      <c r="F90" s="30" t="s">
        <v>492</v>
      </c>
      <c r="G90" s="30" t="s">
        <v>493</v>
      </c>
      <c r="H90" s="30"/>
      <c r="K90" s="31">
        <v>12.3</v>
      </c>
      <c r="L90" s="31">
        <v>800</v>
      </c>
      <c r="M90" s="31">
        <v>850</v>
      </c>
      <c r="N90" s="30" t="s">
        <v>494</v>
      </c>
      <c r="O90" s="32">
        <v>5</v>
      </c>
      <c r="Q90" s="29" t="s">
        <v>495</v>
      </c>
      <c r="S90" s="29" t="s">
        <v>332</v>
      </c>
      <c r="T90" s="29">
        <v>4</v>
      </c>
      <c r="U90" s="30">
        <v>30</v>
      </c>
      <c r="V90" s="30" t="s">
        <v>484</v>
      </c>
      <c r="W90" s="29" t="s">
        <v>433</v>
      </c>
      <c r="X90" s="29" t="s">
        <v>362</v>
      </c>
      <c r="Z90" s="29" t="s">
        <v>331</v>
      </c>
      <c r="AC90" s="29">
        <v>31.9</v>
      </c>
      <c r="AD90" s="29">
        <f>100-(AC90+AE90)</f>
        <v>41.7</v>
      </c>
      <c r="AE90" s="29">
        <v>26.4</v>
      </c>
      <c r="AF90" s="29">
        <v>8.1999999999999993</v>
      </c>
      <c r="AG90" s="29" t="s">
        <v>470</v>
      </c>
      <c r="AH90" s="29">
        <v>1</v>
      </c>
      <c r="AI90" s="29"/>
      <c r="AK90" s="29" t="s">
        <v>470</v>
      </c>
      <c r="AL90" s="29">
        <v>0.65</v>
      </c>
      <c r="AM90" s="78"/>
    </row>
    <row r="91" spans="1:902" x14ac:dyDescent="0.3">
      <c r="A91" s="29">
        <v>18</v>
      </c>
      <c r="B91" s="29" t="str">
        <f>[1]Reference_List!C19</f>
        <v>Constantini, E.A.C., Agnelli, A.E., Fabiani, A., Gagnarli, E., Mocali, S., Priori, S., Simoni, S., Valboa, G.</v>
      </c>
      <c r="C91" s="30" t="s">
        <v>490</v>
      </c>
      <c r="D91" s="30" t="s">
        <v>491</v>
      </c>
      <c r="F91" s="30" t="s">
        <v>492</v>
      </c>
      <c r="G91" s="30" t="s">
        <v>493</v>
      </c>
      <c r="H91" s="30"/>
      <c r="K91" s="31">
        <v>12.3</v>
      </c>
      <c r="L91" s="31">
        <v>800</v>
      </c>
      <c r="M91" s="31">
        <v>850</v>
      </c>
      <c r="N91" s="30" t="s">
        <v>494</v>
      </c>
      <c r="O91" s="32">
        <v>5</v>
      </c>
      <c r="Q91" s="29" t="s">
        <v>495</v>
      </c>
      <c r="S91" s="29" t="s">
        <v>327</v>
      </c>
      <c r="T91" s="29">
        <v>4</v>
      </c>
      <c r="U91" s="30">
        <v>30</v>
      </c>
      <c r="V91" s="30" t="s">
        <v>484</v>
      </c>
      <c r="W91" s="29" t="s">
        <v>433</v>
      </c>
      <c r="X91" s="29" t="s">
        <v>329</v>
      </c>
      <c r="Z91" s="29" t="s">
        <v>331</v>
      </c>
      <c r="AC91" s="29">
        <v>32.5</v>
      </c>
      <c r="AD91" s="29">
        <f>100-(AC91+AE91)</f>
        <v>41.9</v>
      </c>
      <c r="AE91" s="29">
        <v>25.6</v>
      </c>
      <c r="AF91" s="29">
        <v>8.1999999999999993</v>
      </c>
      <c r="AG91" s="29" t="s">
        <v>470</v>
      </c>
      <c r="AH91" s="29">
        <v>0.8</v>
      </c>
      <c r="AI91" s="29"/>
      <c r="AK91" s="29" t="s">
        <v>470</v>
      </c>
      <c r="AL91" s="29">
        <v>0.46</v>
      </c>
      <c r="AM91" s="78"/>
    </row>
    <row r="92" spans="1:902" s="27" customFormat="1" x14ac:dyDescent="0.3">
      <c r="A92" s="20">
        <v>19</v>
      </c>
      <c r="B92" s="20" t="str">
        <f>[1]Reference_List!C20</f>
        <v>Celette, F., Findeling, A., Gary, C.</v>
      </c>
      <c r="C92" s="21" t="s">
        <v>474</v>
      </c>
      <c r="D92" s="21" t="s">
        <v>496</v>
      </c>
      <c r="E92" s="21"/>
      <c r="F92" s="21" t="s">
        <v>497</v>
      </c>
      <c r="G92" s="21" t="s">
        <v>498</v>
      </c>
      <c r="H92" s="21"/>
      <c r="I92" s="20"/>
      <c r="J92" s="20"/>
      <c r="K92" s="22">
        <v>16</v>
      </c>
      <c r="L92" s="22">
        <v>750</v>
      </c>
      <c r="M92" s="22">
        <v>950</v>
      </c>
      <c r="N92" s="21" t="s">
        <v>499</v>
      </c>
      <c r="O92" s="24">
        <v>4</v>
      </c>
      <c r="P92" s="20"/>
      <c r="Q92" s="20" t="s">
        <v>500</v>
      </c>
      <c r="R92" s="20"/>
      <c r="S92" s="20" t="s">
        <v>343</v>
      </c>
      <c r="T92" s="20">
        <v>2</v>
      </c>
      <c r="U92" s="21">
        <v>60</v>
      </c>
      <c r="V92" s="21" t="s">
        <v>484</v>
      </c>
      <c r="W92" s="20" t="s">
        <v>433</v>
      </c>
      <c r="X92" s="20" t="s">
        <v>333</v>
      </c>
      <c r="Y92" s="20"/>
      <c r="Z92" s="20"/>
      <c r="AA92" s="20"/>
      <c r="AB92" s="20"/>
      <c r="AC92" s="20">
        <v>31</v>
      </c>
      <c r="AD92" s="20">
        <v>35</v>
      </c>
      <c r="AE92" s="20">
        <v>34</v>
      </c>
      <c r="AF92" s="20"/>
      <c r="AG92" s="20" t="s">
        <v>470</v>
      </c>
      <c r="AH92" s="20">
        <v>0.8</v>
      </c>
      <c r="AI92" s="20"/>
      <c r="AJ92" s="20"/>
      <c r="AK92" s="20" t="s">
        <v>470</v>
      </c>
      <c r="AL92" s="20">
        <v>0.83</v>
      </c>
      <c r="AM92" s="20"/>
      <c r="AN92" s="20"/>
      <c r="AO92" s="20"/>
      <c r="AP92" s="20"/>
      <c r="AQ92" s="20"/>
      <c r="AR92" s="20"/>
      <c r="AS92" s="20"/>
      <c r="AT92" s="20"/>
      <c r="AU92" s="20"/>
      <c r="AV92" s="20"/>
      <c r="AW92" s="20"/>
      <c r="AX92" s="20"/>
      <c r="AY92" s="20"/>
      <c r="AZ92" s="20"/>
      <c r="BA92" s="20"/>
      <c r="BB92" s="20"/>
      <c r="BC92" s="20"/>
      <c r="BD92" s="20"/>
      <c r="BE92" s="20"/>
      <c r="BF92" s="20"/>
      <c r="BG92" s="20"/>
      <c r="BH92" s="20"/>
      <c r="BI92" s="20"/>
      <c r="BJ92" s="20"/>
      <c r="BK92" s="20"/>
      <c r="BL92" s="20"/>
      <c r="BM92" s="20"/>
      <c r="BN92" s="20"/>
      <c r="BO92" s="20"/>
      <c r="BP92" s="20"/>
      <c r="BQ92" s="20"/>
      <c r="BR92" s="20"/>
      <c r="BS92" s="20"/>
      <c r="BT92" s="20"/>
      <c r="BU92" s="20"/>
      <c r="BV92" s="20"/>
      <c r="BW92" s="20"/>
      <c r="BX92" s="20"/>
      <c r="BY92" s="20"/>
      <c r="BZ92" s="20"/>
      <c r="CA92" s="20"/>
      <c r="CB92" s="20"/>
      <c r="CC92" s="20"/>
      <c r="CD92" s="20"/>
      <c r="CE92" s="20"/>
      <c r="CF92" s="20"/>
      <c r="CG92" s="20"/>
      <c r="CH92" s="20"/>
      <c r="CI92" s="20"/>
      <c r="CJ92" s="20"/>
      <c r="CK92" s="20"/>
      <c r="CL92" s="20"/>
      <c r="CM92" s="20"/>
      <c r="CN92" s="20"/>
      <c r="CO92" s="20"/>
      <c r="CP92" s="20"/>
      <c r="CQ92" s="20"/>
      <c r="CR92" s="20"/>
      <c r="CS92" s="20"/>
      <c r="CT92" s="20"/>
      <c r="CU92" s="20"/>
      <c r="CV92" s="20"/>
      <c r="CW92" s="20"/>
      <c r="CX92" s="20"/>
      <c r="CY92" s="20"/>
      <c r="CZ92" s="20"/>
      <c r="DA92" s="20"/>
      <c r="DB92" s="20"/>
      <c r="DC92" s="20"/>
      <c r="DD92" s="20"/>
      <c r="DE92" s="20"/>
      <c r="DF92" s="20"/>
      <c r="DG92" s="20"/>
      <c r="DH92" s="20"/>
      <c r="DI92" s="20"/>
      <c r="DJ92" s="20"/>
      <c r="DK92" s="20"/>
      <c r="DL92" s="20"/>
      <c r="DM92" s="20"/>
      <c r="DN92" s="20"/>
      <c r="DO92" s="20"/>
      <c r="DP92" s="20"/>
      <c r="DQ92" s="20"/>
      <c r="DR92" s="20"/>
      <c r="DS92" s="20"/>
      <c r="DT92" s="20"/>
      <c r="DU92" s="20"/>
      <c r="DV92" s="20"/>
      <c r="DW92" s="20"/>
      <c r="DX92" s="20"/>
      <c r="DY92" s="20"/>
      <c r="DZ92" s="20"/>
      <c r="EA92" s="20"/>
      <c r="EB92" s="20"/>
      <c r="EC92" s="20"/>
      <c r="ED92" s="20"/>
      <c r="EE92" s="20"/>
      <c r="EF92" s="28"/>
      <c r="EG92" s="20"/>
      <c r="EH92" s="20"/>
      <c r="EI92" s="20"/>
      <c r="EJ92" s="20"/>
      <c r="EK92" s="20"/>
      <c r="EL92" s="20"/>
      <c r="EM92" s="20"/>
      <c r="EN92" s="20"/>
      <c r="EO92" s="20"/>
      <c r="EP92" s="20"/>
      <c r="EQ92" s="20"/>
      <c r="ER92" s="20"/>
      <c r="ES92" s="20"/>
      <c r="ET92" s="20"/>
      <c r="EU92" s="20"/>
      <c r="EV92" s="20"/>
      <c r="EW92" s="20"/>
      <c r="EX92" s="20"/>
      <c r="EY92" s="20"/>
      <c r="EZ92" s="20"/>
      <c r="FA92" s="20"/>
      <c r="FB92" s="20"/>
      <c r="FC92" s="20"/>
      <c r="FD92" s="20"/>
      <c r="FE92" s="20"/>
      <c r="FF92" s="20"/>
      <c r="FG92" s="20"/>
      <c r="FH92" s="20"/>
      <c r="FI92" s="20"/>
      <c r="FJ92" s="20"/>
      <c r="FK92" s="20"/>
      <c r="FL92" s="20"/>
      <c r="FM92" s="20"/>
      <c r="FN92" s="20"/>
      <c r="FO92" s="20"/>
      <c r="FP92" s="20"/>
      <c r="FQ92" s="20"/>
      <c r="FR92" s="20"/>
      <c r="FS92" s="20"/>
      <c r="FT92" s="20"/>
      <c r="FU92" s="20"/>
      <c r="FV92" s="20"/>
      <c r="FW92" s="20"/>
      <c r="FX92" s="20"/>
      <c r="FY92" s="20"/>
      <c r="FZ92" s="20"/>
      <c r="GA92" s="20"/>
      <c r="GB92" s="20"/>
      <c r="GC92" s="20"/>
      <c r="GD92" s="20"/>
      <c r="GE92" s="20"/>
      <c r="GF92" s="20"/>
      <c r="GG92" s="20"/>
      <c r="GH92" s="20"/>
      <c r="GI92" s="20"/>
      <c r="GJ92" s="20"/>
      <c r="GK92" s="20"/>
      <c r="GL92" s="20"/>
      <c r="GM92" s="20"/>
      <c r="GN92" s="20"/>
      <c r="GO92" s="20"/>
      <c r="GP92" s="20"/>
      <c r="GQ92" s="20"/>
      <c r="GR92" s="20"/>
      <c r="GS92" s="20"/>
      <c r="GT92" s="20"/>
      <c r="GU92" s="20"/>
      <c r="GV92" s="20"/>
      <c r="GW92" s="20"/>
      <c r="GX92" s="20"/>
      <c r="GY92" s="20"/>
      <c r="GZ92" s="20"/>
      <c r="HA92" s="20"/>
      <c r="HB92" s="20"/>
      <c r="HC92" s="20"/>
      <c r="HD92" s="20"/>
      <c r="HE92" s="20"/>
      <c r="HF92" s="20"/>
      <c r="HG92" s="20"/>
      <c r="HH92" s="20"/>
      <c r="HI92" s="20"/>
      <c r="HJ92" s="20"/>
      <c r="HK92" s="20"/>
      <c r="HL92" s="20"/>
      <c r="HM92" s="20"/>
      <c r="HN92" s="20"/>
      <c r="HO92" s="20"/>
      <c r="HP92" s="20"/>
      <c r="HQ92" s="20"/>
      <c r="HR92" s="20"/>
      <c r="HS92" s="20"/>
      <c r="HT92" s="20"/>
      <c r="HU92" s="20"/>
      <c r="HV92" s="20"/>
      <c r="HW92" s="20"/>
      <c r="HX92" s="20"/>
      <c r="HY92" s="20"/>
      <c r="HZ92" s="20"/>
      <c r="IA92" s="20"/>
      <c r="IB92" s="20"/>
      <c r="IC92" s="20"/>
      <c r="ID92" s="20"/>
      <c r="IE92" s="20"/>
      <c r="IF92" s="20"/>
      <c r="IG92" s="20"/>
      <c r="IH92" s="20"/>
      <c r="II92" s="20"/>
      <c r="IJ92" s="20"/>
      <c r="IK92" s="20"/>
      <c r="IL92" s="20"/>
      <c r="IM92" s="20"/>
      <c r="IN92" s="20"/>
      <c r="IO92" s="20"/>
      <c r="IP92" s="20"/>
      <c r="IQ92" s="20"/>
      <c r="IR92" s="20"/>
      <c r="IS92" s="20"/>
      <c r="IT92" s="20"/>
      <c r="IU92" s="20"/>
      <c r="IV92" s="20"/>
      <c r="IW92" s="20"/>
      <c r="IX92" s="20"/>
      <c r="IY92" s="20"/>
      <c r="IZ92" s="20"/>
      <c r="JA92" s="20"/>
      <c r="JB92" s="20"/>
      <c r="JC92" s="20"/>
      <c r="JD92" s="20"/>
      <c r="JE92" s="20"/>
      <c r="JF92" s="20"/>
      <c r="JG92" s="20"/>
      <c r="JH92" s="20"/>
      <c r="JI92" s="20"/>
      <c r="JJ92" s="20"/>
      <c r="JK92" s="20"/>
      <c r="JL92" s="20"/>
      <c r="JM92" s="20"/>
      <c r="JN92" s="20"/>
      <c r="JO92" s="20"/>
      <c r="JP92" s="20"/>
      <c r="JQ92" s="20"/>
      <c r="JR92" s="20"/>
      <c r="JS92" s="20"/>
      <c r="JT92" s="20"/>
      <c r="JU92" s="20"/>
      <c r="JV92" s="20"/>
      <c r="JW92" s="20"/>
      <c r="JX92" s="20"/>
      <c r="JY92" s="20"/>
      <c r="JZ92" s="20"/>
      <c r="KA92" s="20"/>
      <c r="KB92" s="20"/>
      <c r="KC92" s="20"/>
      <c r="KD92" s="20"/>
      <c r="KE92" s="20"/>
      <c r="KF92" s="20"/>
      <c r="KG92" s="20"/>
      <c r="KH92" s="20"/>
      <c r="KI92" s="20"/>
      <c r="KJ92" s="20"/>
      <c r="KK92" s="20"/>
      <c r="KL92" s="20"/>
      <c r="KM92" s="20"/>
      <c r="KN92" s="20"/>
      <c r="KO92" s="20"/>
      <c r="KP92" s="20"/>
      <c r="KQ92" s="20"/>
      <c r="KR92" s="20"/>
      <c r="KS92" s="20"/>
      <c r="KT92" s="20"/>
      <c r="KU92" s="20"/>
      <c r="KV92" s="20"/>
      <c r="KW92" s="20"/>
      <c r="KX92" s="20"/>
      <c r="KY92" s="20"/>
      <c r="KZ92" s="20"/>
      <c r="LA92" s="20"/>
      <c r="LB92" s="20"/>
      <c r="LC92" s="20"/>
      <c r="LD92" s="20"/>
      <c r="LE92" s="20"/>
      <c r="LF92" s="20"/>
      <c r="LG92" s="20"/>
      <c r="LH92" s="20"/>
      <c r="LI92" s="20"/>
      <c r="LJ92" s="20"/>
      <c r="LK92" s="20"/>
      <c r="LL92" s="20"/>
      <c r="LM92" s="20"/>
      <c r="LN92" s="20"/>
      <c r="LO92" s="20"/>
      <c r="LP92" s="20"/>
      <c r="LQ92" s="20"/>
      <c r="LR92" s="20"/>
      <c r="LS92" s="20"/>
      <c r="LT92" s="20"/>
      <c r="LU92" s="20"/>
      <c r="LV92" s="20"/>
      <c r="LW92" s="20"/>
      <c r="LX92" s="20"/>
      <c r="LY92" s="20"/>
      <c r="LZ92" s="20"/>
      <c r="MA92" s="20"/>
      <c r="MB92" s="20"/>
      <c r="MC92" s="20"/>
      <c r="MD92" s="20"/>
      <c r="ME92" s="20"/>
      <c r="MF92" s="20"/>
      <c r="MG92" s="20"/>
      <c r="MH92" s="20"/>
      <c r="MI92" s="20"/>
      <c r="MJ92" s="20"/>
      <c r="MK92" s="20"/>
      <c r="ML92" s="20"/>
      <c r="MM92" s="20"/>
      <c r="MN92" s="20"/>
      <c r="MO92" s="20"/>
      <c r="MP92" s="20"/>
      <c r="MQ92" s="20"/>
      <c r="MR92" s="20"/>
      <c r="MS92" s="20"/>
      <c r="MT92" s="20"/>
      <c r="MU92" s="20"/>
      <c r="MV92" s="20"/>
      <c r="MW92" s="20"/>
      <c r="MX92" s="20"/>
      <c r="MY92" s="20"/>
      <c r="MZ92" s="20"/>
      <c r="NA92" s="20"/>
      <c r="NB92" s="20"/>
      <c r="NC92" s="20"/>
      <c r="ND92" s="20"/>
      <c r="NE92" s="20"/>
      <c r="NF92" s="20"/>
      <c r="NG92" s="20"/>
      <c r="NH92" s="20"/>
      <c r="NI92" s="20"/>
      <c r="NJ92" s="20"/>
      <c r="NK92" s="20"/>
      <c r="NL92" s="20"/>
      <c r="NM92" s="20"/>
      <c r="NN92" s="20"/>
      <c r="NO92" s="20"/>
      <c r="NP92" s="20"/>
      <c r="NQ92" s="20"/>
      <c r="NR92" s="20"/>
      <c r="NS92" s="20"/>
      <c r="NT92" s="20"/>
      <c r="NU92" s="20"/>
      <c r="NV92" s="20"/>
      <c r="NW92" s="20"/>
      <c r="NX92" s="20"/>
      <c r="NY92" s="20"/>
      <c r="NZ92" s="20"/>
      <c r="OA92" s="20"/>
      <c r="OB92" s="20"/>
      <c r="OC92" s="20"/>
      <c r="OD92" s="20"/>
      <c r="OE92" s="20"/>
      <c r="OF92" s="20"/>
      <c r="OG92" s="20"/>
      <c r="OH92" s="20"/>
      <c r="OI92" s="20"/>
      <c r="OJ92" s="20"/>
      <c r="OK92" s="20"/>
      <c r="OL92" s="20"/>
      <c r="OM92" s="20"/>
      <c r="ON92" s="20"/>
      <c r="OO92" s="20"/>
      <c r="OP92" s="20"/>
      <c r="OQ92" s="20"/>
      <c r="OR92" s="20"/>
      <c r="OS92" s="20"/>
      <c r="OT92" s="20"/>
      <c r="OU92" s="20"/>
      <c r="OV92" s="20"/>
      <c r="OW92" s="20"/>
      <c r="OX92" s="20"/>
      <c r="OY92" s="20"/>
      <c r="OZ92" s="20"/>
      <c r="PA92" s="20"/>
      <c r="PB92" s="20"/>
      <c r="PC92" s="20"/>
      <c r="PD92" s="20"/>
      <c r="PE92" s="20"/>
      <c r="PF92" s="20"/>
      <c r="PG92" s="20"/>
      <c r="PH92" s="20"/>
      <c r="PI92" s="20"/>
      <c r="PJ92" s="20"/>
      <c r="PK92" s="20"/>
      <c r="PL92" s="20"/>
      <c r="PM92" s="20"/>
      <c r="PN92" s="20"/>
      <c r="PO92" s="20"/>
      <c r="PP92" s="20"/>
      <c r="PQ92" s="20"/>
      <c r="PR92" s="20"/>
      <c r="PS92" s="20"/>
      <c r="PT92" s="20"/>
      <c r="PU92" s="20"/>
      <c r="PV92" s="20"/>
      <c r="PW92" s="20"/>
      <c r="PX92" s="20"/>
      <c r="PY92" s="20"/>
      <c r="PZ92" s="20"/>
      <c r="QA92" s="20"/>
      <c r="QB92" s="20"/>
      <c r="QC92" s="20"/>
      <c r="QD92" s="20"/>
      <c r="QE92" s="20"/>
      <c r="QF92" s="20"/>
      <c r="QG92" s="20"/>
      <c r="QH92" s="20"/>
      <c r="QI92" s="20"/>
      <c r="QJ92" s="20"/>
      <c r="QK92" s="20"/>
      <c r="QL92" s="20"/>
      <c r="QM92" s="20"/>
      <c r="QN92" s="20"/>
      <c r="QO92" s="20"/>
      <c r="QP92" s="20"/>
      <c r="QQ92" s="20"/>
      <c r="QR92" s="20"/>
      <c r="QS92" s="20"/>
      <c r="QT92" s="20"/>
      <c r="QU92" s="20"/>
      <c r="QV92" s="20"/>
      <c r="QW92" s="20"/>
      <c r="QX92" s="20"/>
      <c r="QY92" s="20"/>
      <c r="QZ92" s="20"/>
      <c r="RA92" s="20"/>
      <c r="RB92" s="20"/>
      <c r="RC92" s="20"/>
      <c r="RD92" s="20"/>
      <c r="RE92" s="20"/>
      <c r="RF92" s="20"/>
      <c r="RG92" s="20"/>
      <c r="RH92" s="20"/>
      <c r="RI92" s="20"/>
      <c r="RJ92" s="20"/>
      <c r="RK92" s="20"/>
      <c r="RL92" s="20"/>
      <c r="RM92" s="20"/>
      <c r="RN92" s="20"/>
      <c r="RO92" s="20"/>
      <c r="RP92" s="20"/>
      <c r="RQ92" s="20"/>
      <c r="RR92" s="20"/>
      <c r="RS92" s="20"/>
      <c r="RT92" s="20"/>
      <c r="RU92" s="20"/>
      <c r="RV92" s="20"/>
      <c r="RW92" s="20"/>
      <c r="RX92" s="20"/>
      <c r="RY92" s="20"/>
      <c r="RZ92" s="20"/>
      <c r="SA92" s="20"/>
      <c r="SB92" s="20"/>
      <c r="SC92" s="20"/>
      <c r="SD92" s="20"/>
      <c r="SE92" s="20"/>
      <c r="SF92" s="20"/>
      <c r="SG92" s="20"/>
      <c r="SH92" s="20"/>
      <c r="SI92" s="20"/>
      <c r="SJ92" s="20"/>
      <c r="SK92" s="20"/>
      <c r="SL92" s="20"/>
      <c r="SM92" s="20"/>
      <c r="SN92" s="20"/>
      <c r="SO92" s="20"/>
      <c r="SP92" s="20"/>
      <c r="SQ92" s="20"/>
      <c r="SR92" s="20"/>
      <c r="SS92" s="20"/>
      <c r="ST92" s="20"/>
      <c r="SU92" s="20"/>
      <c r="SV92" s="20"/>
      <c r="SW92" s="20"/>
      <c r="SX92" s="20"/>
      <c r="SY92" s="20"/>
      <c r="SZ92" s="20"/>
      <c r="TA92" s="20"/>
      <c r="TB92" s="20"/>
      <c r="TC92" s="20"/>
      <c r="TD92" s="20"/>
      <c r="TE92" s="20"/>
      <c r="TF92" s="20"/>
      <c r="TG92" s="20"/>
      <c r="TH92" s="20"/>
      <c r="TI92" s="20"/>
      <c r="TJ92" s="20"/>
      <c r="TK92" s="20"/>
      <c r="TL92" s="20"/>
      <c r="TM92" s="20"/>
      <c r="TN92" s="20"/>
      <c r="TO92" s="20"/>
      <c r="TP92" s="20"/>
      <c r="TQ92" s="20"/>
      <c r="TR92" s="20"/>
      <c r="TS92" s="20"/>
      <c r="TT92" s="20"/>
      <c r="TU92" s="20"/>
      <c r="TV92" s="20"/>
      <c r="TW92" s="20"/>
      <c r="TX92" s="20"/>
      <c r="TY92" s="20"/>
      <c r="TZ92" s="20"/>
      <c r="UA92" s="20"/>
      <c r="UB92" s="20"/>
      <c r="UC92" s="20"/>
      <c r="UD92" s="20"/>
      <c r="UE92" s="20"/>
      <c r="UF92" s="20"/>
      <c r="UG92" s="20"/>
      <c r="UH92" s="20"/>
      <c r="UI92" s="20"/>
      <c r="UJ92" s="20"/>
      <c r="UK92" s="20"/>
      <c r="UL92" s="20"/>
      <c r="UM92" s="20"/>
      <c r="UN92" s="20"/>
      <c r="UO92" s="20"/>
      <c r="UP92" s="20"/>
      <c r="UQ92" s="20"/>
      <c r="UR92" s="20"/>
      <c r="US92" s="20"/>
      <c r="UT92" s="20"/>
      <c r="UU92" s="20"/>
      <c r="UV92" s="20"/>
      <c r="UW92" s="20"/>
      <c r="UX92" s="20"/>
      <c r="UY92" s="20"/>
      <c r="UZ92" s="20"/>
      <c r="VA92" s="20"/>
      <c r="VB92" s="20"/>
      <c r="VC92" s="20"/>
      <c r="VD92" s="20"/>
      <c r="VE92" s="20"/>
      <c r="VF92" s="20"/>
      <c r="VG92" s="20"/>
      <c r="VH92" s="20"/>
      <c r="VI92" s="20"/>
      <c r="VJ92" s="20"/>
      <c r="VK92" s="20"/>
      <c r="VL92" s="20"/>
      <c r="VM92" s="20"/>
      <c r="VN92" s="20"/>
      <c r="VO92" s="20"/>
      <c r="VP92" s="20"/>
      <c r="VQ92" s="20"/>
      <c r="VR92" s="20"/>
      <c r="VS92" s="20"/>
      <c r="VT92" s="20"/>
      <c r="VU92" s="20"/>
      <c r="VV92" s="20"/>
      <c r="VW92" s="20"/>
      <c r="VX92" s="20"/>
      <c r="VY92" s="20"/>
      <c r="VZ92" s="20"/>
      <c r="WA92" s="20"/>
      <c r="WB92" s="20"/>
      <c r="WC92" s="20"/>
      <c r="WD92" s="20"/>
      <c r="WE92" s="20"/>
      <c r="WF92" s="20"/>
      <c r="WG92" s="20"/>
      <c r="WH92" s="20"/>
      <c r="WI92" s="20"/>
      <c r="WJ92" s="20"/>
      <c r="WK92" s="20"/>
      <c r="WL92" s="20"/>
      <c r="WM92" s="20"/>
      <c r="WN92" s="20"/>
      <c r="WO92" s="20"/>
      <c r="WP92" s="20"/>
      <c r="WQ92" s="20"/>
      <c r="WR92" s="20"/>
      <c r="WS92" s="20"/>
      <c r="WT92" s="20"/>
      <c r="WU92" s="20"/>
      <c r="WV92" s="20"/>
      <c r="WW92" s="20"/>
      <c r="WX92" s="20"/>
      <c r="WY92" s="20"/>
      <c r="WZ92" s="20"/>
      <c r="XA92" s="20"/>
      <c r="XB92" s="20"/>
      <c r="XC92" s="20"/>
      <c r="XD92" s="20"/>
      <c r="XE92" s="20"/>
      <c r="XF92" s="20"/>
      <c r="XG92" s="20"/>
      <c r="XH92" s="20"/>
      <c r="XI92" s="20"/>
      <c r="XJ92" s="20"/>
      <c r="XK92" s="20"/>
      <c r="XL92" s="20"/>
      <c r="XM92" s="20"/>
      <c r="XN92" s="20"/>
      <c r="XO92" s="20"/>
      <c r="XP92" s="20"/>
      <c r="XQ92" s="20"/>
      <c r="XR92" s="20"/>
      <c r="XS92" s="20"/>
      <c r="XT92" s="20"/>
      <c r="XU92" s="20"/>
      <c r="XV92" s="20"/>
      <c r="XW92" s="20"/>
      <c r="XX92" s="20"/>
      <c r="XY92" s="20"/>
      <c r="XZ92" s="20"/>
      <c r="YA92" s="20"/>
      <c r="YB92" s="20"/>
      <c r="YC92" s="20"/>
      <c r="YD92" s="20"/>
      <c r="YE92" s="20"/>
      <c r="YF92" s="20"/>
      <c r="YG92" s="20"/>
      <c r="YH92" s="20"/>
      <c r="YI92" s="20"/>
      <c r="YJ92" s="20"/>
      <c r="YK92" s="20"/>
      <c r="YL92" s="20"/>
      <c r="YM92" s="20"/>
      <c r="YN92" s="20"/>
      <c r="YO92" s="20"/>
      <c r="YP92" s="20"/>
      <c r="YQ92" s="20"/>
      <c r="YR92" s="20"/>
      <c r="YS92" s="20"/>
      <c r="YT92" s="20"/>
      <c r="YU92" s="20"/>
      <c r="YV92" s="20"/>
      <c r="YW92" s="20"/>
      <c r="YX92" s="20"/>
      <c r="YY92" s="20"/>
      <c r="YZ92" s="20"/>
      <c r="ZA92" s="20"/>
      <c r="ZB92" s="20"/>
      <c r="ZC92" s="20"/>
      <c r="ZD92" s="20"/>
      <c r="ZE92" s="20"/>
      <c r="ZF92" s="20"/>
      <c r="ZG92" s="20"/>
      <c r="ZH92" s="20"/>
      <c r="ZI92" s="20"/>
      <c r="ZJ92" s="20"/>
      <c r="ZK92" s="20"/>
      <c r="ZL92" s="20"/>
      <c r="ZM92" s="20"/>
      <c r="ZN92" s="20"/>
      <c r="ZO92" s="20"/>
      <c r="ZP92" s="20"/>
      <c r="ZQ92" s="20"/>
      <c r="ZR92" s="20"/>
      <c r="ZS92" s="20"/>
      <c r="ZT92" s="20"/>
      <c r="ZU92" s="20"/>
      <c r="ZV92" s="20"/>
      <c r="ZW92" s="20"/>
      <c r="ZX92" s="20"/>
      <c r="ZY92" s="20"/>
      <c r="ZZ92" s="20"/>
      <c r="AAA92" s="20"/>
      <c r="AAB92" s="20"/>
      <c r="AAC92" s="20"/>
      <c r="AAD92" s="20"/>
      <c r="AAE92" s="20"/>
      <c r="AAF92" s="20"/>
      <c r="AAG92" s="20"/>
      <c r="AAH92" s="20"/>
      <c r="AAI92" s="20"/>
      <c r="AAJ92" s="20"/>
      <c r="AAK92" s="20"/>
      <c r="AAL92" s="20"/>
      <c r="AAM92" s="20"/>
      <c r="AAN92" s="20"/>
      <c r="AAO92" s="20"/>
      <c r="AAP92" s="20"/>
      <c r="AAQ92" s="20"/>
      <c r="AAR92" s="20"/>
      <c r="AAS92" s="20"/>
      <c r="AAT92" s="20"/>
      <c r="AAU92" s="20"/>
      <c r="AAV92" s="20"/>
      <c r="AAW92" s="20"/>
      <c r="AAX92" s="20"/>
      <c r="AAY92" s="20"/>
      <c r="AAZ92" s="20"/>
      <c r="ABA92" s="20"/>
      <c r="ABB92" s="20"/>
      <c r="ABC92" s="20"/>
      <c r="ABD92" s="20"/>
      <c r="ABE92" s="20"/>
      <c r="ABF92" s="20"/>
      <c r="ABG92" s="20"/>
      <c r="ABH92" s="20"/>
      <c r="ABI92" s="20"/>
      <c r="ABJ92" s="20"/>
      <c r="ABK92" s="20"/>
      <c r="ABL92" s="20"/>
      <c r="ABM92" s="20"/>
      <c r="ABN92" s="20"/>
      <c r="ABO92" s="20"/>
      <c r="ABP92" s="20"/>
      <c r="ABQ92" s="20"/>
      <c r="ABR92" s="20"/>
      <c r="ABS92" s="20"/>
      <c r="ABT92" s="20"/>
      <c r="ABU92" s="20"/>
      <c r="ABV92" s="20"/>
      <c r="ABW92" s="20"/>
      <c r="ABX92" s="20"/>
      <c r="ABY92" s="20"/>
      <c r="ABZ92" s="20"/>
      <c r="ACA92" s="20"/>
      <c r="ACB92" s="20"/>
      <c r="ACC92" s="20"/>
      <c r="ACD92" s="20"/>
      <c r="ACE92" s="20"/>
      <c r="ACF92" s="20"/>
      <c r="ACG92" s="20"/>
      <c r="ACH92" s="20"/>
      <c r="ACI92" s="20"/>
      <c r="ACJ92" s="20"/>
      <c r="ACK92" s="20"/>
      <c r="ACL92" s="20"/>
      <c r="ACM92" s="20"/>
      <c r="ACN92" s="20"/>
      <c r="ACO92" s="20"/>
      <c r="ACP92" s="20"/>
      <c r="ACQ92" s="20"/>
      <c r="ACR92" s="20"/>
      <c r="ACS92" s="20"/>
      <c r="ACT92" s="20"/>
      <c r="ACU92" s="20"/>
      <c r="ACV92" s="20"/>
      <c r="ACW92" s="20"/>
      <c r="ACX92" s="20"/>
      <c r="ACY92" s="20"/>
      <c r="ACZ92" s="20"/>
      <c r="ADA92" s="20"/>
      <c r="ADB92" s="20"/>
      <c r="ADC92" s="20"/>
      <c r="ADD92" s="20"/>
      <c r="ADE92" s="20"/>
      <c r="ADF92" s="20"/>
      <c r="ADG92" s="20"/>
      <c r="ADH92" s="20"/>
      <c r="ADI92" s="20"/>
      <c r="ADJ92" s="20"/>
      <c r="ADK92" s="20"/>
      <c r="ADL92" s="20"/>
      <c r="ADM92" s="20"/>
      <c r="ADN92" s="20"/>
      <c r="ADO92" s="20"/>
      <c r="ADP92" s="20"/>
      <c r="ADQ92" s="20"/>
      <c r="ADR92" s="20"/>
      <c r="ADS92" s="20"/>
      <c r="ADT92" s="20"/>
      <c r="ADU92" s="20"/>
      <c r="ADV92" s="20"/>
      <c r="ADW92" s="20"/>
      <c r="ADX92" s="20"/>
      <c r="ADY92" s="20"/>
      <c r="ADZ92" s="20"/>
      <c r="AEA92" s="20"/>
      <c r="AEB92" s="20"/>
      <c r="AEC92" s="20"/>
      <c r="AED92" s="20"/>
      <c r="AEE92" s="20"/>
      <c r="AEF92" s="20"/>
      <c r="AEG92" s="20"/>
      <c r="AEH92" s="20"/>
      <c r="AEI92" s="20"/>
      <c r="AEJ92" s="20"/>
      <c r="AEK92" s="20"/>
      <c r="AEL92" s="20"/>
      <c r="AEM92" s="20"/>
      <c r="AEN92" s="20"/>
      <c r="AEO92" s="20"/>
      <c r="AEP92" s="20"/>
      <c r="AEQ92" s="20"/>
      <c r="AER92" s="20"/>
      <c r="AES92" s="20"/>
      <c r="AET92" s="20"/>
      <c r="AEU92" s="20"/>
      <c r="AEV92" s="20"/>
      <c r="AEW92" s="20"/>
      <c r="AEX92" s="20"/>
      <c r="AEY92" s="20"/>
      <c r="AEZ92" s="20"/>
      <c r="AFA92" s="20"/>
      <c r="AFB92" s="20"/>
      <c r="AFC92" s="20"/>
      <c r="AFD92" s="20"/>
      <c r="AFE92" s="20"/>
      <c r="AFF92" s="20"/>
      <c r="AFG92" s="20"/>
      <c r="AFH92" s="20"/>
      <c r="AFI92" s="20"/>
      <c r="AFJ92" s="20"/>
      <c r="AFK92" s="20"/>
      <c r="AFL92" s="20"/>
      <c r="AFM92" s="20"/>
      <c r="AFN92" s="20"/>
      <c r="AFO92" s="20"/>
      <c r="AFP92" s="20"/>
      <c r="AFQ92" s="20"/>
      <c r="AFR92" s="20"/>
      <c r="AFS92" s="20"/>
      <c r="AFT92" s="20"/>
      <c r="AFU92" s="20"/>
      <c r="AFV92" s="20"/>
      <c r="AFW92" s="20"/>
      <c r="AFX92" s="20"/>
      <c r="AFY92" s="20"/>
      <c r="AFZ92" s="20"/>
      <c r="AGA92" s="20"/>
      <c r="AGB92" s="20"/>
      <c r="AGC92" s="20"/>
      <c r="AGD92" s="20"/>
      <c r="AGE92" s="20"/>
      <c r="AGF92" s="20"/>
      <c r="AGG92" s="20"/>
      <c r="AGH92" s="20"/>
      <c r="AGI92" s="20"/>
      <c r="AGJ92" s="20"/>
      <c r="AGK92" s="20"/>
      <c r="AGL92" s="20"/>
      <c r="AGM92" s="20"/>
      <c r="AGN92" s="20"/>
      <c r="AGO92" s="20"/>
      <c r="AGP92" s="20"/>
      <c r="AGQ92" s="20"/>
      <c r="AGR92" s="20"/>
      <c r="AGS92" s="20"/>
      <c r="AGT92" s="20"/>
      <c r="AGU92" s="20"/>
      <c r="AGV92" s="20"/>
      <c r="AGW92" s="20"/>
      <c r="AGX92" s="20"/>
      <c r="AGY92" s="20"/>
      <c r="AGZ92" s="20"/>
      <c r="AHA92" s="20"/>
      <c r="AHB92" s="20"/>
      <c r="AHC92" s="20"/>
      <c r="AHD92" s="20"/>
      <c r="AHE92" s="20"/>
      <c r="AHF92" s="20"/>
      <c r="AHG92" s="20"/>
      <c r="AHH92" s="20"/>
      <c r="AHI92" s="20"/>
      <c r="AHJ92" s="20"/>
      <c r="AHK92" s="20"/>
      <c r="AHL92" s="20"/>
      <c r="AHM92" s="20"/>
      <c r="AHN92" s="20"/>
      <c r="AHO92" s="20"/>
      <c r="AHP92" s="20"/>
      <c r="AHQ92" s="20"/>
      <c r="AHR92" s="20"/>
    </row>
    <row r="93" spans="1:902" s="27" customFormat="1" x14ac:dyDescent="0.3">
      <c r="A93" s="20">
        <v>19</v>
      </c>
      <c r="B93" s="20" t="str">
        <f>[1]Reference_List!C20</f>
        <v>Celette, F., Findeling, A., Gary, C.</v>
      </c>
      <c r="C93" s="21" t="s">
        <v>474</v>
      </c>
      <c r="D93" s="21" t="s">
        <v>496</v>
      </c>
      <c r="E93" s="21"/>
      <c r="F93" s="21" t="s">
        <v>497</v>
      </c>
      <c r="G93" s="21" t="s">
        <v>498</v>
      </c>
      <c r="H93" s="21"/>
      <c r="I93" s="20"/>
      <c r="J93" s="20"/>
      <c r="K93" s="22">
        <v>16</v>
      </c>
      <c r="L93" s="22">
        <v>750</v>
      </c>
      <c r="M93" s="22">
        <v>950</v>
      </c>
      <c r="N93" s="21" t="s">
        <v>499</v>
      </c>
      <c r="O93" s="24">
        <v>4</v>
      </c>
      <c r="P93" s="20"/>
      <c r="Q93" s="20" t="s">
        <v>500</v>
      </c>
      <c r="R93" s="20"/>
      <c r="S93" s="20" t="s">
        <v>332</v>
      </c>
      <c r="T93" s="20">
        <v>2</v>
      </c>
      <c r="U93" s="21">
        <v>60</v>
      </c>
      <c r="V93" s="21" t="s">
        <v>484</v>
      </c>
      <c r="W93" s="20" t="s">
        <v>433</v>
      </c>
      <c r="X93" s="20" t="s">
        <v>333</v>
      </c>
      <c r="Y93" s="20"/>
      <c r="Z93" s="20"/>
      <c r="AA93" s="20"/>
      <c r="AB93" s="20"/>
      <c r="AC93" s="20">
        <v>31</v>
      </c>
      <c r="AD93" s="20">
        <v>35</v>
      </c>
      <c r="AE93" s="20">
        <v>34</v>
      </c>
      <c r="AF93" s="20"/>
      <c r="AG93" s="20" t="s">
        <v>470</v>
      </c>
      <c r="AH93" s="20">
        <v>0.84</v>
      </c>
      <c r="AI93" s="20"/>
      <c r="AJ93" s="20"/>
      <c r="AK93" s="20" t="s">
        <v>470</v>
      </c>
      <c r="AL93" s="20">
        <v>0.89</v>
      </c>
      <c r="AM93" s="20"/>
      <c r="AN93" s="20"/>
      <c r="AO93" s="20"/>
      <c r="AP93" s="20"/>
      <c r="AQ93" s="20"/>
      <c r="AR93" s="20"/>
      <c r="AS93" s="20"/>
      <c r="AT93" s="20"/>
      <c r="AU93" s="20"/>
      <c r="AV93" s="20"/>
      <c r="AW93" s="20"/>
      <c r="AX93" s="20"/>
      <c r="AY93" s="20"/>
      <c r="AZ93" s="20"/>
      <c r="BA93" s="20"/>
      <c r="BB93" s="20"/>
      <c r="BC93" s="20"/>
      <c r="BD93" s="20"/>
      <c r="BE93" s="20"/>
      <c r="BF93" s="20"/>
      <c r="BG93" s="20"/>
      <c r="BH93" s="20"/>
      <c r="BI93" s="20"/>
      <c r="BJ93" s="20"/>
      <c r="BK93" s="20"/>
      <c r="BL93" s="20"/>
      <c r="BM93" s="20"/>
      <c r="BN93" s="20"/>
      <c r="BO93" s="20"/>
      <c r="BP93" s="20"/>
      <c r="BQ93" s="20"/>
      <c r="BR93" s="20"/>
      <c r="BS93" s="20"/>
      <c r="BT93" s="20"/>
      <c r="BU93" s="20"/>
      <c r="BV93" s="20"/>
      <c r="BW93" s="20"/>
      <c r="BX93" s="20"/>
      <c r="BY93" s="20"/>
      <c r="BZ93" s="20"/>
      <c r="CA93" s="20"/>
      <c r="CB93" s="20"/>
      <c r="CC93" s="20"/>
      <c r="CD93" s="20"/>
      <c r="CE93" s="20"/>
      <c r="CF93" s="20"/>
      <c r="CG93" s="20"/>
      <c r="CH93" s="20"/>
      <c r="CI93" s="20"/>
      <c r="CJ93" s="20"/>
      <c r="CK93" s="20"/>
      <c r="CL93" s="20"/>
      <c r="CM93" s="20"/>
      <c r="CN93" s="20"/>
      <c r="CO93" s="20"/>
      <c r="CP93" s="20"/>
      <c r="CQ93" s="20"/>
      <c r="CR93" s="20"/>
      <c r="CS93" s="20"/>
      <c r="CT93" s="20"/>
      <c r="CU93" s="20"/>
      <c r="CV93" s="20"/>
      <c r="CW93" s="20"/>
      <c r="CX93" s="20"/>
      <c r="CY93" s="20"/>
      <c r="CZ93" s="20"/>
      <c r="DA93" s="20"/>
      <c r="DB93" s="20"/>
      <c r="DC93" s="20"/>
      <c r="DD93" s="20"/>
      <c r="DE93" s="20"/>
      <c r="DF93" s="20"/>
      <c r="DG93" s="20"/>
      <c r="DH93" s="20"/>
      <c r="DI93" s="20"/>
      <c r="DJ93" s="20"/>
      <c r="DK93" s="20"/>
      <c r="DL93" s="20"/>
      <c r="DM93" s="20"/>
      <c r="DN93" s="20"/>
      <c r="DO93" s="20"/>
      <c r="DP93" s="20"/>
      <c r="DQ93" s="20"/>
      <c r="DR93" s="20"/>
      <c r="DS93" s="20"/>
      <c r="DT93" s="20"/>
      <c r="DU93" s="20"/>
      <c r="DV93" s="20"/>
      <c r="DW93" s="20"/>
      <c r="DX93" s="20"/>
      <c r="DY93" s="20"/>
      <c r="DZ93" s="20"/>
      <c r="EA93" s="20"/>
      <c r="EB93" s="20"/>
      <c r="EC93" s="20"/>
      <c r="ED93" s="20"/>
      <c r="EE93" s="20"/>
      <c r="EF93" s="46"/>
      <c r="EG93" s="20"/>
      <c r="EH93" s="20"/>
      <c r="EI93" s="20"/>
      <c r="EJ93" s="20"/>
      <c r="EK93" s="20"/>
      <c r="EL93" s="20"/>
      <c r="EM93" s="20"/>
      <c r="EN93" s="20"/>
      <c r="EO93" s="20"/>
      <c r="EP93" s="20"/>
      <c r="EQ93" s="20"/>
      <c r="ER93" s="20"/>
      <c r="ES93" s="20"/>
      <c r="ET93" s="20"/>
      <c r="EU93" s="20"/>
      <c r="EV93" s="20"/>
      <c r="EW93" s="20"/>
      <c r="EX93" s="20"/>
      <c r="EY93" s="20"/>
      <c r="EZ93" s="20"/>
      <c r="FA93" s="20"/>
      <c r="FB93" s="20"/>
      <c r="FC93" s="20"/>
      <c r="FD93" s="20"/>
      <c r="FE93" s="20"/>
      <c r="FF93" s="20"/>
      <c r="FG93" s="20"/>
      <c r="FH93" s="20"/>
      <c r="FI93" s="20"/>
      <c r="FJ93" s="20"/>
      <c r="FK93" s="20"/>
      <c r="FL93" s="20"/>
      <c r="FM93" s="20"/>
      <c r="FN93" s="20"/>
      <c r="FO93" s="20"/>
      <c r="FP93" s="20"/>
      <c r="FQ93" s="20"/>
      <c r="FR93" s="20"/>
      <c r="FS93" s="20"/>
      <c r="FT93" s="20"/>
      <c r="FU93" s="20"/>
      <c r="FV93" s="20"/>
      <c r="FW93" s="20"/>
      <c r="FX93" s="20"/>
      <c r="FY93" s="20"/>
      <c r="FZ93" s="20"/>
      <c r="GA93" s="20"/>
      <c r="GB93" s="20"/>
      <c r="GC93" s="20"/>
      <c r="GD93" s="20"/>
      <c r="GE93" s="20"/>
      <c r="GF93" s="20"/>
      <c r="GG93" s="20"/>
      <c r="GH93" s="20"/>
      <c r="GI93" s="20"/>
      <c r="GJ93" s="20"/>
      <c r="GK93" s="20"/>
      <c r="GL93" s="20"/>
      <c r="GM93" s="20"/>
      <c r="GN93" s="20"/>
      <c r="GO93" s="20"/>
      <c r="GP93" s="20"/>
      <c r="GQ93" s="20"/>
      <c r="GR93" s="20"/>
      <c r="GS93" s="20"/>
      <c r="GT93" s="20"/>
      <c r="GU93" s="20"/>
      <c r="GV93" s="20"/>
      <c r="GW93" s="20"/>
      <c r="GX93" s="20"/>
      <c r="GY93" s="20"/>
      <c r="GZ93" s="20"/>
      <c r="HA93" s="20"/>
      <c r="HB93" s="20"/>
      <c r="HC93" s="20"/>
      <c r="HD93" s="20"/>
      <c r="HE93" s="20"/>
      <c r="HF93" s="20"/>
      <c r="HG93" s="20"/>
      <c r="HH93" s="20"/>
      <c r="HI93" s="20"/>
      <c r="HJ93" s="20"/>
      <c r="HK93" s="20"/>
      <c r="HL93" s="20"/>
      <c r="HM93" s="20"/>
      <c r="HN93" s="20"/>
      <c r="HO93" s="20"/>
      <c r="HP93" s="20"/>
      <c r="HQ93" s="20"/>
      <c r="HR93" s="20"/>
      <c r="HS93" s="20"/>
      <c r="HT93" s="20"/>
      <c r="HU93" s="20"/>
      <c r="HV93" s="20"/>
      <c r="HW93" s="20"/>
      <c r="HX93" s="20"/>
      <c r="HY93" s="20"/>
      <c r="HZ93" s="20"/>
      <c r="IA93" s="20"/>
      <c r="IB93" s="20"/>
      <c r="IC93" s="20"/>
      <c r="ID93" s="20"/>
      <c r="IE93" s="20"/>
      <c r="IF93" s="20"/>
      <c r="IG93" s="20"/>
      <c r="IH93" s="20"/>
      <c r="II93" s="20"/>
      <c r="IJ93" s="20"/>
      <c r="IK93" s="20"/>
      <c r="IL93" s="20"/>
      <c r="IM93" s="20"/>
      <c r="IN93" s="20"/>
      <c r="IO93" s="20"/>
      <c r="IP93" s="20"/>
      <c r="IQ93" s="20"/>
      <c r="IR93" s="20"/>
      <c r="IS93" s="20"/>
      <c r="IT93" s="20"/>
      <c r="IU93" s="20"/>
      <c r="IV93" s="20"/>
      <c r="IW93" s="20"/>
      <c r="IX93" s="20"/>
      <c r="IY93" s="20"/>
      <c r="IZ93" s="20"/>
      <c r="JA93" s="20"/>
      <c r="JB93" s="20"/>
      <c r="JC93" s="20"/>
      <c r="JD93" s="20"/>
      <c r="JE93" s="20"/>
      <c r="JF93" s="20"/>
      <c r="JG93" s="20"/>
      <c r="JH93" s="20"/>
      <c r="JI93" s="20"/>
      <c r="JJ93" s="20"/>
      <c r="JK93" s="20"/>
      <c r="JL93" s="20"/>
      <c r="JM93" s="20"/>
      <c r="JN93" s="20"/>
      <c r="JO93" s="20"/>
      <c r="JP93" s="20"/>
      <c r="JQ93" s="20"/>
      <c r="JR93" s="20"/>
      <c r="JS93" s="20"/>
      <c r="JT93" s="20"/>
      <c r="JU93" s="20"/>
      <c r="JV93" s="20"/>
      <c r="JW93" s="20"/>
      <c r="JX93" s="20"/>
      <c r="JY93" s="20"/>
      <c r="JZ93" s="20"/>
      <c r="KA93" s="20"/>
      <c r="KB93" s="20"/>
      <c r="KC93" s="20"/>
      <c r="KD93" s="20"/>
      <c r="KE93" s="20"/>
      <c r="KF93" s="20"/>
      <c r="KG93" s="20"/>
      <c r="KH93" s="20"/>
      <c r="KI93" s="20"/>
      <c r="KJ93" s="20"/>
      <c r="KK93" s="20"/>
      <c r="KL93" s="20"/>
      <c r="KM93" s="20"/>
      <c r="KN93" s="20"/>
      <c r="KO93" s="20"/>
      <c r="KP93" s="20"/>
      <c r="KQ93" s="20"/>
      <c r="KR93" s="20"/>
      <c r="KS93" s="20"/>
      <c r="KT93" s="20"/>
      <c r="KU93" s="20"/>
      <c r="KV93" s="20"/>
      <c r="KW93" s="20"/>
      <c r="KX93" s="20"/>
      <c r="KY93" s="20"/>
      <c r="KZ93" s="20"/>
      <c r="LA93" s="20"/>
      <c r="LB93" s="20"/>
      <c r="LC93" s="20"/>
      <c r="LD93" s="20"/>
      <c r="LE93" s="20"/>
      <c r="LF93" s="20"/>
      <c r="LG93" s="20"/>
      <c r="LH93" s="20"/>
      <c r="LI93" s="20"/>
      <c r="LJ93" s="20"/>
      <c r="LK93" s="20"/>
      <c r="LL93" s="20"/>
      <c r="LM93" s="20"/>
      <c r="LN93" s="20"/>
      <c r="LO93" s="20"/>
      <c r="LP93" s="20"/>
      <c r="LQ93" s="20"/>
      <c r="LR93" s="20"/>
      <c r="LS93" s="20"/>
      <c r="LT93" s="20"/>
      <c r="LU93" s="20"/>
      <c r="LV93" s="20"/>
      <c r="LW93" s="20"/>
      <c r="LX93" s="20"/>
      <c r="LY93" s="20"/>
      <c r="LZ93" s="20"/>
      <c r="MA93" s="20"/>
      <c r="MB93" s="20"/>
      <c r="MC93" s="20"/>
      <c r="MD93" s="20"/>
      <c r="ME93" s="20"/>
      <c r="MF93" s="20"/>
      <c r="MG93" s="20"/>
      <c r="MH93" s="20"/>
      <c r="MI93" s="20"/>
      <c r="MJ93" s="20"/>
      <c r="MK93" s="20"/>
      <c r="ML93" s="20"/>
      <c r="MM93" s="20"/>
      <c r="MN93" s="20"/>
      <c r="MO93" s="20"/>
      <c r="MP93" s="20"/>
      <c r="MQ93" s="20"/>
      <c r="MR93" s="20"/>
      <c r="MS93" s="20"/>
      <c r="MT93" s="20"/>
      <c r="MU93" s="20"/>
      <c r="MV93" s="20"/>
      <c r="MW93" s="20"/>
      <c r="MX93" s="20"/>
      <c r="MY93" s="20"/>
      <c r="MZ93" s="20"/>
      <c r="NA93" s="20"/>
      <c r="NB93" s="20"/>
      <c r="NC93" s="20"/>
      <c r="ND93" s="20"/>
      <c r="NE93" s="20"/>
      <c r="NF93" s="20"/>
      <c r="NG93" s="20"/>
      <c r="NH93" s="20"/>
      <c r="NI93" s="20"/>
      <c r="NJ93" s="20"/>
      <c r="NK93" s="20"/>
      <c r="NL93" s="20"/>
      <c r="NM93" s="20"/>
      <c r="NN93" s="20"/>
      <c r="NO93" s="20"/>
      <c r="NP93" s="20"/>
      <c r="NQ93" s="20"/>
      <c r="NR93" s="20"/>
      <c r="NS93" s="20"/>
      <c r="NT93" s="20"/>
      <c r="NU93" s="20"/>
      <c r="NV93" s="20"/>
      <c r="NW93" s="20"/>
      <c r="NX93" s="20"/>
      <c r="NY93" s="20"/>
      <c r="NZ93" s="20"/>
      <c r="OA93" s="20"/>
      <c r="OB93" s="20"/>
      <c r="OC93" s="20"/>
      <c r="OD93" s="20"/>
      <c r="OE93" s="20"/>
      <c r="OF93" s="20"/>
      <c r="OG93" s="20"/>
      <c r="OH93" s="20"/>
      <c r="OI93" s="20"/>
      <c r="OJ93" s="20"/>
      <c r="OK93" s="20"/>
      <c r="OL93" s="20"/>
      <c r="OM93" s="20"/>
      <c r="ON93" s="20"/>
      <c r="OO93" s="20"/>
      <c r="OP93" s="20"/>
      <c r="OQ93" s="20"/>
      <c r="OR93" s="20"/>
      <c r="OS93" s="20"/>
      <c r="OT93" s="20"/>
      <c r="OU93" s="20"/>
      <c r="OV93" s="20"/>
      <c r="OW93" s="20"/>
      <c r="OX93" s="20"/>
      <c r="OY93" s="20"/>
      <c r="OZ93" s="20"/>
      <c r="PA93" s="20"/>
      <c r="PB93" s="20"/>
      <c r="PC93" s="20"/>
      <c r="PD93" s="20"/>
      <c r="PE93" s="20"/>
      <c r="PF93" s="20"/>
      <c r="PG93" s="20"/>
      <c r="PH93" s="20"/>
      <c r="PI93" s="20"/>
      <c r="PJ93" s="20"/>
      <c r="PK93" s="20"/>
      <c r="PL93" s="20"/>
      <c r="PM93" s="20"/>
      <c r="PN93" s="20"/>
      <c r="PO93" s="20"/>
      <c r="PP93" s="20"/>
      <c r="PQ93" s="20"/>
      <c r="PR93" s="20"/>
      <c r="PS93" s="20"/>
      <c r="PT93" s="20"/>
      <c r="PU93" s="20"/>
      <c r="PV93" s="20"/>
      <c r="PW93" s="20"/>
      <c r="PX93" s="20"/>
      <c r="PY93" s="20"/>
      <c r="PZ93" s="20"/>
      <c r="QA93" s="20"/>
      <c r="QB93" s="20"/>
      <c r="QC93" s="20"/>
      <c r="QD93" s="20"/>
      <c r="QE93" s="20"/>
      <c r="QF93" s="20"/>
      <c r="QG93" s="20"/>
      <c r="QH93" s="20"/>
      <c r="QI93" s="20"/>
      <c r="QJ93" s="20"/>
      <c r="QK93" s="20"/>
      <c r="QL93" s="20"/>
      <c r="QM93" s="20"/>
      <c r="QN93" s="20"/>
      <c r="QO93" s="20"/>
      <c r="QP93" s="20"/>
      <c r="QQ93" s="20"/>
      <c r="QR93" s="20"/>
      <c r="QS93" s="20"/>
      <c r="QT93" s="20"/>
      <c r="QU93" s="20"/>
      <c r="QV93" s="20"/>
      <c r="QW93" s="20"/>
      <c r="QX93" s="20"/>
      <c r="QY93" s="20"/>
      <c r="QZ93" s="20"/>
      <c r="RA93" s="20"/>
      <c r="RB93" s="20"/>
      <c r="RC93" s="20"/>
      <c r="RD93" s="20"/>
      <c r="RE93" s="20"/>
      <c r="RF93" s="20"/>
      <c r="RG93" s="20"/>
      <c r="RH93" s="20"/>
      <c r="RI93" s="20"/>
      <c r="RJ93" s="20"/>
      <c r="RK93" s="20"/>
      <c r="RL93" s="20"/>
      <c r="RM93" s="20"/>
      <c r="RN93" s="20"/>
      <c r="RO93" s="20"/>
      <c r="RP93" s="20"/>
      <c r="RQ93" s="20"/>
      <c r="RR93" s="20"/>
      <c r="RS93" s="20"/>
      <c r="RT93" s="20"/>
      <c r="RU93" s="20"/>
      <c r="RV93" s="20"/>
      <c r="RW93" s="20"/>
      <c r="RX93" s="20"/>
      <c r="RY93" s="20"/>
      <c r="RZ93" s="20"/>
      <c r="SA93" s="20"/>
      <c r="SB93" s="20"/>
      <c r="SC93" s="20"/>
      <c r="SD93" s="20"/>
      <c r="SE93" s="20"/>
      <c r="SF93" s="20"/>
      <c r="SG93" s="20"/>
      <c r="SH93" s="20"/>
      <c r="SI93" s="20"/>
      <c r="SJ93" s="20"/>
      <c r="SK93" s="20"/>
      <c r="SL93" s="20"/>
      <c r="SM93" s="20"/>
      <c r="SN93" s="20"/>
      <c r="SO93" s="20"/>
      <c r="SP93" s="20"/>
      <c r="SQ93" s="20"/>
      <c r="SR93" s="20"/>
      <c r="SS93" s="20"/>
      <c r="ST93" s="20"/>
      <c r="SU93" s="20"/>
      <c r="SV93" s="20"/>
      <c r="SW93" s="20"/>
      <c r="SX93" s="20"/>
      <c r="SY93" s="20"/>
      <c r="SZ93" s="20"/>
      <c r="TA93" s="20"/>
      <c r="TB93" s="20"/>
      <c r="TC93" s="20"/>
      <c r="TD93" s="20"/>
      <c r="TE93" s="20"/>
      <c r="TF93" s="20"/>
      <c r="TG93" s="20"/>
      <c r="TH93" s="20"/>
      <c r="TI93" s="20"/>
      <c r="TJ93" s="20"/>
      <c r="TK93" s="20"/>
      <c r="TL93" s="20"/>
      <c r="TM93" s="20"/>
      <c r="TN93" s="20"/>
      <c r="TO93" s="20"/>
      <c r="TP93" s="20"/>
      <c r="TQ93" s="20"/>
      <c r="TR93" s="20"/>
      <c r="TS93" s="20"/>
      <c r="TT93" s="20"/>
      <c r="TU93" s="20"/>
      <c r="TV93" s="20"/>
      <c r="TW93" s="20"/>
      <c r="TX93" s="20"/>
      <c r="TY93" s="20"/>
      <c r="TZ93" s="20"/>
      <c r="UA93" s="20"/>
      <c r="UB93" s="20"/>
      <c r="UC93" s="20"/>
      <c r="UD93" s="20"/>
      <c r="UE93" s="20"/>
      <c r="UF93" s="20"/>
      <c r="UG93" s="20"/>
      <c r="UH93" s="20"/>
      <c r="UI93" s="20"/>
      <c r="UJ93" s="20"/>
      <c r="UK93" s="20"/>
      <c r="UL93" s="20"/>
      <c r="UM93" s="20"/>
      <c r="UN93" s="20"/>
      <c r="UO93" s="20"/>
      <c r="UP93" s="20"/>
      <c r="UQ93" s="20"/>
      <c r="UR93" s="20"/>
      <c r="US93" s="20"/>
      <c r="UT93" s="20"/>
      <c r="UU93" s="20"/>
      <c r="UV93" s="20"/>
      <c r="UW93" s="20"/>
      <c r="UX93" s="20"/>
      <c r="UY93" s="20"/>
      <c r="UZ93" s="20"/>
      <c r="VA93" s="20"/>
      <c r="VB93" s="20"/>
      <c r="VC93" s="20"/>
      <c r="VD93" s="20"/>
      <c r="VE93" s="20"/>
      <c r="VF93" s="20"/>
      <c r="VG93" s="20"/>
      <c r="VH93" s="20"/>
      <c r="VI93" s="20"/>
      <c r="VJ93" s="20"/>
      <c r="VK93" s="20"/>
      <c r="VL93" s="20"/>
      <c r="VM93" s="20"/>
      <c r="VN93" s="20"/>
      <c r="VO93" s="20"/>
      <c r="VP93" s="20"/>
      <c r="VQ93" s="20"/>
      <c r="VR93" s="20"/>
      <c r="VS93" s="20"/>
      <c r="VT93" s="20"/>
      <c r="VU93" s="20"/>
      <c r="VV93" s="20"/>
      <c r="VW93" s="20"/>
      <c r="VX93" s="20"/>
      <c r="VY93" s="20"/>
      <c r="VZ93" s="20"/>
      <c r="WA93" s="20"/>
      <c r="WB93" s="20"/>
      <c r="WC93" s="20"/>
      <c r="WD93" s="20"/>
      <c r="WE93" s="20"/>
      <c r="WF93" s="20"/>
      <c r="WG93" s="20"/>
      <c r="WH93" s="20"/>
      <c r="WI93" s="20"/>
      <c r="WJ93" s="20"/>
      <c r="WK93" s="20"/>
      <c r="WL93" s="20"/>
      <c r="WM93" s="20"/>
      <c r="WN93" s="20"/>
      <c r="WO93" s="20"/>
      <c r="WP93" s="20"/>
      <c r="WQ93" s="20"/>
      <c r="WR93" s="20"/>
      <c r="WS93" s="20"/>
      <c r="WT93" s="20"/>
      <c r="WU93" s="20"/>
      <c r="WV93" s="20"/>
      <c r="WW93" s="20"/>
      <c r="WX93" s="20"/>
      <c r="WY93" s="20"/>
      <c r="WZ93" s="20"/>
      <c r="XA93" s="20"/>
      <c r="XB93" s="20"/>
      <c r="XC93" s="20"/>
      <c r="XD93" s="20"/>
      <c r="XE93" s="20"/>
      <c r="XF93" s="20"/>
      <c r="XG93" s="20"/>
      <c r="XH93" s="20"/>
      <c r="XI93" s="20"/>
      <c r="XJ93" s="20"/>
      <c r="XK93" s="20"/>
      <c r="XL93" s="20"/>
      <c r="XM93" s="20"/>
      <c r="XN93" s="20"/>
      <c r="XO93" s="20"/>
      <c r="XP93" s="20"/>
      <c r="XQ93" s="20"/>
      <c r="XR93" s="20"/>
      <c r="XS93" s="20"/>
      <c r="XT93" s="20"/>
      <c r="XU93" s="20"/>
      <c r="XV93" s="20"/>
      <c r="XW93" s="20"/>
      <c r="XX93" s="20"/>
      <c r="XY93" s="20"/>
      <c r="XZ93" s="20"/>
      <c r="YA93" s="20"/>
      <c r="YB93" s="20"/>
      <c r="YC93" s="20"/>
      <c r="YD93" s="20"/>
      <c r="YE93" s="20"/>
      <c r="YF93" s="20"/>
      <c r="YG93" s="20"/>
      <c r="YH93" s="20"/>
      <c r="YI93" s="20"/>
      <c r="YJ93" s="20"/>
      <c r="YK93" s="20"/>
      <c r="YL93" s="20"/>
      <c r="YM93" s="20"/>
      <c r="YN93" s="20"/>
      <c r="YO93" s="20"/>
      <c r="YP93" s="20"/>
      <c r="YQ93" s="20"/>
      <c r="YR93" s="20"/>
      <c r="YS93" s="20"/>
      <c r="YT93" s="20"/>
      <c r="YU93" s="20"/>
      <c r="YV93" s="20"/>
      <c r="YW93" s="20"/>
      <c r="YX93" s="20"/>
      <c r="YY93" s="20"/>
      <c r="YZ93" s="20"/>
      <c r="ZA93" s="20"/>
      <c r="ZB93" s="20"/>
      <c r="ZC93" s="20"/>
      <c r="ZD93" s="20"/>
      <c r="ZE93" s="20"/>
      <c r="ZF93" s="20"/>
      <c r="ZG93" s="20"/>
      <c r="ZH93" s="20"/>
      <c r="ZI93" s="20"/>
      <c r="ZJ93" s="20"/>
      <c r="ZK93" s="20"/>
      <c r="ZL93" s="20"/>
      <c r="ZM93" s="20"/>
      <c r="ZN93" s="20"/>
      <c r="ZO93" s="20"/>
      <c r="ZP93" s="20"/>
      <c r="ZQ93" s="20"/>
      <c r="ZR93" s="20"/>
      <c r="ZS93" s="20"/>
      <c r="ZT93" s="20"/>
      <c r="ZU93" s="20"/>
      <c r="ZV93" s="20"/>
      <c r="ZW93" s="20"/>
      <c r="ZX93" s="20"/>
      <c r="ZY93" s="20"/>
      <c r="ZZ93" s="20"/>
      <c r="AAA93" s="20"/>
      <c r="AAB93" s="20"/>
      <c r="AAC93" s="20"/>
      <c r="AAD93" s="20"/>
      <c r="AAE93" s="20"/>
      <c r="AAF93" s="20"/>
      <c r="AAG93" s="20"/>
      <c r="AAH93" s="20"/>
      <c r="AAI93" s="20"/>
      <c r="AAJ93" s="20"/>
      <c r="AAK93" s="20"/>
      <c r="AAL93" s="20"/>
      <c r="AAM93" s="20"/>
      <c r="AAN93" s="20"/>
      <c r="AAO93" s="20"/>
      <c r="AAP93" s="20"/>
      <c r="AAQ93" s="20"/>
      <c r="AAR93" s="20"/>
      <c r="AAS93" s="20"/>
      <c r="AAT93" s="20"/>
      <c r="AAU93" s="20"/>
      <c r="AAV93" s="20"/>
      <c r="AAW93" s="20"/>
      <c r="AAX93" s="20"/>
      <c r="AAY93" s="20"/>
      <c r="AAZ93" s="20"/>
      <c r="ABA93" s="20"/>
      <c r="ABB93" s="20"/>
      <c r="ABC93" s="20"/>
      <c r="ABD93" s="20"/>
      <c r="ABE93" s="20"/>
      <c r="ABF93" s="20"/>
      <c r="ABG93" s="20"/>
      <c r="ABH93" s="20"/>
      <c r="ABI93" s="20"/>
      <c r="ABJ93" s="20"/>
      <c r="ABK93" s="20"/>
      <c r="ABL93" s="20"/>
      <c r="ABM93" s="20"/>
      <c r="ABN93" s="20"/>
      <c r="ABO93" s="20"/>
      <c r="ABP93" s="20"/>
      <c r="ABQ93" s="20"/>
      <c r="ABR93" s="20"/>
      <c r="ABS93" s="20"/>
      <c r="ABT93" s="20"/>
      <c r="ABU93" s="20"/>
      <c r="ABV93" s="20"/>
      <c r="ABW93" s="20"/>
      <c r="ABX93" s="20"/>
      <c r="ABY93" s="20"/>
      <c r="ABZ93" s="20"/>
      <c r="ACA93" s="20"/>
      <c r="ACB93" s="20"/>
      <c r="ACC93" s="20"/>
      <c r="ACD93" s="20"/>
      <c r="ACE93" s="20"/>
      <c r="ACF93" s="20"/>
      <c r="ACG93" s="20"/>
      <c r="ACH93" s="20"/>
      <c r="ACI93" s="20"/>
      <c r="ACJ93" s="20"/>
      <c r="ACK93" s="20"/>
      <c r="ACL93" s="20"/>
      <c r="ACM93" s="20"/>
      <c r="ACN93" s="20"/>
      <c r="ACO93" s="20"/>
      <c r="ACP93" s="20"/>
      <c r="ACQ93" s="20"/>
      <c r="ACR93" s="20"/>
      <c r="ACS93" s="20"/>
      <c r="ACT93" s="20"/>
      <c r="ACU93" s="20"/>
      <c r="ACV93" s="20"/>
      <c r="ACW93" s="20"/>
      <c r="ACX93" s="20"/>
      <c r="ACY93" s="20"/>
      <c r="ACZ93" s="20"/>
      <c r="ADA93" s="20"/>
      <c r="ADB93" s="20"/>
      <c r="ADC93" s="20"/>
      <c r="ADD93" s="20"/>
      <c r="ADE93" s="20"/>
      <c r="ADF93" s="20"/>
      <c r="ADG93" s="20"/>
      <c r="ADH93" s="20"/>
      <c r="ADI93" s="20"/>
      <c r="ADJ93" s="20"/>
      <c r="ADK93" s="20"/>
      <c r="ADL93" s="20"/>
      <c r="ADM93" s="20"/>
      <c r="ADN93" s="20"/>
      <c r="ADO93" s="20"/>
      <c r="ADP93" s="20"/>
      <c r="ADQ93" s="20"/>
      <c r="ADR93" s="20"/>
      <c r="ADS93" s="20"/>
      <c r="ADT93" s="20"/>
      <c r="ADU93" s="20"/>
      <c r="ADV93" s="20"/>
      <c r="ADW93" s="20"/>
      <c r="ADX93" s="20"/>
      <c r="ADY93" s="20"/>
      <c r="ADZ93" s="20"/>
      <c r="AEA93" s="20"/>
      <c r="AEB93" s="20"/>
      <c r="AEC93" s="20"/>
      <c r="AED93" s="20"/>
      <c r="AEE93" s="20"/>
      <c r="AEF93" s="20"/>
      <c r="AEG93" s="20"/>
      <c r="AEH93" s="20"/>
      <c r="AEI93" s="20"/>
      <c r="AEJ93" s="20"/>
      <c r="AEK93" s="20"/>
      <c r="AEL93" s="20"/>
      <c r="AEM93" s="20"/>
      <c r="AEN93" s="20"/>
      <c r="AEO93" s="20"/>
      <c r="AEP93" s="20"/>
      <c r="AEQ93" s="20"/>
      <c r="AER93" s="20"/>
      <c r="AES93" s="20"/>
      <c r="AET93" s="20"/>
      <c r="AEU93" s="20"/>
      <c r="AEV93" s="20"/>
      <c r="AEW93" s="20"/>
      <c r="AEX93" s="20"/>
      <c r="AEY93" s="20"/>
      <c r="AEZ93" s="20"/>
      <c r="AFA93" s="20"/>
      <c r="AFB93" s="20"/>
      <c r="AFC93" s="20"/>
      <c r="AFD93" s="20"/>
      <c r="AFE93" s="20"/>
      <c r="AFF93" s="20"/>
      <c r="AFG93" s="20"/>
      <c r="AFH93" s="20"/>
      <c r="AFI93" s="20"/>
      <c r="AFJ93" s="20"/>
      <c r="AFK93" s="20"/>
      <c r="AFL93" s="20"/>
      <c r="AFM93" s="20"/>
      <c r="AFN93" s="20"/>
      <c r="AFO93" s="20"/>
      <c r="AFP93" s="20"/>
      <c r="AFQ93" s="20"/>
      <c r="AFR93" s="20"/>
      <c r="AFS93" s="20"/>
      <c r="AFT93" s="20"/>
      <c r="AFU93" s="20"/>
      <c r="AFV93" s="20"/>
      <c r="AFW93" s="20"/>
      <c r="AFX93" s="20"/>
      <c r="AFY93" s="20"/>
      <c r="AFZ93" s="20"/>
      <c r="AGA93" s="20"/>
      <c r="AGB93" s="20"/>
      <c r="AGC93" s="20"/>
      <c r="AGD93" s="20"/>
      <c r="AGE93" s="20"/>
      <c r="AGF93" s="20"/>
      <c r="AGG93" s="20"/>
      <c r="AGH93" s="20"/>
      <c r="AGI93" s="20"/>
      <c r="AGJ93" s="20"/>
      <c r="AGK93" s="20"/>
      <c r="AGL93" s="20"/>
      <c r="AGM93" s="20"/>
      <c r="AGN93" s="20"/>
      <c r="AGO93" s="20"/>
      <c r="AGP93" s="20"/>
      <c r="AGQ93" s="20"/>
      <c r="AGR93" s="20"/>
      <c r="AGS93" s="20"/>
      <c r="AGT93" s="20"/>
      <c r="AGU93" s="20"/>
      <c r="AGV93" s="20"/>
      <c r="AGW93" s="20"/>
      <c r="AGX93" s="20"/>
      <c r="AGY93" s="20"/>
      <c r="AGZ93" s="20"/>
      <c r="AHA93" s="20"/>
      <c r="AHB93" s="20"/>
      <c r="AHC93" s="20"/>
      <c r="AHD93" s="20"/>
      <c r="AHE93" s="20"/>
      <c r="AHF93" s="20"/>
      <c r="AHG93" s="20"/>
      <c r="AHH93" s="20"/>
      <c r="AHI93" s="20"/>
      <c r="AHJ93" s="20"/>
      <c r="AHK93" s="20"/>
      <c r="AHL93" s="20"/>
      <c r="AHM93" s="20"/>
      <c r="AHN93" s="20"/>
      <c r="AHO93" s="20"/>
      <c r="AHP93" s="20"/>
      <c r="AHQ93" s="20"/>
      <c r="AHR93" s="20"/>
    </row>
    <row r="94" spans="1:902" s="27" customFormat="1" x14ac:dyDescent="0.3">
      <c r="A94" s="20">
        <v>19</v>
      </c>
      <c r="B94" s="20" t="str">
        <f>[1]Reference_List!C20</f>
        <v>Celette, F., Findeling, A., Gary, C.</v>
      </c>
      <c r="C94" s="21" t="s">
        <v>474</v>
      </c>
      <c r="D94" s="21" t="s">
        <v>496</v>
      </c>
      <c r="E94" s="21"/>
      <c r="F94" s="21" t="s">
        <v>497</v>
      </c>
      <c r="G94" s="21" t="s">
        <v>498</v>
      </c>
      <c r="H94" s="21"/>
      <c r="I94" s="20"/>
      <c r="J94" s="20"/>
      <c r="K94" s="22">
        <v>16</v>
      </c>
      <c r="L94" s="22">
        <v>750</v>
      </c>
      <c r="M94" s="22">
        <v>950</v>
      </c>
      <c r="N94" s="21" t="s">
        <v>499</v>
      </c>
      <c r="O94" s="24">
        <v>4</v>
      </c>
      <c r="P94" s="20"/>
      <c r="Q94" s="20" t="s">
        <v>500</v>
      </c>
      <c r="R94" s="20"/>
      <c r="S94" s="20" t="s">
        <v>327</v>
      </c>
      <c r="T94" s="20">
        <v>2</v>
      </c>
      <c r="U94" s="21">
        <v>60</v>
      </c>
      <c r="V94" s="21" t="s">
        <v>484</v>
      </c>
      <c r="W94" s="20" t="s">
        <v>433</v>
      </c>
      <c r="X94" s="20" t="s">
        <v>333</v>
      </c>
      <c r="Y94" s="48"/>
      <c r="Z94" s="20"/>
      <c r="AA94" s="20"/>
      <c r="AB94" s="20"/>
      <c r="AC94" s="20">
        <v>31</v>
      </c>
      <c r="AD94" s="20">
        <v>35</v>
      </c>
      <c r="AE94" s="20">
        <v>34</v>
      </c>
      <c r="AF94" s="20"/>
      <c r="AG94" s="20" t="s">
        <v>470</v>
      </c>
      <c r="AH94" s="20">
        <v>0.8</v>
      </c>
      <c r="AI94" s="20"/>
      <c r="AJ94" s="20"/>
      <c r="AK94" s="20" t="s">
        <v>470</v>
      </c>
      <c r="AL94" s="20">
        <v>0.9</v>
      </c>
      <c r="AM94" s="20"/>
      <c r="AN94" s="20"/>
      <c r="AO94" s="20"/>
      <c r="AP94" s="20"/>
      <c r="AQ94" s="20"/>
      <c r="AR94" s="20"/>
      <c r="AS94" s="20"/>
      <c r="AT94" s="20"/>
      <c r="AU94" s="20"/>
      <c r="AV94" s="20"/>
      <c r="AW94" s="20"/>
      <c r="AX94" s="20"/>
      <c r="AY94" s="20"/>
      <c r="AZ94" s="20"/>
      <c r="BA94" s="20"/>
      <c r="BB94" s="20"/>
      <c r="BC94" s="20"/>
      <c r="BD94" s="20"/>
      <c r="BE94" s="20"/>
      <c r="BF94" s="20"/>
      <c r="BG94" s="20"/>
      <c r="BH94" s="20"/>
      <c r="BI94" s="20"/>
      <c r="BJ94" s="20"/>
      <c r="BK94" s="20"/>
      <c r="BL94" s="20"/>
      <c r="BM94" s="20"/>
      <c r="BN94" s="20"/>
      <c r="BO94" s="20"/>
      <c r="BP94" s="20"/>
      <c r="BQ94" s="20"/>
      <c r="BR94" s="20"/>
      <c r="BS94" s="20"/>
      <c r="BT94" s="20"/>
      <c r="BU94" s="20"/>
      <c r="BV94" s="20"/>
      <c r="BW94" s="20"/>
      <c r="BX94" s="20"/>
      <c r="BY94" s="20"/>
      <c r="BZ94" s="20"/>
      <c r="CA94" s="20"/>
      <c r="CB94" s="20"/>
      <c r="CC94" s="20"/>
      <c r="CD94" s="20"/>
      <c r="CE94" s="20"/>
      <c r="CF94" s="20"/>
      <c r="CG94" s="20"/>
      <c r="CH94" s="20"/>
      <c r="CI94" s="20"/>
      <c r="CJ94" s="20"/>
      <c r="CK94" s="20"/>
      <c r="CL94" s="20"/>
      <c r="CM94" s="20"/>
      <c r="CN94" s="20"/>
      <c r="CO94" s="20"/>
      <c r="CP94" s="20"/>
      <c r="CQ94" s="20"/>
      <c r="CR94" s="20"/>
      <c r="CS94" s="20"/>
      <c r="CT94" s="20"/>
      <c r="CU94" s="20"/>
      <c r="CV94" s="20"/>
      <c r="CW94" s="20"/>
      <c r="CX94" s="20"/>
      <c r="CY94" s="20"/>
      <c r="CZ94" s="20"/>
      <c r="DA94" s="20"/>
      <c r="DB94" s="20"/>
      <c r="DC94" s="20"/>
      <c r="DD94" s="20"/>
      <c r="DE94" s="20"/>
      <c r="DF94" s="20"/>
      <c r="DG94" s="20"/>
      <c r="DH94" s="20"/>
      <c r="DI94" s="20"/>
      <c r="DJ94" s="20"/>
      <c r="DK94" s="20"/>
      <c r="DL94" s="20"/>
      <c r="DM94" s="20"/>
      <c r="DN94" s="20"/>
      <c r="DO94" s="20"/>
      <c r="DP94" s="20"/>
      <c r="DQ94" s="20"/>
      <c r="DR94" s="20"/>
      <c r="DS94" s="20"/>
      <c r="DT94" s="20"/>
      <c r="DU94" s="20"/>
      <c r="DV94" s="20"/>
      <c r="DW94" s="20"/>
      <c r="DX94" s="20"/>
      <c r="DY94" s="20"/>
      <c r="DZ94" s="20"/>
      <c r="EA94" s="20"/>
      <c r="EB94" s="20"/>
      <c r="EC94" s="20"/>
      <c r="ED94" s="20"/>
      <c r="EE94" s="20"/>
      <c r="EF94" s="28"/>
      <c r="EG94" s="20"/>
      <c r="EH94" s="20"/>
      <c r="EI94" s="20"/>
      <c r="EJ94" s="20"/>
      <c r="EK94" s="20"/>
      <c r="EL94" s="20"/>
      <c r="EM94" s="20"/>
      <c r="EN94" s="20"/>
      <c r="EO94" s="20"/>
      <c r="EP94" s="20"/>
      <c r="EQ94" s="20"/>
      <c r="ER94" s="20"/>
      <c r="ES94" s="20"/>
      <c r="ET94" s="20"/>
      <c r="EU94" s="20"/>
      <c r="EV94" s="20"/>
      <c r="EW94" s="20"/>
      <c r="EX94" s="20"/>
      <c r="EY94" s="20"/>
      <c r="EZ94" s="20"/>
      <c r="FA94" s="20"/>
      <c r="FB94" s="20"/>
      <c r="FC94" s="20"/>
      <c r="FD94" s="20"/>
      <c r="FE94" s="20"/>
      <c r="FF94" s="20"/>
      <c r="FG94" s="20"/>
      <c r="FH94" s="20"/>
      <c r="FI94" s="20"/>
      <c r="FJ94" s="20"/>
      <c r="FK94" s="20"/>
      <c r="FL94" s="20"/>
      <c r="FM94" s="20"/>
      <c r="FN94" s="20"/>
      <c r="FO94" s="20"/>
      <c r="FP94" s="20"/>
      <c r="FQ94" s="20"/>
      <c r="FR94" s="20"/>
      <c r="FS94" s="20"/>
      <c r="FT94" s="20"/>
      <c r="FU94" s="20"/>
      <c r="FV94" s="20"/>
      <c r="FW94" s="20"/>
      <c r="FX94" s="20"/>
      <c r="FY94" s="20"/>
      <c r="FZ94" s="20"/>
      <c r="GA94" s="20"/>
      <c r="GB94" s="20"/>
      <c r="GC94" s="20"/>
      <c r="GD94" s="20"/>
      <c r="GE94" s="20"/>
      <c r="GF94" s="20"/>
      <c r="GG94" s="20"/>
      <c r="GH94" s="20"/>
      <c r="GI94" s="20"/>
      <c r="GJ94" s="20"/>
      <c r="GK94" s="20"/>
      <c r="GL94" s="20"/>
      <c r="GM94" s="20"/>
      <c r="GN94" s="20"/>
      <c r="GO94" s="20"/>
      <c r="GP94" s="20"/>
      <c r="GQ94" s="20"/>
      <c r="GR94" s="20"/>
      <c r="GS94" s="20"/>
      <c r="GT94" s="20"/>
      <c r="GU94" s="20"/>
      <c r="GV94" s="20"/>
      <c r="GW94" s="20"/>
      <c r="GX94" s="20"/>
      <c r="GY94" s="20"/>
      <c r="GZ94" s="20"/>
      <c r="HA94" s="20"/>
      <c r="HB94" s="20"/>
      <c r="HC94" s="20"/>
      <c r="HD94" s="20"/>
      <c r="HE94" s="20"/>
      <c r="HF94" s="20"/>
      <c r="HG94" s="20"/>
      <c r="HH94" s="20"/>
      <c r="HI94" s="20"/>
      <c r="HJ94" s="20"/>
      <c r="HK94" s="20"/>
      <c r="HL94" s="20"/>
      <c r="HM94" s="20"/>
      <c r="HN94" s="20"/>
      <c r="HO94" s="20"/>
      <c r="HP94" s="20"/>
      <c r="HQ94" s="20"/>
      <c r="HR94" s="20"/>
      <c r="HS94" s="20"/>
      <c r="HT94" s="20"/>
      <c r="HU94" s="20"/>
      <c r="HV94" s="20"/>
      <c r="HW94" s="20"/>
      <c r="HX94" s="20"/>
      <c r="HY94" s="20"/>
      <c r="HZ94" s="20"/>
      <c r="IA94" s="20"/>
      <c r="IB94" s="20"/>
      <c r="IC94" s="20"/>
      <c r="ID94" s="20"/>
      <c r="IE94" s="20"/>
      <c r="IF94" s="20"/>
      <c r="IG94" s="20"/>
      <c r="IH94" s="20"/>
      <c r="II94" s="20"/>
      <c r="IJ94" s="20"/>
      <c r="IK94" s="20"/>
      <c r="IL94" s="20"/>
      <c r="IM94" s="20"/>
      <c r="IN94" s="20"/>
      <c r="IO94" s="20"/>
      <c r="IP94" s="20"/>
      <c r="IQ94" s="20"/>
      <c r="IR94" s="20"/>
      <c r="IS94" s="20"/>
      <c r="IT94" s="20"/>
      <c r="IU94" s="20"/>
      <c r="IV94" s="20"/>
      <c r="IW94" s="20"/>
      <c r="IX94" s="20"/>
      <c r="IY94" s="20"/>
      <c r="IZ94" s="20"/>
      <c r="JA94" s="20"/>
      <c r="JB94" s="20"/>
      <c r="JC94" s="20"/>
      <c r="JD94" s="20"/>
      <c r="JE94" s="20"/>
      <c r="JF94" s="20"/>
      <c r="JG94" s="20"/>
      <c r="JH94" s="20"/>
      <c r="JI94" s="20"/>
      <c r="JJ94" s="20"/>
      <c r="JK94" s="20"/>
      <c r="JL94" s="20"/>
      <c r="JM94" s="20"/>
      <c r="JN94" s="20"/>
      <c r="JO94" s="20"/>
      <c r="JP94" s="20"/>
      <c r="JQ94" s="20"/>
      <c r="JR94" s="20"/>
      <c r="JS94" s="20"/>
      <c r="JT94" s="20"/>
      <c r="JU94" s="20"/>
      <c r="JV94" s="20"/>
      <c r="JW94" s="20"/>
      <c r="JX94" s="20"/>
      <c r="JY94" s="20"/>
      <c r="JZ94" s="20"/>
      <c r="KA94" s="20"/>
      <c r="KB94" s="20"/>
      <c r="KC94" s="20"/>
      <c r="KD94" s="20"/>
      <c r="KE94" s="20"/>
      <c r="KF94" s="20"/>
      <c r="KG94" s="20"/>
      <c r="KH94" s="20"/>
      <c r="KI94" s="20"/>
      <c r="KJ94" s="20"/>
      <c r="KK94" s="20"/>
      <c r="KL94" s="20"/>
      <c r="KM94" s="20"/>
      <c r="KN94" s="20"/>
      <c r="KO94" s="20"/>
      <c r="KP94" s="20"/>
      <c r="KQ94" s="20"/>
      <c r="KR94" s="20"/>
      <c r="KS94" s="20"/>
      <c r="KT94" s="20"/>
      <c r="KU94" s="20"/>
      <c r="KV94" s="20"/>
      <c r="KW94" s="20"/>
      <c r="KX94" s="20"/>
      <c r="KY94" s="20"/>
      <c r="KZ94" s="20"/>
      <c r="LA94" s="20"/>
      <c r="LB94" s="20"/>
      <c r="LC94" s="20"/>
      <c r="LD94" s="20"/>
      <c r="LE94" s="20"/>
      <c r="LF94" s="20"/>
      <c r="LG94" s="20"/>
      <c r="LH94" s="20"/>
      <c r="LI94" s="20"/>
      <c r="LJ94" s="20"/>
      <c r="LK94" s="20"/>
      <c r="LL94" s="20"/>
      <c r="LM94" s="20"/>
      <c r="LN94" s="20"/>
      <c r="LO94" s="20"/>
      <c r="LP94" s="20"/>
      <c r="LQ94" s="20"/>
      <c r="LR94" s="20"/>
      <c r="LS94" s="20"/>
      <c r="LT94" s="20"/>
      <c r="LU94" s="20"/>
      <c r="LV94" s="20"/>
      <c r="LW94" s="20"/>
      <c r="LX94" s="20"/>
      <c r="LY94" s="20"/>
      <c r="LZ94" s="20"/>
      <c r="MA94" s="20"/>
      <c r="MB94" s="20"/>
      <c r="MC94" s="20"/>
      <c r="MD94" s="20"/>
      <c r="ME94" s="20"/>
      <c r="MF94" s="20"/>
      <c r="MG94" s="20"/>
      <c r="MH94" s="20"/>
      <c r="MI94" s="20"/>
      <c r="MJ94" s="20"/>
      <c r="MK94" s="20"/>
      <c r="ML94" s="20"/>
      <c r="MM94" s="20"/>
      <c r="MN94" s="20"/>
      <c r="MO94" s="20"/>
      <c r="MP94" s="20"/>
      <c r="MQ94" s="20"/>
      <c r="MR94" s="20"/>
      <c r="MS94" s="20"/>
      <c r="MT94" s="20"/>
      <c r="MU94" s="20"/>
      <c r="MV94" s="20"/>
      <c r="MW94" s="20"/>
      <c r="MX94" s="20"/>
      <c r="MY94" s="20"/>
      <c r="MZ94" s="20"/>
      <c r="NA94" s="20"/>
      <c r="NB94" s="20"/>
      <c r="NC94" s="20"/>
      <c r="ND94" s="20"/>
      <c r="NE94" s="20"/>
      <c r="NF94" s="20"/>
      <c r="NG94" s="20"/>
      <c r="NH94" s="20"/>
      <c r="NI94" s="20"/>
      <c r="NJ94" s="20"/>
      <c r="NK94" s="20"/>
      <c r="NL94" s="20"/>
      <c r="NM94" s="20"/>
      <c r="NN94" s="20"/>
      <c r="NO94" s="20"/>
      <c r="NP94" s="20"/>
      <c r="NQ94" s="20"/>
      <c r="NR94" s="20"/>
      <c r="NS94" s="20"/>
      <c r="NT94" s="20"/>
      <c r="NU94" s="20"/>
      <c r="NV94" s="20"/>
      <c r="NW94" s="20"/>
      <c r="NX94" s="20"/>
      <c r="NY94" s="20"/>
      <c r="NZ94" s="20"/>
      <c r="OA94" s="20"/>
      <c r="OB94" s="20"/>
      <c r="OC94" s="20"/>
      <c r="OD94" s="20"/>
      <c r="OE94" s="20"/>
      <c r="OF94" s="20"/>
      <c r="OG94" s="20"/>
      <c r="OH94" s="20"/>
      <c r="OI94" s="20"/>
      <c r="OJ94" s="20"/>
      <c r="OK94" s="20"/>
      <c r="OL94" s="20"/>
      <c r="OM94" s="20"/>
      <c r="ON94" s="20"/>
      <c r="OO94" s="20"/>
      <c r="OP94" s="20"/>
      <c r="OQ94" s="20"/>
      <c r="OR94" s="20"/>
      <c r="OS94" s="20"/>
      <c r="OT94" s="20"/>
      <c r="OU94" s="20"/>
      <c r="OV94" s="20"/>
      <c r="OW94" s="20"/>
      <c r="OX94" s="20"/>
      <c r="OY94" s="20"/>
      <c r="OZ94" s="20"/>
      <c r="PA94" s="20"/>
      <c r="PB94" s="20"/>
      <c r="PC94" s="20"/>
      <c r="PD94" s="20"/>
      <c r="PE94" s="20"/>
      <c r="PF94" s="20"/>
      <c r="PG94" s="20"/>
      <c r="PH94" s="20"/>
      <c r="PI94" s="20"/>
      <c r="PJ94" s="20"/>
      <c r="PK94" s="20"/>
      <c r="PL94" s="20"/>
      <c r="PM94" s="20"/>
      <c r="PN94" s="20"/>
      <c r="PO94" s="20"/>
      <c r="PP94" s="20"/>
      <c r="PQ94" s="20"/>
      <c r="PR94" s="20"/>
      <c r="PS94" s="20"/>
      <c r="PT94" s="20"/>
      <c r="PU94" s="20"/>
      <c r="PV94" s="20"/>
      <c r="PW94" s="20"/>
      <c r="PX94" s="20"/>
      <c r="PY94" s="20"/>
      <c r="PZ94" s="20"/>
      <c r="QA94" s="20"/>
      <c r="QB94" s="20"/>
      <c r="QC94" s="20"/>
      <c r="QD94" s="20"/>
      <c r="QE94" s="20"/>
      <c r="QF94" s="20"/>
      <c r="QG94" s="20"/>
      <c r="QH94" s="20"/>
      <c r="QI94" s="20"/>
      <c r="QJ94" s="20"/>
      <c r="QK94" s="20"/>
      <c r="QL94" s="20"/>
      <c r="QM94" s="20"/>
      <c r="QN94" s="20"/>
      <c r="QO94" s="20"/>
      <c r="QP94" s="20"/>
      <c r="QQ94" s="20"/>
      <c r="QR94" s="20"/>
      <c r="QS94" s="20"/>
      <c r="QT94" s="20"/>
      <c r="QU94" s="20"/>
      <c r="QV94" s="20"/>
      <c r="QW94" s="20"/>
      <c r="QX94" s="20"/>
      <c r="QY94" s="20"/>
      <c r="QZ94" s="20"/>
      <c r="RA94" s="20"/>
      <c r="RB94" s="20"/>
      <c r="RC94" s="20"/>
      <c r="RD94" s="20"/>
      <c r="RE94" s="20"/>
      <c r="RF94" s="20"/>
      <c r="RG94" s="20"/>
      <c r="RH94" s="20"/>
      <c r="RI94" s="20"/>
      <c r="RJ94" s="20"/>
      <c r="RK94" s="20"/>
      <c r="RL94" s="20"/>
      <c r="RM94" s="20"/>
      <c r="RN94" s="20"/>
      <c r="RO94" s="20"/>
      <c r="RP94" s="20"/>
      <c r="RQ94" s="20"/>
      <c r="RR94" s="20"/>
      <c r="RS94" s="20"/>
      <c r="RT94" s="20"/>
      <c r="RU94" s="20"/>
      <c r="RV94" s="20"/>
      <c r="RW94" s="20"/>
      <c r="RX94" s="20"/>
      <c r="RY94" s="20"/>
      <c r="RZ94" s="20"/>
      <c r="SA94" s="20"/>
      <c r="SB94" s="20"/>
      <c r="SC94" s="20"/>
      <c r="SD94" s="20"/>
      <c r="SE94" s="20"/>
      <c r="SF94" s="20"/>
      <c r="SG94" s="20"/>
      <c r="SH94" s="20"/>
      <c r="SI94" s="20"/>
      <c r="SJ94" s="20"/>
      <c r="SK94" s="20"/>
      <c r="SL94" s="20"/>
      <c r="SM94" s="20"/>
      <c r="SN94" s="20"/>
      <c r="SO94" s="20"/>
      <c r="SP94" s="20"/>
      <c r="SQ94" s="20"/>
      <c r="SR94" s="20"/>
      <c r="SS94" s="20"/>
      <c r="ST94" s="20"/>
      <c r="SU94" s="20"/>
      <c r="SV94" s="20"/>
      <c r="SW94" s="20"/>
      <c r="SX94" s="20"/>
      <c r="SY94" s="20"/>
      <c r="SZ94" s="20"/>
      <c r="TA94" s="20"/>
      <c r="TB94" s="20"/>
      <c r="TC94" s="20"/>
      <c r="TD94" s="20"/>
      <c r="TE94" s="20"/>
      <c r="TF94" s="20"/>
      <c r="TG94" s="20"/>
      <c r="TH94" s="20"/>
      <c r="TI94" s="20"/>
      <c r="TJ94" s="20"/>
      <c r="TK94" s="20"/>
      <c r="TL94" s="20"/>
      <c r="TM94" s="20"/>
      <c r="TN94" s="20"/>
      <c r="TO94" s="20"/>
      <c r="TP94" s="20"/>
      <c r="TQ94" s="20"/>
      <c r="TR94" s="20"/>
      <c r="TS94" s="20"/>
      <c r="TT94" s="20"/>
      <c r="TU94" s="20"/>
      <c r="TV94" s="20"/>
      <c r="TW94" s="20"/>
      <c r="TX94" s="20"/>
      <c r="TY94" s="20"/>
      <c r="TZ94" s="20"/>
      <c r="UA94" s="20"/>
      <c r="UB94" s="20"/>
      <c r="UC94" s="20"/>
      <c r="UD94" s="20"/>
      <c r="UE94" s="20"/>
      <c r="UF94" s="20"/>
      <c r="UG94" s="20"/>
      <c r="UH94" s="20"/>
      <c r="UI94" s="20"/>
      <c r="UJ94" s="20"/>
      <c r="UK94" s="20"/>
      <c r="UL94" s="20"/>
      <c r="UM94" s="20"/>
      <c r="UN94" s="20"/>
      <c r="UO94" s="20"/>
      <c r="UP94" s="20"/>
      <c r="UQ94" s="20"/>
      <c r="UR94" s="20"/>
      <c r="US94" s="20"/>
      <c r="UT94" s="20"/>
      <c r="UU94" s="20"/>
      <c r="UV94" s="20"/>
      <c r="UW94" s="20"/>
      <c r="UX94" s="20"/>
      <c r="UY94" s="20"/>
      <c r="UZ94" s="20"/>
      <c r="VA94" s="20"/>
      <c r="VB94" s="20"/>
      <c r="VC94" s="20"/>
      <c r="VD94" s="20"/>
      <c r="VE94" s="20"/>
      <c r="VF94" s="20"/>
      <c r="VG94" s="20"/>
      <c r="VH94" s="20"/>
      <c r="VI94" s="20"/>
      <c r="VJ94" s="20"/>
      <c r="VK94" s="20"/>
      <c r="VL94" s="20"/>
      <c r="VM94" s="20"/>
      <c r="VN94" s="20"/>
      <c r="VO94" s="20"/>
      <c r="VP94" s="20"/>
      <c r="VQ94" s="20"/>
      <c r="VR94" s="20"/>
      <c r="VS94" s="20"/>
      <c r="VT94" s="20"/>
      <c r="VU94" s="20"/>
      <c r="VV94" s="20"/>
      <c r="VW94" s="20"/>
      <c r="VX94" s="20"/>
      <c r="VY94" s="20"/>
      <c r="VZ94" s="20"/>
      <c r="WA94" s="20"/>
      <c r="WB94" s="20"/>
      <c r="WC94" s="20"/>
      <c r="WD94" s="20"/>
      <c r="WE94" s="20"/>
      <c r="WF94" s="20"/>
      <c r="WG94" s="20"/>
      <c r="WH94" s="20"/>
      <c r="WI94" s="20"/>
      <c r="WJ94" s="20"/>
      <c r="WK94" s="20"/>
      <c r="WL94" s="20"/>
      <c r="WM94" s="20"/>
      <c r="WN94" s="20"/>
      <c r="WO94" s="20"/>
      <c r="WP94" s="20"/>
      <c r="WQ94" s="20"/>
      <c r="WR94" s="20"/>
      <c r="WS94" s="20"/>
      <c r="WT94" s="20"/>
      <c r="WU94" s="20"/>
      <c r="WV94" s="20"/>
      <c r="WW94" s="20"/>
      <c r="WX94" s="20"/>
      <c r="WY94" s="20"/>
      <c r="WZ94" s="20"/>
      <c r="XA94" s="20"/>
      <c r="XB94" s="20"/>
      <c r="XC94" s="20"/>
      <c r="XD94" s="20"/>
      <c r="XE94" s="20"/>
      <c r="XF94" s="20"/>
      <c r="XG94" s="20"/>
      <c r="XH94" s="20"/>
      <c r="XI94" s="20"/>
      <c r="XJ94" s="20"/>
      <c r="XK94" s="20"/>
      <c r="XL94" s="20"/>
      <c r="XM94" s="20"/>
      <c r="XN94" s="20"/>
      <c r="XO94" s="20"/>
      <c r="XP94" s="20"/>
      <c r="XQ94" s="20"/>
      <c r="XR94" s="20"/>
      <c r="XS94" s="20"/>
      <c r="XT94" s="20"/>
      <c r="XU94" s="20"/>
      <c r="XV94" s="20"/>
      <c r="XW94" s="20"/>
      <c r="XX94" s="20"/>
      <c r="XY94" s="20"/>
      <c r="XZ94" s="20"/>
      <c r="YA94" s="20"/>
      <c r="YB94" s="20"/>
      <c r="YC94" s="20"/>
      <c r="YD94" s="20"/>
      <c r="YE94" s="20"/>
      <c r="YF94" s="20"/>
      <c r="YG94" s="20"/>
      <c r="YH94" s="20"/>
      <c r="YI94" s="20"/>
      <c r="YJ94" s="20"/>
      <c r="YK94" s="20"/>
      <c r="YL94" s="20"/>
      <c r="YM94" s="20"/>
      <c r="YN94" s="20"/>
      <c r="YO94" s="20"/>
      <c r="YP94" s="20"/>
      <c r="YQ94" s="20"/>
      <c r="YR94" s="20"/>
      <c r="YS94" s="20"/>
      <c r="YT94" s="20"/>
      <c r="YU94" s="20"/>
      <c r="YV94" s="20"/>
      <c r="YW94" s="20"/>
      <c r="YX94" s="20"/>
      <c r="YY94" s="20"/>
      <c r="YZ94" s="20"/>
      <c r="ZA94" s="20"/>
      <c r="ZB94" s="20"/>
      <c r="ZC94" s="20"/>
      <c r="ZD94" s="20"/>
      <c r="ZE94" s="20"/>
      <c r="ZF94" s="20"/>
      <c r="ZG94" s="20"/>
      <c r="ZH94" s="20"/>
      <c r="ZI94" s="20"/>
      <c r="ZJ94" s="20"/>
      <c r="ZK94" s="20"/>
      <c r="ZL94" s="20"/>
      <c r="ZM94" s="20"/>
      <c r="ZN94" s="20"/>
      <c r="ZO94" s="20"/>
      <c r="ZP94" s="20"/>
      <c r="ZQ94" s="20"/>
      <c r="ZR94" s="20"/>
      <c r="ZS94" s="20"/>
      <c r="ZT94" s="20"/>
      <c r="ZU94" s="20"/>
      <c r="ZV94" s="20"/>
      <c r="ZW94" s="20"/>
      <c r="ZX94" s="20"/>
      <c r="ZY94" s="20"/>
      <c r="ZZ94" s="20"/>
      <c r="AAA94" s="20"/>
      <c r="AAB94" s="20"/>
      <c r="AAC94" s="20"/>
      <c r="AAD94" s="20"/>
      <c r="AAE94" s="20"/>
      <c r="AAF94" s="20"/>
      <c r="AAG94" s="20"/>
      <c r="AAH94" s="20"/>
      <c r="AAI94" s="20"/>
      <c r="AAJ94" s="20"/>
      <c r="AAK94" s="20"/>
      <c r="AAL94" s="20"/>
      <c r="AAM94" s="20"/>
      <c r="AAN94" s="20"/>
      <c r="AAO94" s="20"/>
      <c r="AAP94" s="20"/>
      <c r="AAQ94" s="20"/>
      <c r="AAR94" s="20"/>
      <c r="AAS94" s="20"/>
      <c r="AAT94" s="20"/>
      <c r="AAU94" s="20"/>
      <c r="AAV94" s="20"/>
      <c r="AAW94" s="20"/>
      <c r="AAX94" s="20"/>
      <c r="AAY94" s="20"/>
      <c r="AAZ94" s="20"/>
      <c r="ABA94" s="20"/>
      <c r="ABB94" s="20"/>
      <c r="ABC94" s="20"/>
      <c r="ABD94" s="20"/>
      <c r="ABE94" s="20"/>
      <c r="ABF94" s="20"/>
      <c r="ABG94" s="20"/>
      <c r="ABH94" s="20"/>
      <c r="ABI94" s="20"/>
      <c r="ABJ94" s="20"/>
      <c r="ABK94" s="20"/>
      <c r="ABL94" s="20"/>
      <c r="ABM94" s="20"/>
      <c r="ABN94" s="20"/>
      <c r="ABO94" s="20"/>
      <c r="ABP94" s="20"/>
      <c r="ABQ94" s="20"/>
      <c r="ABR94" s="20"/>
      <c r="ABS94" s="20"/>
      <c r="ABT94" s="20"/>
      <c r="ABU94" s="20"/>
      <c r="ABV94" s="20"/>
      <c r="ABW94" s="20"/>
      <c r="ABX94" s="20"/>
      <c r="ABY94" s="20"/>
      <c r="ABZ94" s="20"/>
      <c r="ACA94" s="20"/>
      <c r="ACB94" s="20"/>
      <c r="ACC94" s="20"/>
      <c r="ACD94" s="20"/>
      <c r="ACE94" s="20"/>
      <c r="ACF94" s="20"/>
      <c r="ACG94" s="20"/>
      <c r="ACH94" s="20"/>
      <c r="ACI94" s="20"/>
      <c r="ACJ94" s="20"/>
      <c r="ACK94" s="20"/>
      <c r="ACL94" s="20"/>
      <c r="ACM94" s="20"/>
      <c r="ACN94" s="20"/>
      <c r="ACO94" s="20"/>
      <c r="ACP94" s="20"/>
      <c r="ACQ94" s="20"/>
      <c r="ACR94" s="20"/>
      <c r="ACS94" s="20"/>
      <c r="ACT94" s="20"/>
      <c r="ACU94" s="20"/>
      <c r="ACV94" s="20"/>
      <c r="ACW94" s="20"/>
      <c r="ACX94" s="20"/>
      <c r="ACY94" s="20"/>
      <c r="ACZ94" s="20"/>
      <c r="ADA94" s="20"/>
      <c r="ADB94" s="20"/>
      <c r="ADC94" s="20"/>
      <c r="ADD94" s="20"/>
      <c r="ADE94" s="20"/>
      <c r="ADF94" s="20"/>
      <c r="ADG94" s="20"/>
      <c r="ADH94" s="20"/>
      <c r="ADI94" s="20"/>
      <c r="ADJ94" s="20"/>
      <c r="ADK94" s="20"/>
      <c r="ADL94" s="20"/>
      <c r="ADM94" s="20"/>
      <c r="ADN94" s="20"/>
      <c r="ADO94" s="20"/>
      <c r="ADP94" s="20"/>
      <c r="ADQ94" s="20"/>
      <c r="ADR94" s="20"/>
      <c r="ADS94" s="20"/>
      <c r="ADT94" s="20"/>
      <c r="ADU94" s="20"/>
      <c r="ADV94" s="20"/>
      <c r="ADW94" s="20"/>
      <c r="ADX94" s="20"/>
      <c r="ADY94" s="20"/>
      <c r="ADZ94" s="20"/>
      <c r="AEA94" s="20"/>
      <c r="AEB94" s="20"/>
      <c r="AEC94" s="20"/>
      <c r="AED94" s="20"/>
      <c r="AEE94" s="20"/>
      <c r="AEF94" s="20"/>
      <c r="AEG94" s="20"/>
      <c r="AEH94" s="20"/>
      <c r="AEI94" s="20"/>
      <c r="AEJ94" s="20"/>
      <c r="AEK94" s="20"/>
      <c r="AEL94" s="20"/>
      <c r="AEM94" s="20"/>
      <c r="AEN94" s="20"/>
      <c r="AEO94" s="20"/>
      <c r="AEP94" s="20"/>
      <c r="AEQ94" s="20"/>
      <c r="AER94" s="20"/>
      <c r="AES94" s="20"/>
      <c r="AET94" s="20"/>
      <c r="AEU94" s="20"/>
      <c r="AEV94" s="20"/>
      <c r="AEW94" s="20"/>
      <c r="AEX94" s="20"/>
      <c r="AEY94" s="20"/>
      <c r="AEZ94" s="20"/>
      <c r="AFA94" s="20"/>
      <c r="AFB94" s="20"/>
      <c r="AFC94" s="20"/>
      <c r="AFD94" s="20"/>
      <c r="AFE94" s="20"/>
      <c r="AFF94" s="20"/>
      <c r="AFG94" s="20"/>
      <c r="AFH94" s="20"/>
      <c r="AFI94" s="20"/>
      <c r="AFJ94" s="20"/>
      <c r="AFK94" s="20"/>
      <c r="AFL94" s="20"/>
      <c r="AFM94" s="20"/>
      <c r="AFN94" s="20"/>
      <c r="AFO94" s="20"/>
      <c r="AFP94" s="20"/>
      <c r="AFQ94" s="20"/>
      <c r="AFR94" s="20"/>
      <c r="AFS94" s="20"/>
      <c r="AFT94" s="20"/>
      <c r="AFU94" s="20"/>
      <c r="AFV94" s="20"/>
      <c r="AFW94" s="20"/>
      <c r="AFX94" s="20"/>
      <c r="AFY94" s="20"/>
      <c r="AFZ94" s="20"/>
      <c r="AGA94" s="20"/>
      <c r="AGB94" s="20"/>
      <c r="AGC94" s="20"/>
      <c r="AGD94" s="20"/>
      <c r="AGE94" s="20"/>
      <c r="AGF94" s="20"/>
      <c r="AGG94" s="20"/>
      <c r="AGH94" s="20"/>
      <c r="AGI94" s="20"/>
      <c r="AGJ94" s="20"/>
      <c r="AGK94" s="20"/>
      <c r="AGL94" s="20"/>
      <c r="AGM94" s="20"/>
      <c r="AGN94" s="20"/>
      <c r="AGO94" s="20"/>
      <c r="AGP94" s="20"/>
      <c r="AGQ94" s="20"/>
      <c r="AGR94" s="20"/>
      <c r="AGS94" s="20"/>
      <c r="AGT94" s="20"/>
      <c r="AGU94" s="20"/>
      <c r="AGV94" s="20"/>
      <c r="AGW94" s="20"/>
      <c r="AGX94" s="20"/>
      <c r="AGY94" s="20"/>
      <c r="AGZ94" s="20"/>
      <c r="AHA94" s="20"/>
      <c r="AHB94" s="20"/>
      <c r="AHC94" s="20"/>
      <c r="AHD94" s="20"/>
      <c r="AHE94" s="20"/>
      <c r="AHF94" s="20"/>
      <c r="AHG94" s="20"/>
      <c r="AHH94" s="20"/>
      <c r="AHI94" s="20"/>
      <c r="AHJ94" s="20"/>
      <c r="AHK94" s="20"/>
      <c r="AHL94" s="20"/>
      <c r="AHM94" s="20"/>
      <c r="AHN94" s="20"/>
      <c r="AHO94" s="20"/>
      <c r="AHP94" s="20"/>
      <c r="AHQ94" s="20"/>
      <c r="AHR94" s="20"/>
    </row>
    <row r="95" spans="1:902" x14ac:dyDescent="0.3">
      <c r="A95" s="29">
        <v>20</v>
      </c>
      <c r="B95" s="29" t="str">
        <f>[1]Reference_List!$C$21</f>
        <v>Marques, F.J.M., Pedroso, V., Trindade, H., Pereira, J.L.S.</v>
      </c>
      <c r="C95" s="30" t="s">
        <v>317</v>
      </c>
      <c r="D95" s="30" t="s">
        <v>501</v>
      </c>
      <c r="F95" s="30" t="s">
        <v>502</v>
      </c>
      <c r="G95" s="30" t="s">
        <v>503</v>
      </c>
      <c r="H95" s="30"/>
      <c r="K95" s="31">
        <v>14.1</v>
      </c>
      <c r="L95" s="31">
        <v>1170</v>
      </c>
      <c r="M95" s="31"/>
      <c r="N95" s="30" t="s">
        <v>504</v>
      </c>
      <c r="O95" s="32">
        <v>6</v>
      </c>
      <c r="Q95" s="29" t="s">
        <v>505</v>
      </c>
      <c r="S95" s="29" t="s">
        <v>327</v>
      </c>
      <c r="T95" s="29">
        <v>3</v>
      </c>
      <c r="U95" s="30"/>
      <c r="V95" s="30">
        <v>1.36</v>
      </c>
      <c r="W95" s="29" t="s">
        <v>433</v>
      </c>
      <c r="X95" s="29" t="s">
        <v>329</v>
      </c>
      <c r="Z95" s="29" t="s">
        <v>351</v>
      </c>
      <c r="AA95" s="29">
        <v>7.7</v>
      </c>
      <c r="AB95" s="29">
        <v>1.2</v>
      </c>
      <c r="AC95" s="29">
        <v>80</v>
      </c>
      <c r="AD95" s="29">
        <v>17</v>
      </c>
      <c r="AE95" s="29">
        <v>3</v>
      </c>
      <c r="AF95" s="29">
        <v>5.5</v>
      </c>
      <c r="AG95" s="29"/>
      <c r="AI95" s="29"/>
      <c r="AK95" s="29"/>
      <c r="AM95" s="78"/>
    </row>
    <row r="96" spans="1:902" x14ac:dyDescent="0.3">
      <c r="A96" s="29">
        <v>20</v>
      </c>
      <c r="B96" s="29" t="str">
        <f>[1]Reference_List!$C$21</f>
        <v>Marques, F.J.M., Pedroso, V., Trindade, H., Pereira, J.L.S.</v>
      </c>
      <c r="C96" s="30" t="s">
        <v>317</v>
      </c>
      <c r="D96" s="30" t="s">
        <v>501</v>
      </c>
      <c r="F96" s="30" t="s">
        <v>502</v>
      </c>
      <c r="G96" s="30" t="s">
        <v>503</v>
      </c>
      <c r="H96" s="30"/>
      <c r="K96" s="31">
        <v>14.1</v>
      </c>
      <c r="L96" s="31">
        <v>1170</v>
      </c>
      <c r="M96" s="31"/>
      <c r="N96" s="30" t="s">
        <v>504</v>
      </c>
      <c r="O96" s="32">
        <v>6</v>
      </c>
      <c r="Q96" s="29" t="s">
        <v>505</v>
      </c>
      <c r="S96" s="29" t="s">
        <v>327</v>
      </c>
      <c r="T96" s="29">
        <v>3</v>
      </c>
      <c r="U96" s="30"/>
      <c r="V96" s="30">
        <v>1.36</v>
      </c>
      <c r="W96" s="29" t="s">
        <v>433</v>
      </c>
      <c r="X96" s="29" t="s">
        <v>329</v>
      </c>
      <c r="Z96" s="29" t="s">
        <v>353</v>
      </c>
      <c r="AA96" s="29">
        <v>7.8</v>
      </c>
      <c r="AB96" s="29">
        <v>1.1000000000000001</v>
      </c>
      <c r="AC96" s="29">
        <v>80</v>
      </c>
      <c r="AD96" s="29">
        <v>17</v>
      </c>
      <c r="AE96" s="29">
        <v>3</v>
      </c>
      <c r="AF96" s="29">
        <v>5.5</v>
      </c>
      <c r="AG96" s="29"/>
      <c r="AI96" s="29"/>
      <c r="AK96" s="29"/>
      <c r="AM96" s="78"/>
    </row>
    <row r="97" spans="1:902" x14ac:dyDescent="0.3">
      <c r="A97" s="29">
        <v>20</v>
      </c>
      <c r="B97" s="29" t="str">
        <f>[1]Reference_List!$C$21</f>
        <v>Marques, F.J.M., Pedroso, V., Trindade, H., Pereira, J.L.S.</v>
      </c>
      <c r="C97" s="30" t="s">
        <v>317</v>
      </c>
      <c r="D97" s="30" t="s">
        <v>501</v>
      </c>
      <c r="F97" s="30" t="s">
        <v>502</v>
      </c>
      <c r="G97" s="30" t="s">
        <v>503</v>
      </c>
      <c r="H97" s="30"/>
      <c r="K97" s="31">
        <v>14.1</v>
      </c>
      <c r="L97" s="31">
        <v>1170</v>
      </c>
      <c r="M97" s="31"/>
      <c r="N97" s="30" t="s">
        <v>504</v>
      </c>
      <c r="O97" s="32">
        <v>6</v>
      </c>
      <c r="Q97" s="29" t="s">
        <v>505</v>
      </c>
      <c r="S97" s="29" t="s">
        <v>343</v>
      </c>
      <c r="T97" s="29">
        <v>3</v>
      </c>
      <c r="U97" s="30"/>
      <c r="V97" s="30">
        <v>1.36</v>
      </c>
      <c r="W97" s="29" t="s">
        <v>433</v>
      </c>
      <c r="X97" s="29" t="s">
        <v>333</v>
      </c>
      <c r="Z97" s="29" t="s">
        <v>351</v>
      </c>
      <c r="AA97" s="29">
        <v>13</v>
      </c>
      <c r="AB97" s="29">
        <v>1.5</v>
      </c>
      <c r="AC97" s="29">
        <v>80</v>
      </c>
      <c r="AD97" s="29">
        <v>17</v>
      </c>
      <c r="AE97" s="29">
        <v>3</v>
      </c>
      <c r="AF97" s="29">
        <v>5.5</v>
      </c>
      <c r="AG97" s="29"/>
      <c r="AI97" s="29"/>
      <c r="AK97" s="29"/>
      <c r="AM97" s="78"/>
    </row>
    <row r="98" spans="1:902" x14ac:dyDescent="0.3">
      <c r="A98" s="29">
        <v>20</v>
      </c>
      <c r="B98" s="29" t="str">
        <f>[1]Reference_List!$C$21</f>
        <v>Marques, F.J.M., Pedroso, V., Trindade, H., Pereira, J.L.S.</v>
      </c>
      <c r="C98" s="30" t="s">
        <v>317</v>
      </c>
      <c r="D98" s="30" t="s">
        <v>501</v>
      </c>
      <c r="F98" s="30" t="s">
        <v>502</v>
      </c>
      <c r="G98" s="30" t="s">
        <v>503</v>
      </c>
      <c r="H98" s="30"/>
      <c r="K98" s="31">
        <v>14.1</v>
      </c>
      <c r="L98" s="31">
        <v>1170</v>
      </c>
      <c r="M98" s="31"/>
      <c r="N98" s="30" t="s">
        <v>504</v>
      </c>
      <c r="O98" s="32">
        <v>6</v>
      </c>
      <c r="Q98" s="29" t="s">
        <v>505</v>
      </c>
      <c r="S98" s="29" t="s">
        <v>343</v>
      </c>
      <c r="T98" s="29">
        <v>3</v>
      </c>
      <c r="U98" s="30"/>
      <c r="V98" s="30">
        <v>1.36</v>
      </c>
      <c r="W98" s="29" t="s">
        <v>433</v>
      </c>
      <c r="X98" s="29" t="s">
        <v>333</v>
      </c>
      <c r="Z98" s="29" t="s">
        <v>353</v>
      </c>
      <c r="AA98" s="29">
        <v>16.5</v>
      </c>
      <c r="AB98" s="29">
        <v>1</v>
      </c>
      <c r="AC98" s="29">
        <v>80</v>
      </c>
      <c r="AD98" s="29">
        <v>17</v>
      </c>
      <c r="AE98" s="29">
        <v>3</v>
      </c>
      <c r="AF98" s="29">
        <v>5.5</v>
      </c>
      <c r="AG98" s="29"/>
      <c r="AI98" s="29"/>
      <c r="AK98" s="29"/>
      <c r="AM98" s="78"/>
    </row>
    <row r="99" spans="1:902" s="27" customFormat="1" x14ac:dyDescent="0.3">
      <c r="A99" s="20">
        <v>21</v>
      </c>
      <c r="B99" s="20" t="str">
        <f>[1]Reference_List!$C$22</f>
        <v>Lagomarsino, A., Benedetti, A., Marinari, S., Pompili, L., Moscatelli, M.C., Roggero, P.P., Lai, R., Ledda, L., Grego, S.</v>
      </c>
      <c r="C99" s="21" t="s">
        <v>375</v>
      </c>
      <c r="D99" s="21" t="s">
        <v>506</v>
      </c>
      <c r="E99" s="21"/>
      <c r="F99" s="21" t="s">
        <v>507</v>
      </c>
      <c r="G99" s="21" t="s">
        <v>508</v>
      </c>
      <c r="H99" s="21"/>
      <c r="I99" s="20">
        <v>285</v>
      </c>
      <c r="J99" s="20"/>
      <c r="K99" s="22">
        <v>14.2</v>
      </c>
      <c r="L99" s="22">
        <v>630</v>
      </c>
      <c r="M99" s="22"/>
      <c r="N99" s="21" t="s">
        <v>509</v>
      </c>
      <c r="O99" s="24">
        <v>13</v>
      </c>
      <c r="P99" s="20"/>
      <c r="Q99" s="20" t="s">
        <v>510</v>
      </c>
      <c r="R99" s="20"/>
      <c r="S99" s="20" t="s">
        <v>327</v>
      </c>
      <c r="T99" s="20">
        <v>3</v>
      </c>
      <c r="U99" s="21">
        <v>20</v>
      </c>
      <c r="V99" s="21" t="s">
        <v>484</v>
      </c>
      <c r="W99" s="20" t="s">
        <v>433</v>
      </c>
      <c r="X99" s="20" t="s">
        <v>329</v>
      </c>
      <c r="Y99" s="20">
        <v>40</v>
      </c>
      <c r="Z99" s="20" t="s">
        <v>331</v>
      </c>
      <c r="AA99" s="20">
        <v>8</v>
      </c>
      <c r="AB99" s="20"/>
      <c r="AC99" s="20"/>
      <c r="AD99" s="20"/>
      <c r="AE99" s="20"/>
      <c r="AF99" s="20">
        <v>5.3</v>
      </c>
      <c r="AG99" s="20"/>
      <c r="AH99" s="20"/>
      <c r="AI99" s="20"/>
      <c r="AJ99" s="20"/>
      <c r="AK99" s="20" t="s">
        <v>364</v>
      </c>
      <c r="AL99" s="20">
        <v>1.42</v>
      </c>
      <c r="AM99" s="20"/>
      <c r="AN99" s="20"/>
      <c r="AO99" s="20"/>
      <c r="AP99" s="20"/>
      <c r="AQ99" s="20"/>
      <c r="AR99" s="20"/>
      <c r="AS99" s="20"/>
      <c r="AT99" s="20"/>
      <c r="AU99" s="20"/>
      <c r="AV99" s="20"/>
      <c r="AW99" s="20"/>
      <c r="AX99" s="20"/>
      <c r="AY99" s="20"/>
      <c r="AZ99" s="20"/>
      <c r="BA99" s="20"/>
      <c r="BB99" s="20"/>
      <c r="BC99" s="20"/>
      <c r="BD99" s="20"/>
      <c r="BE99" s="20"/>
      <c r="BF99" s="20"/>
      <c r="BG99" s="20"/>
      <c r="BH99" s="20"/>
      <c r="BI99" s="20"/>
      <c r="BJ99" s="20"/>
      <c r="BK99" s="20"/>
      <c r="BL99" s="20"/>
      <c r="BM99" s="20"/>
      <c r="BN99" s="20"/>
      <c r="BO99" s="20"/>
      <c r="BP99" s="20"/>
      <c r="BQ99" s="20"/>
      <c r="BR99" s="20"/>
      <c r="BS99" s="20"/>
      <c r="BT99" s="20"/>
      <c r="BU99" s="20"/>
      <c r="BV99" s="20"/>
      <c r="BW99" s="20"/>
      <c r="BX99" s="20"/>
      <c r="BY99" s="20"/>
      <c r="BZ99" s="20"/>
      <c r="CA99" s="20"/>
      <c r="CB99" s="20"/>
      <c r="CC99" s="20"/>
      <c r="CD99" s="20"/>
      <c r="CE99" s="20"/>
      <c r="CF99" s="20"/>
      <c r="CG99" s="20"/>
      <c r="CH99" s="20"/>
      <c r="CI99" s="20"/>
      <c r="CJ99" s="20"/>
      <c r="CK99" s="20"/>
      <c r="CL99" s="20"/>
      <c r="CM99" s="20"/>
      <c r="CN99" s="20"/>
      <c r="CO99" s="20"/>
      <c r="CP99" s="20"/>
      <c r="CQ99" s="20"/>
      <c r="CR99" s="20"/>
      <c r="CS99" s="20"/>
      <c r="CT99" s="20"/>
      <c r="CU99" s="20"/>
      <c r="CV99" s="20"/>
      <c r="CW99" s="20"/>
      <c r="CX99" s="20"/>
      <c r="CY99" s="20"/>
      <c r="CZ99" s="20"/>
      <c r="DA99" s="20"/>
      <c r="DB99" s="20"/>
      <c r="DC99" s="20"/>
      <c r="DD99" s="20"/>
      <c r="DE99" s="20"/>
      <c r="DF99" s="20"/>
      <c r="DG99" s="20"/>
      <c r="DH99" s="20"/>
      <c r="DI99" s="20"/>
      <c r="DJ99" s="20"/>
      <c r="DK99" s="20"/>
      <c r="DL99" s="20"/>
      <c r="DM99" s="20"/>
      <c r="DN99" s="20"/>
      <c r="DO99" s="20"/>
      <c r="DP99" s="20"/>
      <c r="DQ99" s="20"/>
      <c r="DR99" s="20"/>
      <c r="DS99" s="20"/>
      <c r="DT99" s="20"/>
      <c r="DU99" s="20"/>
      <c r="DV99" s="20"/>
      <c r="DW99" s="20"/>
      <c r="DX99" s="20"/>
      <c r="DY99" s="20"/>
      <c r="DZ99" s="20"/>
      <c r="EA99" s="20"/>
      <c r="EB99" s="20"/>
      <c r="EC99" s="20"/>
      <c r="ED99" s="20"/>
      <c r="EE99" s="20"/>
      <c r="EF99" s="28"/>
      <c r="EG99" s="20"/>
      <c r="EH99" s="20"/>
      <c r="EI99" s="20"/>
      <c r="EJ99" s="20"/>
      <c r="EK99" s="20"/>
      <c r="EL99" s="20"/>
      <c r="EM99" s="20"/>
      <c r="EN99" s="20"/>
      <c r="EO99" s="20"/>
      <c r="EP99" s="20"/>
      <c r="EQ99" s="20"/>
      <c r="ER99" s="20"/>
      <c r="ES99" s="20"/>
      <c r="ET99" s="20"/>
      <c r="EU99" s="20"/>
      <c r="EV99" s="20"/>
      <c r="EW99" s="20"/>
      <c r="EX99" s="20"/>
      <c r="EY99" s="20"/>
      <c r="EZ99" s="20"/>
      <c r="FA99" s="20"/>
      <c r="FB99" s="20"/>
      <c r="FC99" s="20"/>
      <c r="FD99" s="20"/>
      <c r="FE99" s="20"/>
      <c r="FF99" s="20"/>
      <c r="FG99" s="20"/>
      <c r="FH99" s="20"/>
      <c r="FI99" s="20"/>
      <c r="FJ99" s="20"/>
      <c r="FK99" s="20"/>
      <c r="FL99" s="20"/>
      <c r="FM99" s="20"/>
      <c r="FN99" s="20"/>
      <c r="FO99" s="20"/>
      <c r="FP99" s="20"/>
      <c r="FQ99" s="20"/>
      <c r="FR99" s="20"/>
      <c r="FS99" s="20"/>
      <c r="FT99" s="20"/>
      <c r="FU99" s="20"/>
      <c r="FV99" s="20"/>
      <c r="FW99" s="20"/>
      <c r="FX99" s="20"/>
      <c r="FY99" s="20"/>
      <c r="FZ99" s="20"/>
      <c r="GA99" s="20"/>
      <c r="GB99" s="20"/>
      <c r="GC99" s="20"/>
      <c r="GD99" s="20"/>
      <c r="GE99" s="20"/>
      <c r="GF99" s="20"/>
      <c r="GG99" s="20"/>
      <c r="GH99" s="20"/>
      <c r="GI99" s="20"/>
      <c r="GJ99" s="20"/>
      <c r="GK99" s="20"/>
      <c r="GL99" s="20"/>
      <c r="GM99" s="20"/>
      <c r="GN99" s="20"/>
      <c r="GO99" s="20"/>
      <c r="GP99" s="20"/>
      <c r="GQ99" s="20"/>
      <c r="GR99" s="20"/>
      <c r="GS99" s="20"/>
      <c r="GT99" s="20"/>
      <c r="GU99" s="20"/>
      <c r="GV99" s="20"/>
      <c r="GW99" s="20"/>
      <c r="GX99" s="20"/>
      <c r="GY99" s="20"/>
      <c r="GZ99" s="20"/>
      <c r="HA99" s="20"/>
      <c r="HB99" s="20"/>
      <c r="HC99" s="20"/>
      <c r="HD99" s="20"/>
      <c r="HE99" s="20"/>
      <c r="HF99" s="20"/>
      <c r="HG99" s="20"/>
      <c r="HH99" s="20"/>
      <c r="HI99" s="20"/>
      <c r="HJ99" s="20"/>
      <c r="HK99" s="20"/>
      <c r="HL99" s="20"/>
      <c r="HM99" s="20"/>
      <c r="HN99" s="20"/>
      <c r="HO99" s="20"/>
      <c r="HP99" s="20"/>
      <c r="HQ99" s="20"/>
      <c r="HR99" s="20"/>
      <c r="HS99" s="20"/>
      <c r="HT99" s="20"/>
      <c r="HU99" s="20"/>
      <c r="HV99" s="20"/>
      <c r="HW99" s="20"/>
      <c r="HX99" s="20"/>
      <c r="HY99" s="20"/>
      <c r="HZ99" s="20"/>
      <c r="IA99" s="20"/>
      <c r="IB99" s="20"/>
      <c r="IC99" s="20"/>
      <c r="ID99" s="20"/>
      <c r="IE99" s="20"/>
      <c r="IF99" s="20"/>
      <c r="IG99" s="20"/>
      <c r="IH99" s="20"/>
      <c r="II99" s="20"/>
      <c r="IJ99" s="20"/>
      <c r="IK99" s="20"/>
      <c r="IL99" s="20"/>
      <c r="IM99" s="20"/>
      <c r="IN99" s="20"/>
      <c r="IO99" s="20"/>
      <c r="IP99" s="20"/>
      <c r="IQ99" s="20"/>
      <c r="IR99" s="20"/>
      <c r="IS99" s="20"/>
      <c r="IT99" s="20"/>
      <c r="IU99" s="20"/>
      <c r="IV99" s="20"/>
      <c r="IW99" s="20"/>
      <c r="IX99" s="20"/>
      <c r="IY99" s="20"/>
      <c r="IZ99" s="20"/>
      <c r="JA99" s="20"/>
      <c r="JB99" s="20"/>
      <c r="JC99" s="20"/>
      <c r="JD99" s="20"/>
      <c r="JE99" s="20"/>
      <c r="JF99" s="20"/>
      <c r="JG99" s="20"/>
      <c r="JH99" s="20"/>
      <c r="JI99" s="20"/>
      <c r="JJ99" s="20"/>
      <c r="JK99" s="20"/>
      <c r="JL99" s="20"/>
      <c r="JM99" s="20"/>
      <c r="JN99" s="20"/>
      <c r="JO99" s="20"/>
      <c r="JP99" s="20"/>
      <c r="JQ99" s="20"/>
      <c r="JR99" s="20"/>
      <c r="JS99" s="20"/>
      <c r="JT99" s="20"/>
      <c r="JU99" s="20"/>
      <c r="JV99" s="20"/>
      <c r="JW99" s="20"/>
      <c r="JX99" s="20"/>
      <c r="JY99" s="20"/>
      <c r="JZ99" s="20"/>
      <c r="KA99" s="20"/>
      <c r="KB99" s="20"/>
      <c r="KC99" s="20"/>
      <c r="KD99" s="20"/>
      <c r="KE99" s="20"/>
      <c r="KF99" s="20"/>
      <c r="KG99" s="20"/>
      <c r="KH99" s="20"/>
      <c r="KI99" s="20"/>
      <c r="KJ99" s="20"/>
      <c r="KK99" s="20"/>
      <c r="KL99" s="20"/>
      <c r="KM99" s="20"/>
      <c r="KN99" s="20"/>
      <c r="KO99" s="20"/>
      <c r="KP99" s="20"/>
      <c r="KQ99" s="20"/>
      <c r="KR99" s="20"/>
      <c r="KS99" s="20"/>
      <c r="KT99" s="20"/>
      <c r="KU99" s="20"/>
      <c r="KV99" s="20"/>
      <c r="KW99" s="20"/>
      <c r="KX99" s="20"/>
      <c r="KY99" s="20"/>
      <c r="KZ99" s="20"/>
      <c r="LA99" s="20"/>
      <c r="LB99" s="20"/>
      <c r="LC99" s="20"/>
      <c r="LD99" s="20"/>
      <c r="LE99" s="20"/>
      <c r="LF99" s="20"/>
      <c r="LG99" s="20"/>
      <c r="LH99" s="20"/>
      <c r="LI99" s="20"/>
      <c r="LJ99" s="20"/>
      <c r="LK99" s="20"/>
      <c r="LL99" s="20"/>
      <c r="LM99" s="20"/>
      <c r="LN99" s="20"/>
      <c r="LO99" s="20"/>
      <c r="LP99" s="20"/>
      <c r="LQ99" s="20"/>
      <c r="LR99" s="20"/>
      <c r="LS99" s="20"/>
      <c r="LT99" s="20"/>
      <c r="LU99" s="20"/>
      <c r="LV99" s="20"/>
      <c r="LW99" s="20"/>
      <c r="LX99" s="20"/>
      <c r="LY99" s="20"/>
      <c r="LZ99" s="20"/>
      <c r="MA99" s="20"/>
      <c r="MB99" s="20"/>
      <c r="MC99" s="20"/>
      <c r="MD99" s="20"/>
      <c r="ME99" s="20"/>
      <c r="MF99" s="20"/>
      <c r="MG99" s="20"/>
      <c r="MH99" s="20"/>
      <c r="MI99" s="20"/>
      <c r="MJ99" s="20"/>
      <c r="MK99" s="20"/>
      <c r="ML99" s="20"/>
      <c r="MM99" s="20"/>
      <c r="MN99" s="20"/>
      <c r="MO99" s="20"/>
      <c r="MP99" s="20"/>
      <c r="MQ99" s="20"/>
      <c r="MR99" s="20"/>
      <c r="MS99" s="20"/>
      <c r="MT99" s="20"/>
      <c r="MU99" s="20"/>
      <c r="MV99" s="20"/>
      <c r="MW99" s="20"/>
      <c r="MX99" s="20"/>
      <c r="MY99" s="20"/>
      <c r="MZ99" s="20"/>
      <c r="NA99" s="20"/>
      <c r="NB99" s="20"/>
      <c r="NC99" s="20"/>
      <c r="ND99" s="20"/>
      <c r="NE99" s="20"/>
      <c r="NF99" s="20"/>
      <c r="NG99" s="20"/>
      <c r="NH99" s="20"/>
      <c r="NI99" s="20"/>
      <c r="NJ99" s="20"/>
      <c r="NK99" s="20"/>
      <c r="NL99" s="20"/>
      <c r="NM99" s="20"/>
      <c r="NN99" s="20"/>
      <c r="NO99" s="20"/>
      <c r="NP99" s="20"/>
      <c r="NQ99" s="20"/>
      <c r="NR99" s="20"/>
      <c r="NS99" s="20"/>
      <c r="NT99" s="20"/>
      <c r="NU99" s="20"/>
      <c r="NV99" s="20"/>
      <c r="NW99" s="20"/>
      <c r="NX99" s="20"/>
      <c r="NY99" s="20"/>
      <c r="NZ99" s="20"/>
      <c r="OA99" s="20"/>
      <c r="OB99" s="20"/>
      <c r="OC99" s="20"/>
      <c r="OD99" s="20"/>
      <c r="OE99" s="20"/>
      <c r="OF99" s="20"/>
      <c r="OG99" s="20"/>
      <c r="OH99" s="20"/>
      <c r="OI99" s="20"/>
      <c r="OJ99" s="20"/>
      <c r="OK99" s="20"/>
      <c r="OL99" s="20"/>
      <c r="OM99" s="20"/>
      <c r="ON99" s="20"/>
      <c r="OO99" s="20"/>
      <c r="OP99" s="20"/>
      <c r="OQ99" s="20"/>
      <c r="OR99" s="20"/>
      <c r="OS99" s="20"/>
      <c r="OT99" s="20"/>
      <c r="OU99" s="20"/>
      <c r="OV99" s="20"/>
      <c r="OW99" s="20"/>
      <c r="OX99" s="20"/>
      <c r="OY99" s="20"/>
      <c r="OZ99" s="20"/>
      <c r="PA99" s="20"/>
      <c r="PB99" s="20"/>
      <c r="PC99" s="20"/>
      <c r="PD99" s="20"/>
      <c r="PE99" s="20"/>
      <c r="PF99" s="20"/>
      <c r="PG99" s="20"/>
      <c r="PH99" s="20"/>
      <c r="PI99" s="20"/>
      <c r="PJ99" s="20"/>
      <c r="PK99" s="20"/>
      <c r="PL99" s="20"/>
      <c r="PM99" s="20"/>
      <c r="PN99" s="20"/>
      <c r="PO99" s="20"/>
      <c r="PP99" s="20"/>
      <c r="PQ99" s="20"/>
      <c r="PR99" s="20"/>
      <c r="PS99" s="20"/>
      <c r="PT99" s="20"/>
      <c r="PU99" s="20"/>
      <c r="PV99" s="20"/>
      <c r="PW99" s="20"/>
      <c r="PX99" s="20"/>
      <c r="PY99" s="20"/>
      <c r="PZ99" s="20"/>
      <c r="QA99" s="20"/>
      <c r="QB99" s="20"/>
      <c r="QC99" s="20"/>
      <c r="QD99" s="20"/>
      <c r="QE99" s="20"/>
      <c r="QF99" s="20"/>
      <c r="QG99" s="20"/>
      <c r="QH99" s="20"/>
      <c r="QI99" s="20"/>
      <c r="QJ99" s="20"/>
      <c r="QK99" s="20"/>
      <c r="QL99" s="20"/>
      <c r="QM99" s="20"/>
      <c r="QN99" s="20"/>
      <c r="QO99" s="20"/>
      <c r="QP99" s="20"/>
      <c r="QQ99" s="20"/>
      <c r="QR99" s="20"/>
      <c r="QS99" s="20"/>
      <c r="QT99" s="20"/>
      <c r="QU99" s="20"/>
      <c r="QV99" s="20"/>
      <c r="QW99" s="20"/>
      <c r="QX99" s="20"/>
      <c r="QY99" s="20"/>
      <c r="QZ99" s="20"/>
      <c r="RA99" s="20"/>
      <c r="RB99" s="20"/>
      <c r="RC99" s="20"/>
      <c r="RD99" s="20"/>
      <c r="RE99" s="20"/>
      <c r="RF99" s="20"/>
      <c r="RG99" s="20"/>
      <c r="RH99" s="20"/>
      <c r="RI99" s="20"/>
      <c r="RJ99" s="20"/>
      <c r="RK99" s="20"/>
      <c r="RL99" s="20"/>
      <c r="RM99" s="20"/>
      <c r="RN99" s="20"/>
      <c r="RO99" s="20"/>
      <c r="RP99" s="20"/>
      <c r="RQ99" s="20"/>
      <c r="RR99" s="20"/>
      <c r="RS99" s="20"/>
      <c r="RT99" s="20"/>
      <c r="RU99" s="20"/>
      <c r="RV99" s="20"/>
      <c r="RW99" s="20"/>
      <c r="RX99" s="20"/>
      <c r="RY99" s="20"/>
      <c r="RZ99" s="20"/>
      <c r="SA99" s="20"/>
      <c r="SB99" s="20"/>
      <c r="SC99" s="20"/>
      <c r="SD99" s="20"/>
      <c r="SE99" s="20"/>
      <c r="SF99" s="20"/>
      <c r="SG99" s="20"/>
      <c r="SH99" s="20"/>
      <c r="SI99" s="20"/>
      <c r="SJ99" s="20"/>
      <c r="SK99" s="20"/>
      <c r="SL99" s="20"/>
      <c r="SM99" s="20"/>
      <c r="SN99" s="20"/>
      <c r="SO99" s="20"/>
      <c r="SP99" s="20"/>
      <c r="SQ99" s="20"/>
      <c r="SR99" s="20"/>
      <c r="SS99" s="20"/>
      <c r="ST99" s="20"/>
      <c r="SU99" s="20"/>
      <c r="SV99" s="20"/>
      <c r="SW99" s="20"/>
      <c r="SX99" s="20"/>
      <c r="SY99" s="20"/>
      <c r="SZ99" s="20"/>
      <c r="TA99" s="20"/>
      <c r="TB99" s="20"/>
      <c r="TC99" s="20"/>
      <c r="TD99" s="20"/>
      <c r="TE99" s="20"/>
      <c r="TF99" s="20"/>
      <c r="TG99" s="20"/>
      <c r="TH99" s="20"/>
      <c r="TI99" s="20"/>
      <c r="TJ99" s="20"/>
      <c r="TK99" s="20"/>
      <c r="TL99" s="20"/>
      <c r="TM99" s="20"/>
      <c r="TN99" s="20"/>
      <c r="TO99" s="20"/>
      <c r="TP99" s="20"/>
      <c r="TQ99" s="20"/>
      <c r="TR99" s="20"/>
      <c r="TS99" s="20"/>
      <c r="TT99" s="20"/>
      <c r="TU99" s="20"/>
      <c r="TV99" s="20"/>
      <c r="TW99" s="20"/>
      <c r="TX99" s="20"/>
      <c r="TY99" s="20"/>
      <c r="TZ99" s="20"/>
      <c r="UA99" s="20"/>
      <c r="UB99" s="20"/>
      <c r="UC99" s="20"/>
      <c r="UD99" s="20"/>
      <c r="UE99" s="20"/>
      <c r="UF99" s="20"/>
      <c r="UG99" s="20"/>
      <c r="UH99" s="20"/>
      <c r="UI99" s="20"/>
      <c r="UJ99" s="20"/>
      <c r="UK99" s="20"/>
      <c r="UL99" s="20"/>
      <c r="UM99" s="20"/>
      <c r="UN99" s="20"/>
      <c r="UO99" s="20"/>
      <c r="UP99" s="20"/>
      <c r="UQ99" s="20"/>
      <c r="UR99" s="20"/>
      <c r="US99" s="20"/>
      <c r="UT99" s="20"/>
      <c r="UU99" s="20"/>
      <c r="UV99" s="20"/>
      <c r="UW99" s="20"/>
      <c r="UX99" s="20"/>
      <c r="UY99" s="20"/>
      <c r="UZ99" s="20"/>
      <c r="VA99" s="20"/>
      <c r="VB99" s="20"/>
      <c r="VC99" s="20"/>
      <c r="VD99" s="20"/>
      <c r="VE99" s="20"/>
      <c r="VF99" s="20"/>
      <c r="VG99" s="20"/>
      <c r="VH99" s="20"/>
      <c r="VI99" s="20"/>
      <c r="VJ99" s="20"/>
      <c r="VK99" s="20"/>
      <c r="VL99" s="20"/>
      <c r="VM99" s="20"/>
      <c r="VN99" s="20"/>
      <c r="VO99" s="20"/>
      <c r="VP99" s="20"/>
      <c r="VQ99" s="20"/>
      <c r="VR99" s="20"/>
      <c r="VS99" s="20"/>
      <c r="VT99" s="20"/>
      <c r="VU99" s="20"/>
      <c r="VV99" s="20"/>
      <c r="VW99" s="20"/>
      <c r="VX99" s="20"/>
      <c r="VY99" s="20"/>
      <c r="VZ99" s="20"/>
      <c r="WA99" s="20"/>
      <c r="WB99" s="20"/>
      <c r="WC99" s="20"/>
      <c r="WD99" s="20"/>
      <c r="WE99" s="20"/>
      <c r="WF99" s="20"/>
      <c r="WG99" s="20"/>
      <c r="WH99" s="20"/>
      <c r="WI99" s="20"/>
      <c r="WJ99" s="20"/>
      <c r="WK99" s="20"/>
      <c r="WL99" s="20"/>
      <c r="WM99" s="20"/>
      <c r="WN99" s="20"/>
      <c r="WO99" s="20"/>
      <c r="WP99" s="20"/>
      <c r="WQ99" s="20"/>
      <c r="WR99" s="20"/>
      <c r="WS99" s="20"/>
      <c r="WT99" s="20"/>
      <c r="WU99" s="20"/>
      <c r="WV99" s="20"/>
      <c r="WW99" s="20"/>
      <c r="WX99" s="20"/>
      <c r="WY99" s="20"/>
      <c r="WZ99" s="20"/>
      <c r="XA99" s="20"/>
      <c r="XB99" s="20"/>
      <c r="XC99" s="20"/>
      <c r="XD99" s="20"/>
      <c r="XE99" s="20"/>
      <c r="XF99" s="20"/>
      <c r="XG99" s="20"/>
      <c r="XH99" s="20"/>
      <c r="XI99" s="20"/>
      <c r="XJ99" s="20"/>
      <c r="XK99" s="20"/>
      <c r="XL99" s="20"/>
      <c r="XM99" s="20"/>
      <c r="XN99" s="20"/>
      <c r="XO99" s="20"/>
      <c r="XP99" s="20"/>
      <c r="XQ99" s="20"/>
      <c r="XR99" s="20"/>
      <c r="XS99" s="20"/>
      <c r="XT99" s="20"/>
      <c r="XU99" s="20"/>
      <c r="XV99" s="20"/>
      <c r="XW99" s="20"/>
      <c r="XX99" s="20"/>
      <c r="XY99" s="20"/>
      <c r="XZ99" s="20"/>
      <c r="YA99" s="20"/>
      <c r="YB99" s="20"/>
      <c r="YC99" s="20"/>
      <c r="YD99" s="20"/>
      <c r="YE99" s="20"/>
      <c r="YF99" s="20"/>
      <c r="YG99" s="20"/>
      <c r="YH99" s="20"/>
      <c r="YI99" s="20"/>
      <c r="YJ99" s="20"/>
      <c r="YK99" s="20"/>
      <c r="YL99" s="20"/>
      <c r="YM99" s="20"/>
      <c r="YN99" s="20"/>
      <c r="YO99" s="20"/>
      <c r="YP99" s="20"/>
      <c r="YQ99" s="20"/>
      <c r="YR99" s="20"/>
      <c r="YS99" s="20"/>
      <c r="YT99" s="20"/>
      <c r="YU99" s="20"/>
      <c r="YV99" s="20"/>
      <c r="YW99" s="20"/>
      <c r="YX99" s="20"/>
      <c r="YY99" s="20"/>
      <c r="YZ99" s="20"/>
      <c r="ZA99" s="20"/>
      <c r="ZB99" s="20"/>
      <c r="ZC99" s="20"/>
      <c r="ZD99" s="20"/>
      <c r="ZE99" s="20"/>
      <c r="ZF99" s="20"/>
      <c r="ZG99" s="20"/>
      <c r="ZH99" s="20"/>
      <c r="ZI99" s="20"/>
      <c r="ZJ99" s="20"/>
      <c r="ZK99" s="20"/>
      <c r="ZL99" s="20"/>
      <c r="ZM99" s="20"/>
      <c r="ZN99" s="20"/>
      <c r="ZO99" s="20"/>
      <c r="ZP99" s="20"/>
      <c r="ZQ99" s="20"/>
      <c r="ZR99" s="20"/>
      <c r="ZS99" s="20"/>
      <c r="ZT99" s="20"/>
      <c r="ZU99" s="20"/>
      <c r="ZV99" s="20"/>
      <c r="ZW99" s="20"/>
      <c r="ZX99" s="20"/>
      <c r="ZY99" s="20"/>
      <c r="ZZ99" s="20"/>
      <c r="AAA99" s="20"/>
      <c r="AAB99" s="20"/>
      <c r="AAC99" s="20"/>
      <c r="AAD99" s="20"/>
      <c r="AAE99" s="20"/>
      <c r="AAF99" s="20"/>
      <c r="AAG99" s="20"/>
      <c r="AAH99" s="20"/>
      <c r="AAI99" s="20"/>
      <c r="AAJ99" s="20"/>
      <c r="AAK99" s="20"/>
      <c r="AAL99" s="20"/>
      <c r="AAM99" s="20"/>
      <c r="AAN99" s="20"/>
      <c r="AAO99" s="20"/>
      <c r="AAP99" s="20"/>
      <c r="AAQ99" s="20"/>
      <c r="AAR99" s="20"/>
      <c r="AAS99" s="20"/>
      <c r="AAT99" s="20"/>
      <c r="AAU99" s="20"/>
      <c r="AAV99" s="20"/>
      <c r="AAW99" s="20"/>
      <c r="AAX99" s="20"/>
      <c r="AAY99" s="20"/>
      <c r="AAZ99" s="20"/>
      <c r="ABA99" s="20"/>
      <c r="ABB99" s="20"/>
      <c r="ABC99" s="20"/>
      <c r="ABD99" s="20"/>
      <c r="ABE99" s="20"/>
      <c r="ABF99" s="20"/>
      <c r="ABG99" s="20"/>
      <c r="ABH99" s="20"/>
      <c r="ABI99" s="20"/>
      <c r="ABJ99" s="20"/>
      <c r="ABK99" s="20"/>
      <c r="ABL99" s="20"/>
      <c r="ABM99" s="20"/>
      <c r="ABN99" s="20"/>
      <c r="ABO99" s="20"/>
      <c r="ABP99" s="20"/>
      <c r="ABQ99" s="20"/>
      <c r="ABR99" s="20"/>
      <c r="ABS99" s="20"/>
      <c r="ABT99" s="20"/>
      <c r="ABU99" s="20"/>
      <c r="ABV99" s="20"/>
      <c r="ABW99" s="20"/>
      <c r="ABX99" s="20"/>
      <c r="ABY99" s="20"/>
      <c r="ABZ99" s="20"/>
      <c r="ACA99" s="20"/>
      <c r="ACB99" s="20"/>
      <c r="ACC99" s="20"/>
      <c r="ACD99" s="20"/>
      <c r="ACE99" s="20"/>
      <c r="ACF99" s="20"/>
      <c r="ACG99" s="20"/>
      <c r="ACH99" s="20"/>
      <c r="ACI99" s="20"/>
      <c r="ACJ99" s="20"/>
      <c r="ACK99" s="20"/>
      <c r="ACL99" s="20"/>
      <c r="ACM99" s="20"/>
      <c r="ACN99" s="20"/>
      <c r="ACO99" s="20"/>
      <c r="ACP99" s="20"/>
      <c r="ACQ99" s="20"/>
      <c r="ACR99" s="20"/>
      <c r="ACS99" s="20"/>
      <c r="ACT99" s="20"/>
      <c r="ACU99" s="20"/>
      <c r="ACV99" s="20"/>
      <c r="ACW99" s="20"/>
      <c r="ACX99" s="20"/>
      <c r="ACY99" s="20"/>
      <c r="ACZ99" s="20"/>
      <c r="ADA99" s="20"/>
      <c r="ADB99" s="20"/>
      <c r="ADC99" s="20"/>
      <c r="ADD99" s="20"/>
      <c r="ADE99" s="20"/>
      <c r="ADF99" s="20"/>
      <c r="ADG99" s="20"/>
      <c r="ADH99" s="20"/>
      <c r="ADI99" s="20"/>
      <c r="ADJ99" s="20"/>
      <c r="ADK99" s="20"/>
      <c r="ADL99" s="20"/>
      <c r="ADM99" s="20"/>
      <c r="ADN99" s="20"/>
      <c r="ADO99" s="20"/>
      <c r="ADP99" s="20"/>
      <c r="ADQ99" s="20"/>
      <c r="ADR99" s="20"/>
      <c r="ADS99" s="20"/>
      <c r="ADT99" s="20"/>
      <c r="ADU99" s="20"/>
      <c r="ADV99" s="20"/>
      <c r="ADW99" s="20"/>
      <c r="ADX99" s="20"/>
      <c r="ADY99" s="20"/>
      <c r="ADZ99" s="20"/>
      <c r="AEA99" s="20"/>
      <c r="AEB99" s="20"/>
      <c r="AEC99" s="20"/>
      <c r="AED99" s="20"/>
      <c r="AEE99" s="20"/>
      <c r="AEF99" s="20"/>
      <c r="AEG99" s="20"/>
      <c r="AEH99" s="20"/>
      <c r="AEI99" s="20"/>
      <c r="AEJ99" s="20"/>
      <c r="AEK99" s="20"/>
      <c r="AEL99" s="20"/>
      <c r="AEM99" s="20"/>
      <c r="AEN99" s="20"/>
      <c r="AEO99" s="20"/>
      <c r="AEP99" s="20"/>
      <c r="AEQ99" s="20"/>
      <c r="AER99" s="20"/>
      <c r="AES99" s="20"/>
      <c r="AET99" s="20"/>
      <c r="AEU99" s="20"/>
      <c r="AEV99" s="20"/>
      <c r="AEW99" s="20"/>
      <c r="AEX99" s="20"/>
      <c r="AEY99" s="20"/>
      <c r="AEZ99" s="20"/>
      <c r="AFA99" s="20"/>
      <c r="AFB99" s="20"/>
      <c r="AFC99" s="20"/>
      <c r="AFD99" s="20"/>
      <c r="AFE99" s="20"/>
      <c r="AFF99" s="20"/>
      <c r="AFG99" s="20"/>
      <c r="AFH99" s="20"/>
      <c r="AFI99" s="20"/>
      <c r="AFJ99" s="20"/>
      <c r="AFK99" s="20"/>
      <c r="AFL99" s="20"/>
      <c r="AFM99" s="20"/>
      <c r="AFN99" s="20"/>
      <c r="AFO99" s="20"/>
      <c r="AFP99" s="20"/>
      <c r="AFQ99" s="20"/>
      <c r="AFR99" s="20"/>
      <c r="AFS99" s="20"/>
      <c r="AFT99" s="20"/>
      <c r="AFU99" s="20"/>
      <c r="AFV99" s="20"/>
      <c r="AFW99" s="20"/>
      <c r="AFX99" s="20"/>
      <c r="AFY99" s="20"/>
      <c r="AFZ99" s="20"/>
      <c r="AGA99" s="20"/>
      <c r="AGB99" s="20"/>
      <c r="AGC99" s="20"/>
      <c r="AGD99" s="20"/>
      <c r="AGE99" s="20"/>
      <c r="AGF99" s="20"/>
      <c r="AGG99" s="20"/>
      <c r="AGH99" s="20"/>
      <c r="AGI99" s="20"/>
      <c r="AGJ99" s="20"/>
      <c r="AGK99" s="20"/>
      <c r="AGL99" s="20"/>
      <c r="AGM99" s="20"/>
      <c r="AGN99" s="20"/>
      <c r="AGO99" s="20"/>
      <c r="AGP99" s="20"/>
      <c r="AGQ99" s="20"/>
      <c r="AGR99" s="20"/>
      <c r="AGS99" s="20"/>
      <c r="AGT99" s="20"/>
      <c r="AGU99" s="20"/>
      <c r="AGV99" s="20"/>
      <c r="AGW99" s="20"/>
      <c r="AGX99" s="20"/>
      <c r="AGY99" s="20"/>
      <c r="AGZ99" s="20"/>
      <c r="AHA99" s="20"/>
      <c r="AHB99" s="20"/>
      <c r="AHC99" s="20"/>
      <c r="AHD99" s="20"/>
      <c r="AHE99" s="20"/>
      <c r="AHF99" s="20"/>
      <c r="AHG99" s="20"/>
      <c r="AHH99" s="20"/>
      <c r="AHI99" s="20"/>
      <c r="AHJ99" s="20"/>
      <c r="AHK99" s="20"/>
      <c r="AHL99" s="20"/>
      <c r="AHM99" s="20"/>
      <c r="AHN99" s="20"/>
      <c r="AHO99" s="20"/>
      <c r="AHP99" s="20"/>
      <c r="AHQ99" s="20"/>
      <c r="AHR99" s="20"/>
    </row>
    <row r="100" spans="1:902" s="27" customFormat="1" x14ac:dyDescent="0.3">
      <c r="A100" s="20">
        <v>21</v>
      </c>
      <c r="B100" s="20" t="str">
        <f>[1]Reference_List!$C$22</f>
        <v>Lagomarsino, A., Benedetti, A., Marinari, S., Pompili, L., Moscatelli, M.C., Roggero, P.P., Lai, R., Ledda, L., Grego, S.</v>
      </c>
      <c r="C100" s="21" t="s">
        <v>375</v>
      </c>
      <c r="D100" s="21" t="s">
        <v>506</v>
      </c>
      <c r="E100" s="21"/>
      <c r="F100" s="21" t="s">
        <v>507</v>
      </c>
      <c r="G100" s="21" t="s">
        <v>508</v>
      </c>
      <c r="H100" s="21"/>
      <c r="I100" s="20">
        <v>285</v>
      </c>
      <c r="J100" s="20"/>
      <c r="K100" s="22">
        <v>14.2</v>
      </c>
      <c r="L100" s="22">
        <v>630</v>
      </c>
      <c r="M100" s="22"/>
      <c r="N100" s="21" t="s">
        <v>511</v>
      </c>
      <c r="O100" s="24">
        <v>16</v>
      </c>
      <c r="P100" s="20"/>
      <c r="Q100" s="20" t="s">
        <v>510</v>
      </c>
      <c r="R100" s="20"/>
      <c r="S100" s="20" t="s">
        <v>327</v>
      </c>
      <c r="T100" s="20">
        <v>3</v>
      </c>
      <c r="U100" s="21">
        <v>20</v>
      </c>
      <c r="V100" s="21" t="s">
        <v>484</v>
      </c>
      <c r="W100" s="20" t="s">
        <v>433</v>
      </c>
      <c r="X100" s="20" t="s">
        <v>333</v>
      </c>
      <c r="Y100" s="48"/>
      <c r="Z100" s="20" t="s">
        <v>353</v>
      </c>
      <c r="AA100" s="20">
        <v>8</v>
      </c>
      <c r="AB100" s="20"/>
      <c r="AC100" s="20"/>
      <c r="AD100" s="20"/>
      <c r="AE100" s="20"/>
      <c r="AF100" s="20">
        <v>6.4</v>
      </c>
      <c r="AG100" s="20"/>
      <c r="AH100" s="20"/>
      <c r="AI100" s="20"/>
      <c r="AJ100" s="20"/>
      <c r="AK100" s="20" t="s">
        <v>364</v>
      </c>
      <c r="AL100" s="20">
        <v>1.28</v>
      </c>
      <c r="AM100" s="20"/>
      <c r="AN100" s="20"/>
      <c r="AO100" s="20"/>
      <c r="AP100" s="20"/>
      <c r="AQ100" s="20"/>
      <c r="AR100" s="20"/>
      <c r="AS100" s="20"/>
      <c r="AT100" s="20"/>
      <c r="AU100" s="20"/>
      <c r="AV100" s="20"/>
      <c r="AW100" s="20"/>
      <c r="AX100" s="20"/>
      <c r="AY100" s="20"/>
      <c r="AZ100" s="20"/>
      <c r="BA100" s="20"/>
      <c r="BB100" s="20"/>
      <c r="BC100" s="20"/>
      <c r="BD100" s="20"/>
      <c r="BE100" s="20"/>
      <c r="BF100" s="20"/>
      <c r="BG100" s="20"/>
      <c r="BH100" s="20"/>
      <c r="BI100" s="20"/>
      <c r="BJ100" s="20"/>
      <c r="BK100" s="20"/>
      <c r="BL100" s="20"/>
      <c r="BM100" s="20"/>
      <c r="BN100" s="20"/>
      <c r="BO100" s="20"/>
      <c r="BP100" s="20"/>
      <c r="BQ100" s="20"/>
      <c r="BR100" s="20"/>
      <c r="BS100" s="20"/>
      <c r="BT100" s="20"/>
      <c r="BU100" s="20"/>
      <c r="BV100" s="20"/>
      <c r="BW100" s="20"/>
      <c r="BX100" s="20"/>
      <c r="BY100" s="20"/>
      <c r="BZ100" s="20"/>
      <c r="CA100" s="20"/>
      <c r="CB100" s="20"/>
      <c r="CC100" s="20"/>
      <c r="CD100" s="20"/>
      <c r="CE100" s="20"/>
      <c r="CF100" s="20"/>
      <c r="CG100" s="20"/>
      <c r="CH100" s="20"/>
      <c r="CI100" s="20"/>
      <c r="CJ100" s="20"/>
      <c r="CK100" s="20"/>
      <c r="CL100" s="20"/>
      <c r="CM100" s="20"/>
      <c r="CN100" s="20"/>
      <c r="CO100" s="20"/>
      <c r="CP100" s="20"/>
      <c r="CQ100" s="20"/>
      <c r="CR100" s="20"/>
      <c r="CS100" s="20"/>
      <c r="CT100" s="20"/>
      <c r="CU100" s="20"/>
      <c r="CV100" s="20"/>
      <c r="CW100" s="20"/>
      <c r="CX100" s="20"/>
      <c r="CY100" s="20"/>
      <c r="CZ100" s="20"/>
      <c r="DA100" s="20"/>
      <c r="DB100" s="20"/>
      <c r="DC100" s="20"/>
      <c r="DD100" s="20"/>
      <c r="DE100" s="20"/>
      <c r="DF100" s="20"/>
      <c r="DG100" s="20"/>
      <c r="DH100" s="20"/>
      <c r="DI100" s="20"/>
      <c r="DJ100" s="20"/>
      <c r="DK100" s="20"/>
      <c r="DL100" s="20"/>
      <c r="DM100" s="20"/>
      <c r="DN100" s="20"/>
      <c r="DO100" s="20"/>
      <c r="DP100" s="20"/>
      <c r="DQ100" s="20"/>
      <c r="DR100" s="20"/>
      <c r="DS100" s="20"/>
      <c r="DT100" s="20"/>
      <c r="DU100" s="20"/>
      <c r="DV100" s="20"/>
      <c r="DW100" s="20"/>
      <c r="DX100" s="20"/>
      <c r="DY100" s="20"/>
      <c r="DZ100" s="20"/>
      <c r="EA100" s="20"/>
      <c r="EB100" s="20"/>
      <c r="EC100" s="20"/>
      <c r="ED100" s="20"/>
      <c r="EE100" s="20"/>
      <c r="EF100" s="28"/>
      <c r="EG100" s="20"/>
      <c r="EH100" s="20"/>
      <c r="EI100" s="20"/>
      <c r="EJ100" s="20"/>
      <c r="EK100" s="20"/>
      <c r="EL100" s="20"/>
      <c r="EM100" s="20"/>
      <c r="EN100" s="20"/>
      <c r="EO100" s="20"/>
      <c r="EP100" s="20"/>
      <c r="EQ100" s="20"/>
      <c r="ER100" s="20"/>
      <c r="ES100" s="20"/>
      <c r="ET100" s="20"/>
      <c r="EU100" s="20"/>
      <c r="EV100" s="20"/>
      <c r="EW100" s="20"/>
      <c r="EX100" s="20"/>
      <c r="EY100" s="20"/>
      <c r="EZ100" s="20"/>
      <c r="FA100" s="20"/>
      <c r="FB100" s="20"/>
      <c r="FC100" s="20"/>
      <c r="FD100" s="20"/>
      <c r="FE100" s="20"/>
      <c r="FF100" s="20"/>
      <c r="FG100" s="20"/>
      <c r="FH100" s="20"/>
      <c r="FI100" s="20"/>
      <c r="FJ100" s="20"/>
      <c r="FK100" s="20"/>
      <c r="FL100" s="20"/>
      <c r="FM100" s="20"/>
      <c r="FN100" s="20"/>
      <c r="FO100" s="20"/>
      <c r="FP100" s="20"/>
      <c r="FQ100" s="20"/>
      <c r="FR100" s="20"/>
      <c r="FS100" s="20"/>
      <c r="FT100" s="20"/>
      <c r="FU100" s="20"/>
      <c r="FV100" s="20"/>
      <c r="FW100" s="20"/>
      <c r="FX100" s="20"/>
      <c r="FY100" s="20"/>
      <c r="FZ100" s="20"/>
      <c r="GA100" s="20"/>
      <c r="GB100" s="20"/>
      <c r="GC100" s="20"/>
      <c r="GD100" s="20"/>
      <c r="GE100" s="20"/>
      <c r="GF100" s="20"/>
      <c r="GG100" s="20"/>
      <c r="GH100" s="20"/>
      <c r="GI100" s="20"/>
      <c r="GJ100" s="20"/>
      <c r="GK100" s="20"/>
      <c r="GL100" s="20"/>
      <c r="GM100" s="20"/>
      <c r="GN100" s="20"/>
      <c r="GO100" s="20"/>
      <c r="GP100" s="20"/>
      <c r="GQ100" s="20"/>
      <c r="GR100" s="20"/>
      <c r="GS100" s="20"/>
      <c r="GT100" s="20"/>
      <c r="GU100" s="20"/>
      <c r="GV100" s="20"/>
      <c r="GW100" s="20"/>
      <c r="GX100" s="20"/>
      <c r="GY100" s="20"/>
      <c r="GZ100" s="20"/>
      <c r="HA100" s="20"/>
      <c r="HB100" s="20"/>
      <c r="HC100" s="20"/>
      <c r="HD100" s="20"/>
      <c r="HE100" s="20"/>
      <c r="HF100" s="20"/>
      <c r="HG100" s="20"/>
      <c r="HH100" s="20"/>
      <c r="HI100" s="20"/>
      <c r="HJ100" s="20"/>
      <c r="HK100" s="20"/>
      <c r="HL100" s="20"/>
      <c r="HM100" s="20"/>
      <c r="HN100" s="20"/>
      <c r="HO100" s="20"/>
      <c r="HP100" s="20"/>
      <c r="HQ100" s="20"/>
      <c r="HR100" s="20"/>
      <c r="HS100" s="20"/>
      <c r="HT100" s="20"/>
      <c r="HU100" s="20"/>
      <c r="HV100" s="20"/>
      <c r="HW100" s="20"/>
      <c r="HX100" s="20"/>
      <c r="HY100" s="20"/>
      <c r="HZ100" s="20"/>
      <c r="IA100" s="20"/>
      <c r="IB100" s="20"/>
      <c r="IC100" s="20"/>
      <c r="ID100" s="20"/>
      <c r="IE100" s="20"/>
      <c r="IF100" s="20"/>
      <c r="IG100" s="20"/>
      <c r="IH100" s="20"/>
      <c r="II100" s="20"/>
      <c r="IJ100" s="20"/>
      <c r="IK100" s="20"/>
      <c r="IL100" s="20"/>
      <c r="IM100" s="20"/>
      <c r="IN100" s="20"/>
      <c r="IO100" s="20"/>
      <c r="IP100" s="20"/>
      <c r="IQ100" s="20"/>
      <c r="IR100" s="20"/>
      <c r="IS100" s="20"/>
      <c r="IT100" s="20"/>
      <c r="IU100" s="20"/>
      <c r="IV100" s="20"/>
      <c r="IW100" s="20"/>
      <c r="IX100" s="20"/>
      <c r="IY100" s="20"/>
      <c r="IZ100" s="20"/>
      <c r="JA100" s="20"/>
      <c r="JB100" s="20"/>
      <c r="JC100" s="20"/>
      <c r="JD100" s="20"/>
      <c r="JE100" s="20"/>
      <c r="JF100" s="20"/>
      <c r="JG100" s="20"/>
      <c r="JH100" s="20"/>
      <c r="JI100" s="20"/>
      <c r="JJ100" s="20"/>
      <c r="JK100" s="20"/>
      <c r="JL100" s="20"/>
      <c r="JM100" s="20"/>
      <c r="JN100" s="20"/>
      <c r="JO100" s="20"/>
      <c r="JP100" s="20"/>
      <c r="JQ100" s="20"/>
      <c r="JR100" s="20"/>
      <c r="JS100" s="20"/>
      <c r="JT100" s="20"/>
      <c r="JU100" s="20"/>
      <c r="JV100" s="20"/>
      <c r="JW100" s="20"/>
      <c r="JX100" s="20"/>
      <c r="JY100" s="20"/>
      <c r="JZ100" s="20"/>
      <c r="KA100" s="20"/>
      <c r="KB100" s="20"/>
      <c r="KC100" s="20"/>
      <c r="KD100" s="20"/>
      <c r="KE100" s="20"/>
      <c r="KF100" s="20"/>
      <c r="KG100" s="20"/>
      <c r="KH100" s="20"/>
      <c r="KI100" s="20"/>
      <c r="KJ100" s="20"/>
      <c r="KK100" s="20"/>
      <c r="KL100" s="20"/>
      <c r="KM100" s="20"/>
      <c r="KN100" s="20"/>
      <c r="KO100" s="20"/>
      <c r="KP100" s="20"/>
      <c r="KQ100" s="20"/>
      <c r="KR100" s="20"/>
      <c r="KS100" s="20"/>
      <c r="KT100" s="20"/>
      <c r="KU100" s="20"/>
      <c r="KV100" s="20"/>
      <c r="KW100" s="20"/>
      <c r="KX100" s="20"/>
      <c r="KY100" s="20"/>
      <c r="KZ100" s="20"/>
      <c r="LA100" s="20"/>
      <c r="LB100" s="20"/>
      <c r="LC100" s="20"/>
      <c r="LD100" s="20"/>
      <c r="LE100" s="20"/>
      <c r="LF100" s="20"/>
      <c r="LG100" s="20"/>
      <c r="LH100" s="20"/>
      <c r="LI100" s="20"/>
      <c r="LJ100" s="20"/>
      <c r="LK100" s="20"/>
      <c r="LL100" s="20"/>
      <c r="LM100" s="20"/>
      <c r="LN100" s="20"/>
      <c r="LO100" s="20"/>
      <c r="LP100" s="20"/>
      <c r="LQ100" s="20"/>
      <c r="LR100" s="20"/>
      <c r="LS100" s="20"/>
      <c r="LT100" s="20"/>
      <c r="LU100" s="20"/>
      <c r="LV100" s="20"/>
      <c r="LW100" s="20"/>
      <c r="LX100" s="20"/>
      <c r="LY100" s="20"/>
      <c r="LZ100" s="20"/>
      <c r="MA100" s="20"/>
      <c r="MB100" s="20"/>
      <c r="MC100" s="20"/>
      <c r="MD100" s="20"/>
      <c r="ME100" s="20"/>
      <c r="MF100" s="20"/>
      <c r="MG100" s="20"/>
      <c r="MH100" s="20"/>
      <c r="MI100" s="20"/>
      <c r="MJ100" s="20"/>
      <c r="MK100" s="20"/>
      <c r="ML100" s="20"/>
      <c r="MM100" s="20"/>
      <c r="MN100" s="20"/>
      <c r="MO100" s="20"/>
      <c r="MP100" s="20"/>
      <c r="MQ100" s="20"/>
      <c r="MR100" s="20"/>
      <c r="MS100" s="20"/>
      <c r="MT100" s="20"/>
      <c r="MU100" s="20"/>
      <c r="MV100" s="20"/>
      <c r="MW100" s="20"/>
      <c r="MX100" s="20"/>
      <c r="MY100" s="20"/>
      <c r="MZ100" s="20"/>
      <c r="NA100" s="20"/>
      <c r="NB100" s="20"/>
      <c r="NC100" s="20"/>
      <c r="ND100" s="20"/>
      <c r="NE100" s="20"/>
      <c r="NF100" s="20"/>
      <c r="NG100" s="20"/>
      <c r="NH100" s="20"/>
      <c r="NI100" s="20"/>
      <c r="NJ100" s="20"/>
      <c r="NK100" s="20"/>
      <c r="NL100" s="20"/>
      <c r="NM100" s="20"/>
      <c r="NN100" s="20"/>
      <c r="NO100" s="20"/>
      <c r="NP100" s="20"/>
      <c r="NQ100" s="20"/>
      <c r="NR100" s="20"/>
      <c r="NS100" s="20"/>
      <c r="NT100" s="20"/>
      <c r="NU100" s="20"/>
      <c r="NV100" s="20"/>
      <c r="NW100" s="20"/>
      <c r="NX100" s="20"/>
      <c r="NY100" s="20"/>
      <c r="NZ100" s="20"/>
      <c r="OA100" s="20"/>
      <c r="OB100" s="20"/>
      <c r="OC100" s="20"/>
      <c r="OD100" s="20"/>
      <c r="OE100" s="20"/>
      <c r="OF100" s="20"/>
      <c r="OG100" s="20"/>
      <c r="OH100" s="20"/>
      <c r="OI100" s="20"/>
      <c r="OJ100" s="20"/>
      <c r="OK100" s="20"/>
      <c r="OL100" s="20"/>
      <c r="OM100" s="20"/>
      <c r="ON100" s="20"/>
      <c r="OO100" s="20"/>
      <c r="OP100" s="20"/>
      <c r="OQ100" s="20"/>
      <c r="OR100" s="20"/>
      <c r="OS100" s="20"/>
      <c r="OT100" s="20"/>
      <c r="OU100" s="20"/>
      <c r="OV100" s="20"/>
      <c r="OW100" s="20"/>
      <c r="OX100" s="20"/>
      <c r="OY100" s="20"/>
      <c r="OZ100" s="20"/>
      <c r="PA100" s="20"/>
      <c r="PB100" s="20"/>
      <c r="PC100" s="20"/>
      <c r="PD100" s="20"/>
      <c r="PE100" s="20"/>
      <c r="PF100" s="20"/>
      <c r="PG100" s="20"/>
      <c r="PH100" s="20"/>
      <c r="PI100" s="20"/>
      <c r="PJ100" s="20"/>
      <c r="PK100" s="20"/>
      <c r="PL100" s="20"/>
      <c r="PM100" s="20"/>
      <c r="PN100" s="20"/>
      <c r="PO100" s="20"/>
      <c r="PP100" s="20"/>
      <c r="PQ100" s="20"/>
      <c r="PR100" s="20"/>
      <c r="PS100" s="20"/>
      <c r="PT100" s="20"/>
      <c r="PU100" s="20"/>
      <c r="PV100" s="20"/>
      <c r="PW100" s="20"/>
      <c r="PX100" s="20"/>
      <c r="PY100" s="20"/>
      <c r="PZ100" s="20"/>
      <c r="QA100" s="20"/>
      <c r="QB100" s="20"/>
      <c r="QC100" s="20"/>
      <c r="QD100" s="20"/>
      <c r="QE100" s="20"/>
      <c r="QF100" s="20"/>
      <c r="QG100" s="20"/>
      <c r="QH100" s="20"/>
      <c r="QI100" s="20"/>
      <c r="QJ100" s="20"/>
      <c r="QK100" s="20"/>
      <c r="QL100" s="20"/>
      <c r="QM100" s="20"/>
      <c r="QN100" s="20"/>
      <c r="QO100" s="20"/>
      <c r="QP100" s="20"/>
      <c r="QQ100" s="20"/>
      <c r="QR100" s="20"/>
      <c r="QS100" s="20"/>
      <c r="QT100" s="20"/>
      <c r="QU100" s="20"/>
      <c r="QV100" s="20"/>
      <c r="QW100" s="20"/>
      <c r="QX100" s="20"/>
      <c r="QY100" s="20"/>
      <c r="QZ100" s="20"/>
      <c r="RA100" s="20"/>
      <c r="RB100" s="20"/>
      <c r="RC100" s="20"/>
      <c r="RD100" s="20"/>
      <c r="RE100" s="20"/>
      <c r="RF100" s="20"/>
      <c r="RG100" s="20"/>
      <c r="RH100" s="20"/>
      <c r="RI100" s="20"/>
      <c r="RJ100" s="20"/>
      <c r="RK100" s="20"/>
      <c r="RL100" s="20"/>
      <c r="RM100" s="20"/>
      <c r="RN100" s="20"/>
      <c r="RO100" s="20"/>
      <c r="RP100" s="20"/>
      <c r="RQ100" s="20"/>
      <c r="RR100" s="20"/>
      <c r="RS100" s="20"/>
      <c r="RT100" s="20"/>
      <c r="RU100" s="20"/>
      <c r="RV100" s="20"/>
      <c r="RW100" s="20"/>
      <c r="RX100" s="20"/>
      <c r="RY100" s="20"/>
      <c r="RZ100" s="20"/>
      <c r="SA100" s="20"/>
      <c r="SB100" s="20"/>
      <c r="SC100" s="20"/>
      <c r="SD100" s="20"/>
      <c r="SE100" s="20"/>
      <c r="SF100" s="20"/>
      <c r="SG100" s="20"/>
      <c r="SH100" s="20"/>
      <c r="SI100" s="20"/>
      <c r="SJ100" s="20"/>
      <c r="SK100" s="20"/>
      <c r="SL100" s="20"/>
      <c r="SM100" s="20"/>
      <c r="SN100" s="20"/>
      <c r="SO100" s="20"/>
      <c r="SP100" s="20"/>
      <c r="SQ100" s="20"/>
      <c r="SR100" s="20"/>
      <c r="SS100" s="20"/>
      <c r="ST100" s="20"/>
      <c r="SU100" s="20"/>
      <c r="SV100" s="20"/>
      <c r="SW100" s="20"/>
      <c r="SX100" s="20"/>
      <c r="SY100" s="20"/>
      <c r="SZ100" s="20"/>
      <c r="TA100" s="20"/>
      <c r="TB100" s="20"/>
      <c r="TC100" s="20"/>
      <c r="TD100" s="20"/>
      <c r="TE100" s="20"/>
      <c r="TF100" s="20"/>
      <c r="TG100" s="20"/>
      <c r="TH100" s="20"/>
      <c r="TI100" s="20"/>
      <c r="TJ100" s="20"/>
      <c r="TK100" s="20"/>
      <c r="TL100" s="20"/>
      <c r="TM100" s="20"/>
      <c r="TN100" s="20"/>
      <c r="TO100" s="20"/>
      <c r="TP100" s="20"/>
      <c r="TQ100" s="20"/>
      <c r="TR100" s="20"/>
      <c r="TS100" s="20"/>
      <c r="TT100" s="20"/>
      <c r="TU100" s="20"/>
      <c r="TV100" s="20"/>
      <c r="TW100" s="20"/>
      <c r="TX100" s="20"/>
      <c r="TY100" s="20"/>
      <c r="TZ100" s="20"/>
      <c r="UA100" s="20"/>
      <c r="UB100" s="20"/>
      <c r="UC100" s="20"/>
      <c r="UD100" s="20"/>
      <c r="UE100" s="20"/>
      <c r="UF100" s="20"/>
      <c r="UG100" s="20"/>
      <c r="UH100" s="20"/>
      <c r="UI100" s="20"/>
      <c r="UJ100" s="20"/>
      <c r="UK100" s="20"/>
      <c r="UL100" s="20"/>
      <c r="UM100" s="20"/>
      <c r="UN100" s="20"/>
      <c r="UO100" s="20"/>
      <c r="UP100" s="20"/>
      <c r="UQ100" s="20"/>
      <c r="UR100" s="20"/>
      <c r="US100" s="20"/>
      <c r="UT100" s="20"/>
      <c r="UU100" s="20"/>
      <c r="UV100" s="20"/>
      <c r="UW100" s="20"/>
      <c r="UX100" s="20"/>
      <c r="UY100" s="20"/>
      <c r="UZ100" s="20"/>
      <c r="VA100" s="20"/>
      <c r="VB100" s="20"/>
      <c r="VC100" s="20"/>
      <c r="VD100" s="20"/>
      <c r="VE100" s="20"/>
      <c r="VF100" s="20"/>
      <c r="VG100" s="20"/>
      <c r="VH100" s="20"/>
      <c r="VI100" s="20"/>
      <c r="VJ100" s="20"/>
      <c r="VK100" s="20"/>
      <c r="VL100" s="20"/>
      <c r="VM100" s="20"/>
      <c r="VN100" s="20"/>
      <c r="VO100" s="20"/>
      <c r="VP100" s="20"/>
      <c r="VQ100" s="20"/>
      <c r="VR100" s="20"/>
      <c r="VS100" s="20"/>
      <c r="VT100" s="20"/>
      <c r="VU100" s="20"/>
      <c r="VV100" s="20"/>
      <c r="VW100" s="20"/>
      <c r="VX100" s="20"/>
      <c r="VY100" s="20"/>
      <c r="VZ100" s="20"/>
      <c r="WA100" s="20"/>
      <c r="WB100" s="20"/>
      <c r="WC100" s="20"/>
      <c r="WD100" s="20"/>
      <c r="WE100" s="20"/>
      <c r="WF100" s="20"/>
      <c r="WG100" s="20"/>
      <c r="WH100" s="20"/>
      <c r="WI100" s="20"/>
      <c r="WJ100" s="20"/>
      <c r="WK100" s="20"/>
      <c r="WL100" s="20"/>
      <c r="WM100" s="20"/>
      <c r="WN100" s="20"/>
      <c r="WO100" s="20"/>
      <c r="WP100" s="20"/>
      <c r="WQ100" s="20"/>
      <c r="WR100" s="20"/>
      <c r="WS100" s="20"/>
      <c r="WT100" s="20"/>
      <c r="WU100" s="20"/>
      <c r="WV100" s="20"/>
      <c r="WW100" s="20"/>
      <c r="WX100" s="20"/>
      <c r="WY100" s="20"/>
      <c r="WZ100" s="20"/>
      <c r="XA100" s="20"/>
      <c r="XB100" s="20"/>
      <c r="XC100" s="20"/>
      <c r="XD100" s="20"/>
      <c r="XE100" s="20"/>
      <c r="XF100" s="20"/>
      <c r="XG100" s="20"/>
      <c r="XH100" s="20"/>
      <c r="XI100" s="20"/>
      <c r="XJ100" s="20"/>
      <c r="XK100" s="20"/>
      <c r="XL100" s="20"/>
      <c r="XM100" s="20"/>
      <c r="XN100" s="20"/>
      <c r="XO100" s="20"/>
      <c r="XP100" s="20"/>
      <c r="XQ100" s="20"/>
      <c r="XR100" s="20"/>
      <c r="XS100" s="20"/>
      <c r="XT100" s="20"/>
      <c r="XU100" s="20"/>
      <c r="XV100" s="20"/>
      <c r="XW100" s="20"/>
      <c r="XX100" s="20"/>
      <c r="XY100" s="20"/>
      <c r="XZ100" s="20"/>
      <c r="YA100" s="20"/>
      <c r="YB100" s="20"/>
      <c r="YC100" s="20"/>
      <c r="YD100" s="20"/>
      <c r="YE100" s="20"/>
      <c r="YF100" s="20"/>
      <c r="YG100" s="20"/>
      <c r="YH100" s="20"/>
      <c r="YI100" s="20"/>
      <c r="YJ100" s="20"/>
      <c r="YK100" s="20"/>
      <c r="YL100" s="20"/>
      <c r="YM100" s="20"/>
      <c r="YN100" s="20"/>
      <c r="YO100" s="20"/>
      <c r="YP100" s="20"/>
      <c r="YQ100" s="20"/>
      <c r="YR100" s="20"/>
      <c r="YS100" s="20"/>
      <c r="YT100" s="20"/>
      <c r="YU100" s="20"/>
      <c r="YV100" s="20"/>
      <c r="YW100" s="20"/>
      <c r="YX100" s="20"/>
      <c r="YY100" s="20"/>
      <c r="YZ100" s="20"/>
      <c r="ZA100" s="20"/>
      <c r="ZB100" s="20"/>
      <c r="ZC100" s="20"/>
      <c r="ZD100" s="20"/>
      <c r="ZE100" s="20"/>
      <c r="ZF100" s="20"/>
      <c r="ZG100" s="20"/>
      <c r="ZH100" s="20"/>
      <c r="ZI100" s="20"/>
      <c r="ZJ100" s="20"/>
      <c r="ZK100" s="20"/>
      <c r="ZL100" s="20"/>
      <c r="ZM100" s="20"/>
      <c r="ZN100" s="20"/>
      <c r="ZO100" s="20"/>
      <c r="ZP100" s="20"/>
      <c r="ZQ100" s="20"/>
      <c r="ZR100" s="20"/>
      <c r="ZS100" s="20"/>
      <c r="ZT100" s="20"/>
      <c r="ZU100" s="20"/>
      <c r="ZV100" s="20"/>
      <c r="ZW100" s="20"/>
      <c r="ZX100" s="20"/>
      <c r="ZY100" s="20"/>
      <c r="ZZ100" s="20"/>
      <c r="AAA100" s="20"/>
      <c r="AAB100" s="20"/>
      <c r="AAC100" s="20"/>
      <c r="AAD100" s="20"/>
      <c r="AAE100" s="20"/>
      <c r="AAF100" s="20"/>
      <c r="AAG100" s="20"/>
      <c r="AAH100" s="20"/>
      <c r="AAI100" s="20"/>
      <c r="AAJ100" s="20"/>
      <c r="AAK100" s="20"/>
      <c r="AAL100" s="20"/>
      <c r="AAM100" s="20"/>
      <c r="AAN100" s="20"/>
      <c r="AAO100" s="20"/>
      <c r="AAP100" s="20"/>
      <c r="AAQ100" s="20"/>
      <c r="AAR100" s="20"/>
      <c r="AAS100" s="20"/>
      <c r="AAT100" s="20"/>
      <c r="AAU100" s="20"/>
      <c r="AAV100" s="20"/>
      <c r="AAW100" s="20"/>
      <c r="AAX100" s="20"/>
      <c r="AAY100" s="20"/>
      <c r="AAZ100" s="20"/>
      <c r="ABA100" s="20"/>
      <c r="ABB100" s="20"/>
      <c r="ABC100" s="20"/>
      <c r="ABD100" s="20"/>
      <c r="ABE100" s="20"/>
      <c r="ABF100" s="20"/>
      <c r="ABG100" s="20"/>
      <c r="ABH100" s="20"/>
      <c r="ABI100" s="20"/>
      <c r="ABJ100" s="20"/>
      <c r="ABK100" s="20"/>
      <c r="ABL100" s="20"/>
      <c r="ABM100" s="20"/>
      <c r="ABN100" s="20"/>
      <c r="ABO100" s="20"/>
      <c r="ABP100" s="20"/>
      <c r="ABQ100" s="20"/>
      <c r="ABR100" s="20"/>
      <c r="ABS100" s="20"/>
      <c r="ABT100" s="20"/>
      <c r="ABU100" s="20"/>
      <c r="ABV100" s="20"/>
      <c r="ABW100" s="20"/>
      <c r="ABX100" s="20"/>
      <c r="ABY100" s="20"/>
      <c r="ABZ100" s="20"/>
      <c r="ACA100" s="20"/>
      <c r="ACB100" s="20"/>
      <c r="ACC100" s="20"/>
      <c r="ACD100" s="20"/>
      <c r="ACE100" s="20"/>
      <c r="ACF100" s="20"/>
      <c r="ACG100" s="20"/>
      <c r="ACH100" s="20"/>
      <c r="ACI100" s="20"/>
      <c r="ACJ100" s="20"/>
      <c r="ACK100" s="20"/>
      <c r="ACL100" s="20"/>
      <c r="ACM100" s="20"/>
      <c r="ACN100" s="20"/>
      <c r="ACO100" s="20"/>
      <c r="ACP100" s="20"/>
      <c r="ACQ100" s="20"/>
      <c r="ACR100" s="20"/>
      <c r="ACS100" s="20"/>
      <c r="ACT100" s="20"/>
      <c r="ACU100" s="20"/>
      <c r="ACV100" s="20"/>
      <c r="ACW100" s="20"/>
      <c r="ACX100" s="20"/>
      <c r="ACY100" s="20"/>
      <c r="ACZ100" s="20"/>
      <c r="ADA100" s="20"/>
      <c r="ADB100" s="20"/>
      <c r="ADC100" s="20"/>
      <c r="ADD100" s="20"/>
      <c r="ADE100" s="20"/>
      <c r="ADF100" s="20"/>
      <c r="ADG100" s="20"/>
      <c r="ADH100" s="20"/>
      <c r="ADI100" s="20"/>
      <c r="ADJ100" s="20"/>
      <c r="ADK100" s="20"/>
      <c r="ADL100" s="20"/>
      <c r="ADM100" s="20"/>
      <c r="ADN100" s="20"/>
      <c r="ADO100" s="20"/>
      <c r="ADP100" s="20"/>
      <c r="ADQ100" s="20"/>
      <c r="ADR100" s="20"/>
      <c r="ADS100" s="20"/>
      <c r="ADT100" s="20"/>
      <c r="ADU100" s="20"/>
      <c r="ADV100" s="20"/>
      <c r="ADW100" s="20"/>
      <c r="ADX100" s="20"/>
      <c r="ADY100" s="20"/>
      <c r="ADZ100" s="20"/>
      <c r="AEA100" s="20"/>
      <c r="AEB100" s="20"/>
      <c r="AEC100" s="20"/>
      <c r="AED100" s="20"/>
      <c r="AEE100" s="20"/>
      <c r="AEF100" s="20"/>
      <c r="AEG100" s="20"/>
      <c r="AEH100" s="20"/>
      <c r="AEI100" s="20"/>
      <c r="AEJ100" s="20"/>
      <c r="AEK100" s="20"/>
      <c r="AEL100" s="20"/>
      <c r="AEM100" s="20"/>
      <c r="AEN100" s="20"/>
      <c r="AEO100" s="20"/>
      <c r="AEP100" s="20"/>
      <c r="AEQ100" s="20"/>
      <c r="AER100" s="20"/>
      <c r="AES100" s="20"/>
      <c r="AET100" s="20"/>
      <c r="AEU100" s="20"/>
      <c r="AEV100" s="20"/>
      <c r="AEW100" s="20"/>
      <c r="AEX100" s="20"/>
      <c r="AEY100" s="20"/>
      <c r="AEZ100" s="20"/>
      <c r="AFA100" s="20"/>
      <c r="AFB100" s="20"/>
      <c r="AFC100" s="20"/>
      <c r="AFD100" s="20"/>
      <c r="AFE100" s="20"/>
      <c r="AFF100" s="20"/>
      <c r="AFG100" s="20"/>
      <c r="AFH100" s="20"/>
      <c r="AFI100" s="20"/>
      <c r="AFJ100" s="20"/>
      <c r="AFK100" s="20"/>
      <c r="AFL100" s="20"/>
      <c r="AFM100" s="20"/>
      <c r="AFN100" s="20"/>
      <c r="AFO100" s="20"/>
      <c r="AFP100" s="20"/>
      <c r="AFQ100" s="20"/>
      <c r="AFR100" s="20"/>
      <c r="AFS100" s="20"/>
      <c r="AFT100" s="20"/>
      <c r="AFU100" s="20"/>
      <c r="AFV100" s="20"/>
      <c r="AFW100" s="20"/>
      <c r="AFX100" s="20"/>
      <c r="AFY100" s="20"/>
      <c r="AFZ100" s="20"/>
      <c r="AGA100" s="20"/>
      <c r="AGB100" s="20"/>
      <c r="AGC100" s="20"/>
      <c r="AGD100" s="20"/>
      <c r="AGE100" s="20"/>
      <c r="AGF100" s="20"/>
      <c r="AGG100" s="20"/>
      <c r="AGH100" s="20"/>
      <c r="AGI100" s="20"/>
      <c r="AGJ100" s="20"/>
      <c r="AGK100" s="20"/>
      <c r="AGL100" s="20"/>
      <c r="AGM100" s="20"/>
      <c r="AGN100" s="20"/>
      <c r="AGO100" s="20"/>
      <c r="AGP100" s="20"/>
      <c r="AGQ100" s="20"/>
      <c r="AGR100" s="20"/>
      <c r="AGS100" s="20"/>
      <c r="AGT100" s="20"/>
      <c r="AGU100" s="20"/>
      <c r="AGV100" s="20"/>
      <c r="AGW100" s="20"/>
      <c r="AGX100" s="20"/>
      <c r="AGY100" s="20"/>
      <c r="AGZ100" s="20"/>
      <c r="AHA100" s="20"/>
      <c r="AHB100" s="20"/>
      <c r="AHC100" s="20"/>
      <c r="AHD100" s="20"/>
      <c r="AHE100" s="20"/>
      <c r="AHF100" s="20"/>
      <c r="AHG100" s="20"/>
      <c r="AHH100" s="20"/>
      <c r="AHI100" s="20"/>
      <c r="AHJ100" s="20"/>
      <c r="AHK100" s="20"/>
      <c r="AHL100" s="20"/>
      <c r="AHM100" s="20"/>
      <c r="AHN100" s="20"/>
      <c r="AHO100" s="20"/>
      <c r="AHP100" s="20"/>
      <c r="AHQ100" s="20"/>
      <c r="AHR100" s="20"/>
    </row>
    <row r="101" spans="1:902" x14ac:dyDescent="0.3">
      <c r="A101" s="29">
        <v>22</v>
      </c>
      <c r="B101" s="29" t="str">
        <f>[1]Reference_List!$C$23</f>
        <v>Pérez-Álvarez, E.P, Garde-Cerdán, T., Santamaría, P., García-Escudero, E., Peregrina, F.</v>
      </c>
      <c r="C101" s="30" t="s">
        <v>334</v>
      </c>
      <c r="D101" s="30" t="s">
        <v>480</v>
      </c>
      <c r="E101" s="30" t="s">
        <v>512</v>
      </c>
      <c r="F101" s="30" t="s">
        <v>513</v>
      </c>
      <c r="G101" s="30"/>
      <c r="H101" s="30" t="s">
        <v>514</v>
      </c>
      <c r="K101" s="31">
        <v>12.4</v>
      </c>
      <c r="L101" s="31">
        <v>379.6</v>
      </c>
      <c r="M101" s="31">
        <v>914.6</v>
      </c>
      <c r="N101" s="30" t="s">
        <v>515</v>
      </c>
      <c r="O101" s="32">
        <v>3</v>
      </c>
      <c r="Q101" s="29" t="s">
        <v>516</v>
      </c>
      <c r="S101" s="29" t="s">
        <v>327</v>
      </c>
      <c r="T101" s="29">
        <v>3</v>
      </c>
      <c r="U101" s="30">
        <v>15</v>
      </c>
      <c r="V101" s="30" t="s">
        <v>484</v>
      </c>
      <c r="W101" s="29" t="s">
        <v>433</v>
      </c>
      <c r="X101" s="29" t="s">
        <v>329</v>
      </c>
      <c r="Z101" s="29" t="s">
        <v>351</v>
      </c>
      <c r="AA101" s="29">
        <v>14.59</v>
      </c>
      <c r="AC101" s="29">
        <v>38.299999999999997</v>
      </c>
      <c r="AD101" s="29">
        <v>43.2</v>
      </c>
      <c r="AE101" s="29">
        <v>18.5</v>
      </c>
      <c r="AF101" s="29">
        <v>8.5</v>
      </c>
      <c r="AG101" s="29" t="s">
        <v>470</v>
      </c>
      <c r="AH101" s="50">
        <v>1.7</v>
      </c>
      <c r="AI101" s="50"/>
      <c r="AK101" s="29"/>
      <c r="AL101" s="50">
        <v>1.24</v>
      </c>
      <c r="AM101" s="78"/>
    </row>
    <row r="102" spans="1:902" x14ac:dyDescent="0.3">
      <c r="A102" s="29">
        <v>22</v>
      </c>
      <c r="B102" s="29" t="str">
        <f>[1]Reference_List!$C$23</f>
        <v>Pérez-Álvarez, E.P, Garde-Cerdán, T., Santamaría, P., García-Escudero, E., Peregrina, F.</v>
      </c>
      <c r="C102" s="30" t="s">
        <v>334</v>
      </c>
      <c r="D102" s="30" t="s">
        <v>480</v>
      </c>
      <c r="E102" s="30" t="s">
        <v>512</v>
      </c>
      <c r="F102" s="30" t="s">
        <v>513</v>
      </c>
      <c r="G102" s="30"/>
      <c r="H102" s="30" t="s">
        <v>514</v>
      </c>
      <c r="K102" s="31">
        <v>12.4</v>
      </c>
      <c r="L102" s="31">
        <v>379.6</v>
      </c>
      <c r="M102" s="31">
        <v>914.6</v>
      </c>
      <c r="N102" s="30" t="s">
        <v>515</v>
      </c>
      <c r="O102" s="32">
        <v>3</v>
      </c>
      <c r="Q102" s="29" t="s">
        <v>516</v>
      </c>
      <c r="S102" s="29" t="s">
        <v>332</v>
      </c>
      <c r="T102" s="29">
        <v>3</v>
      </c>
      <c r="U102" s="30">
        <v>15</v>
      </c>
      <c r="V102" s="30" t="s">
        <v>484</v>
      </c>
      <c r="W102" s="29" t="s">
        <v>433</v>
      </c>
      <c r="X102" s="29" t="s">
        <v>329</v>
      </c>
      <c r="Z102" s="29" t="s">
        <v>351</v>
      </c>
      <c r="AA102" s="29">
        <v>14.45</v>
      </c>
      <c r="AC102" s="29">
        <v>38.299999999999997</v>
      </c>
      <c r="AD102" s="29">
        <v>43.2</v>
      </c>
      <c r="AE102" s="29">
        <v>18.5</v>
      </c>
      <c r="AF102" s="29">
        <v>8.5</v>
      </c>
      <c r="AG102" s="29" t="s">
        <v>470</v>
      </c>
      <c r="AH102" s="50">
        <v>1.9</v>
      </c>
      <c r="AI102" s="50"/>
      <c r="AK102" s="29"/>
      <c r="AL102" s="50">
        <v>1.24</v>
      </c>
      <c r="AM102" s="78"/>
    </row>
    <row r="103" spans="1:902" x14ac:dyDescent="0.3">
      <c r="A103" s="29">
        <v>22</v>
      </c>
      <c r="B103" s="29" t="str">
        <f>[1]Reference_List!$C$23</f>
        <v>Pérez-Álvarez, E.P, Garde-Cerdán, T., Santamaría, P., García-Escudero, E., Peregrina, F.</v>
      </c>
      <c r="C103" s="30" t="s">
        <v>334</v>
      </c>
      <c r="D103" s="30" t="s">
        <v>480</v>
      </c>
      <c r="E103" s="30" t="s">
        <v>512</v>
      </c>
      <c r="F103" s="30" t="s">
        <v>513</v>
      </c>
      <c r="G103" s="30"/>
      <c r="H103" s="30" t="s">
        <v>514</v>
      </c>
      <c r="K103" s="31">
        <v>12.4</v>
      </c>
      <c r="L103" s="31">
        <v>379.6</v>
      </c>
      <c r="M103" s="31">
        <v>914.6</v>
      </c>
      <c r="N103" s="30" t="s">
        <v>515</v>
      </c>
      <c r="O103" s="32">
        <v>3</v>
      </c>
      <c r="Q103" s="29" t="s">
        <v>516</v>
      </c>
      <c r="S103" s="29" t="s">
        <v>332</v>
      </c>
      <c r="T103" s="29">
        <v>3</v>
      </c>
      <c r="U103" s="30">
        <v>15</v>
      </c>
      <c r="V103" s="30" t="s">
        <v>484</v>
      </c>
      <c r="W103" s="29" t="s">
        <v>433</v>
      </c>
      <c r="X103" s="29" t="s">
        <v>329</v>
      </c>
      <c r="Z103" s="29" t="s">
        <v>351</v>
      </c>
      <c r="AA103" s="29">
        <v>11.97</v>
      </c>
      <c r="AC103" s="29">
        <v>38.299999999999997</v>
      </c>
      <c r="AD103" s="29">
        <v>43.2</v>
      </c>
      <c r="AE103" s="29">
        <v>18.5</v>
      </c>
      <c r="AF103" s="29">
        <v>8.5</v>
      </c>
      <c r="AG103" s="29" t="s">
        <v>470</v>
      </c>
      <c r="AH103" s="50">
        <v>2.1</v>
      </c>
      <c r="AI103" s="50"/>
      <c r="AK103" s="29"/>
      <c r="AL103" s="50">
        <v>1.24</v>
      </c>
      <c r="AM103" s="78"/>
      <c r="EF103" s="35"/>
    </row>
    <row r="104" spans="1:902" s="27" customFormat="1" x14ac:dyDescent="0.3">
      <c r="A104" s="20">
        <v>23</v>
      </c>
      <c r="B104" s="20" t="str">
        <f>[1]Reference_List!$C$24</f>
        <v>Chehab, H., Tekaya, M., Ouhibi, M., Gouiaa, M., Zakhama, H., Mahjoub, Z., Laamari, S., Sfina, H., Chihaoui, B., Boujnah, D., Mechri, B.</v>
      </c>
      <c r="C104" s="21" t="s">
        <v>517</v>
      </c>
      <c r="D104" s="21" t="s">
        <v>518</v>
      </c>
      <c r="E104" s="21"/>
      <c r="F104" s="21" t="s">
        <v>519</v>
      </c>
      <c r="G104" s="21" t="s">
        <v>520</v>
      </c>
      <c r="H104" s="21"/>
      <c r="I104" s="20"/>
      <c r="J104" s="20"/>
      <c r="K104" s="22">
        <v>18</v>
      </c>
      <c r="L104" s="22">
        <v>330</v>
      </c>
      <c r="M104" s="22"/>
      <c r="N104" s="21" t="s">
        <v>521</v>
      </c>
      <c r="O104" s="24">
        <v>20</v>
      </c>
      <c r="P104" s="20"/>
      <c r="Q104" s="20"/>
      <c r="R104" s="20"/>
      <c r="S104" s="20" t="s">
        <v>327</v>
      </c>
      <c r="T104" s="20">
        <v>3</v>
      </c>
      <c r="U104" s="21">
        <v>20</v>
      </c>
      <c r="V104" s="21" t="s">
        <v>484</v>
      </c>
      <c r="W104" s="20" t="s">
        <v>344</v>
      </c>
      <c r="X104" s="20" t="s">
        <v>329</v>
      </c>
      <c r="Y104" s="20"/>
      <c r="Z104" s="20" t="s">
        <v>353</v>
      </c>
      <c r="AA104" s="20">
        <v>0.13800000000000001</v>
      </c>
      <c r="AB104" s="20">
        <v>2.5000000000000001E-3</v>
      </c>
      <c r="AC104" s="20">
        <v>70</v>
      </c>
      <c r="AD104" s="20">
        <v>23</v>
      </c>
      <c r="AE104" s="20">
        <v>7</v>
      </c>
      <c r="AF104" s="20">
        <v>8.19</v>
      </c>
      <c r="AG104" s="20" t="s">
        <v>345</v>
      </c>
      <c r="AH104" s="39">
        <v>0.6</v>
      </c>
      <c r="AI104" s="39" t="s">
        <v>363</v>
      </c>
      <c r="AJ104" s="20">
        <v>13</v>
      </c>
      <c r="AK104" s="20" t="s">
        <v>522</v>
      </c>
      <c r="AL104" s="20">
        <v>0.47</v>
      </c>
      <c r="AM104" s="20"/>
      <c r="AN104" s="20"/>
      <c r="AO104" s="20"/>
      <c r="AP104" s="20"/>
      <c r="AQ104" s="20"/>
      <c r="AR104" s="20"/>
      <c r="AS104" s="20"/>
      <c r="AT104" s="20"/>
      <c r="AU104" s="20"/>
      <c r="AV104" s="20"/>
      <c r="AW104" s="20"/>
      <c r="AX104" s="20"/>
      <c r="AY104" s="20"/>
      <c r="AZ104" s="20"/>
      <c r="BA104" s="20"/>
      <c r="BB104" s="20"/>
      <c r="BC104" s="20"/>
      <c r="BD104" s="20"/>
      <c r="BE104" s="20"/>
      <c r="BF104" s="20"/>
      <c r="BG104" s="20"/>
      <c r="BH104" s="20"/>
      <c r="BI104" s="20"/>
      <c r="BJ104" s="20"/>
      <c r="BK104" s="20"/>
      <c r="BL104" s="20"/>
      <c r="BM104" s="20"/>
      <c r="BN104" s="20"/>
      <c r="BO104" s="20"/>
      <c r="BP104" s="20"/>
      <c r="BQ104" s="20"/>
      <c r="BR104" s="20"/>
      <c r="BS104" s="20"/>
      <c r="BT104" s="20"/>
      <c r="BU104" s="20"/>
      <c r="BV104" s="20"/>
      <c r="BW104" s="20"/>
      <c r="BX104" s="20"/>
      <c r="BY104" s="20"/>
      <c r="BZ104" s="20"/>
      <c r="CA104" s="20"/>
      <c r="CB104" s="20"/>
      <c r="CC104" s="20"/>
      <c r="CD104" s="20"/>
      <c r="CE104" s="20"/>
      <c r="CF104" s="20"/>
      <c r="CG104" s="20"/>
      <c r="CH104" s="20"/>
      <c r="CI104" s="20"/>
      <c r="CJ104" s="20"/>
      <c r="CK104" s="20"/>
      <c r="CL104" s="20"/>
      <c r="CM104" s="20"/>
      <c r="CN104" s="20"/>
      <c r="CO104" s="20"/>
      <c r="CP104" s="20"/>
      <c r="CQ104" s="20"/>
      <c r="CR104" s="20"/>
      <c r="CS104" s="20"/>
      <c r="CT104" s="20"/>
      <c r="CU104" s="20"/>
      <c r="CV104" s="20"/>
      <c r="CW104" s="20"/>
      <c r="CX104" s="20"/>
      <c r="CY104" s="20"/>
      <c r="CZ104" s="20"/>
      <c r="DA104" s="20"/>
      <c r="DB104" s="20"/>
      <c r="DC104" s="20"/>
      <c r="DD104" s="20"/>
      <c r="DE104" s="20"/>
      <c r="DF104" s="20"/>
      <c r="DG104" s="20"/>
      <c r="DH104" s="20"/>
      <c r="DI104" s="20"/>
      <c r="DJ104" s="20"/>
      <c r="DK104" s="20"/>
      <c r="DL104" s="20"/>
      <c r="DM104" s="20"/>
      <c r="DN104" s="20"/>
      <c r="DO104" s="20"/>
      <c r="DP104" s="20"/>
      <c r="DQ104" s="20"/>
      <c r="DR104" s="20"/>
      <c r="DS104" s="20"/>
      <c r="DT104" s="20"/>
      <c r="DU104" s="20"/>
      <c r="DV104" s="20"/>
      <c r="DW104" s="20"/>
      <c r="DX104" s="20"/>
      <c r="DY104" s="20"/>
      <c r="DZ104" s="20"/>
      <c r="EA104" s="20"/>
      <c r="EB104" s="20"/>
      <c r="EC104" s="20"/>
      <c r="ED104" s="20"/>
      <c r="EE104" s="20"/>
      <c r="EF104" s="28"/>
      <c r="EG104" s="20"/>
      <c r="EH104" s="20"/>
      <c r="EI104" s="20"/>
      <c r="EJ104" s="20"/>
      <c r="EK104" s="20"/>
      <c r="EL104" s="20"/>
      <c r="EM104" s="20"/>
      <c r="EN104" s="20"/>
      <c r="EO104" s="20"/>
      <c r="EP104" s="20"/>
      <c r="EQ104" s="20"/>
      <c r="ER104" s="20"/>
      <c r="ES104" s="20"/>
      <c r="ET104" s="20"/>
      <c r="EU104" s="20"/>
      <c r="EV104" s="20"/>
      <c r="EW104" s="20"/>
      <c r="EX104" s="20"/>
      <c r="EY104" s="20"/>
      <c r="EZ104" s="20"/>
      <c r="FA104" s="20"/>
      <c r="FB104" s="20"/>
      <c r="FC104" s="20"/>
      <c r="FD104" s="20"/>
      <c r="FE104" s="20"/>
      <c r="FF104" s="20"/>
      <c r="FG104" s="20"/>
      <c r="FH104" s="20"/>
      <c r="FI104" s="20"/>
      <c r="FJ104" s="20"/>
      <c r="FK104" s="20"/>
      <c r="FL104" s="20"/>
      <c r="FM104" s="20"/>
      <c r="FN104" s="20"/>
      <c r="FO104" s="20"/>
      <c r="FP104" s="20"/>
      <c r="FQ104" s="20"/>
      <c r="FR104" s="20"/>
      <c r="FS104" s="20"/>
      <c r="FT104" s="20"/>
      <c r="FU104" s="20"/>
      <c r="FV104" s="20"/>
      <c r="FW104" s="20"/>
      <c r="FX104" s="20"/>
      <c r="FY104" s="20"/>
      <c r="FZ104" s="20"/>
      <c r="GA104" s="20"/>
      <c r="GB104" s="20"/>
      <c r="GC104" s="20"/>
      <c r="GD104" s="20"/>
      <c r="GE104" s="20"/>
      <c r="GF104" s="20"/>
      <c r="GG104" s="20"/>
      <c r="GH104" s="20"/>
      <c r="GI104" s="20"/>
      <c r="GJ104" s="20"/>
      <c r="GK104" s="20"/>
      <c r="GL104" s="20"/>
      <c r="GM104" s="20"/>
      <c r="GN104" s="20"/>
      <c r="GO104" s="20"/>
      <c r="GP104" s="20"/>
      <c r="GQ104" s="20"/>
      <c r="GR104" s="20"/>
      <c r="GS104" s="20"/>
      <c r="GT104" s="20"/>
      <c r="GU104" s="20"/>
      <c r="GV104" s="20"/>
      <c r="GW104" s="20"/>
      <c r="GX104" s="20"/>
      <c r="GY104" s="20"/>
      <c r="GZ104" s="20"/>
      <c r="HA104" s="20"/>
      <c r="HB104" s="20"/>
      <c r="HC104" s="20"/>
      <c r="HD104" s="20"/>
      <c r="HE104" s="20"/>
      <c r="HF104" s="20"/>
      <c r="HG104" s="20"/>
      <c r="HH104" s="20"/>
      <c r="HI104" s="20"/>
      <c r="HJ104" s="20"/>
      <c r="HK104" s="20"/>
      <c r="HL104" s="20"/>
      <c r="HM104" s="20"/>
      <c r="HN104" s="20"/>
      <c r="HO104" s="20"/>
      <c r="HP104" s="20"/>
      <c r="HQ104" s="20"/>
      <c r="HR104" s="20"/>
      <c r="HS104" s="20"/>
      <c r="HT104" s="20"/>
      <c r="HU104" s="20"/>
      <c r="HV104" s="20"/>
      <c r="HW104" s="20"/>
      <c r="HX104" s="20"/>
      <c r="HY104" s="20"/>
      <c r="HZ104" s="20"/>
      <c r="IA104" s="20"/>
      <c r="IB104" s="20"/>
      <c r="IC104" s="20"/>
      <c r="ID104" s="20"/>
      <c r="IE104" s="20"/>
      <c r="IF104" s="20"/>
      <c r="IG104" s="20"/>
      <c r="IH104" s="20"/>
      <c r="II104" s="20"/>
      <c r="IJ104" s="20"/>
      <c r="IK104" s="20"/>
      <c r="IL104" s="20"/>
      <c r="IM104" s="20"/>
      <c r="IN104" s="20"/>
      <c r="IO104" s="20"/>
      <c r="IP104" s="20"/>
      <c r="IQ104" s="20"/>
      <c r="IR104" s="20"/>
      <c r="IS104" s="20"/>
      <c r="IT104" s="20"/>
      <c r="IU104" s="20"/>
      <c r="IV104" s="20"/>
      <c r="IW104" s="20"/>
      <c r="IX104" s="20"/>
      <c r="IY104" s="20"/>
      <c r="IZ104" s="20"/>
      <c r="JA104" s="20"/>
      <c r="JB104" s="20"/>
      <c r="JC104" s="20"/>
      <c r="JD104" s="20"/>
      <c r="JE104" s="20"/>
      <c r="JF104" s="20"/>
      <c r="JG104" s="20"/>
      <c r="JH104" s="20"/>
      <c r="JI104" s="20"/>
      <c r="JJ104" s="20"/>
      <c r="JK104" s="20"/>
      <c r="JL104" s="20"/>
      <c r="JM104" s="20"/>
      <c r="JN104" s="20"/>
      <c r="JO104" s="20"/>
      <c r="JP104" s="20"/>
      <c r="JQ104" s="20"/>
      <c r="JR104" s="20"/>
      <c r="JS104" s="20"/>
      <c r="JT104" s="20"/>
      <c r="JU104" s="20"/>
      <c r="JV104" s="20"/>
      <c r="JW104" s="20"/>
      <c r="JX104" s="20"/>
      <c r="JY104" s="20"/>
      <c r="JZ104" s="20"/>
      <c r="KA104" s="20"/>
      <c r="KB104" s="20"/>
      <c r="KC104" s="20"/>
      <c r="KD104" s="20"/>
      <c r="KE104" s="20"/>
      <c r="KF104" s="20"/>
      <c r="KG104" s="20"/>
      <c r="KH104" s="20"/>
      <c r="KI104" s="20"/>
      <c r="KJ104" s="20"/>
      <c r="KK104" s="20"/>
      <c r="KL104" s="20"/>
      <c r="KM104" s="20"/>
      <c r="KN104" s="20"/>
      <c r="KO104" s="20"/>
      <c r="KP104" s="20"/>
      <c r="KQ104" s="20"/>
      <c r="KR104" s="20"/>
      <c r="KS104" s="20"/>
      <c r="KT104" s="20"/>
      <c r="KU104" s="20"/>
      <c r="KV104" s="20"/>
      <c r="KW104" s="20"/>
      <c r="KX104" s="20"/>
      <c r="KY104" s="20"/>
      <c r="KZ104" s="20"/>
      <c r="LA104" s="20"/>
      <c r="LB104" s="20"/>
      <c r="LC104" s="20"/>
      <c r="LD104" s="20"/>
      <c r="LE104" s="20"/>
      <c r="LF104" s="20"/>
      <c r="LG104" s="20"/>
      <c r="LH104" s="20"/>
      <c r="LI104" s="20"/>
      <c r="LJ104" s="20"/>
      <c r="LK104" s="20"/>
      <c r="LL104" s="20"/>
      <c r="LM104" s="20"/>
      <c r="LN104" s="20"/>
      <c r="LO104" s="20"/>
      <c r="LP104" s="20"/>
      <c r="LQ104" s="20"/>
      <c r="LR104" s="20"/>
      <c r="LS104" s="20"/>
      <c r="LT104" s="20"/>
      <c r="LU104" s="20"/>
      <c r="LV104" s="20"/>
      <c r="LW104" s="20"/>
      <c r="LX104" s="20"/>
      <c r="LY104" s="20"/>
      <c r="LZ104" s="20"/>
      <c r="MA104" s="20"/>
      <c r="MB104" s="20"/>
      <c r="MC104" s="20"/>
      <c r="MD104" s="20"/>
      <c r="ME104" s="20"/>
      <c r="MF104" s="20"/>
      <c r="MG104" s="20"/>
      <c r="MH104" s="20"/>
      <c r="MI104" s="20"/>
      <c r="MJ104" s="20"/>
      <c r="MK104" s="20"/>
      <c r="ML104" s="20"/>
      <c r="MM104" s="20"/>
      <c r="MN104" s="20"/>
      <c r="MO104" s="20"/>
      <c r="MP104" s="20"/>
      <c r="MQ104" s="20"/>
      <c r="MR104" s="20"/>
      <c r="MS104" s="20"/>
      <c r="MT104" s="20"/>
      <c r="MU104" s="20"/>
      <c r="MV104" s="20"/>
      <c r="MW104" s="20"/>
      <c r="MX104" s="20"/>
      <c r="MY104" s="20"/>
      <c r="MZ104" s="20"/>
      <c r="NA104" s="20"/>
      <c r="NB104" s="20"/>
      <c r="NC104" s="20"/>
      <c r="ND104" s="20"/>
      <c r="NE104" s="20"/>
      <c r="NF104" s="20"/>
      <c r="NG104" s="20"/>
      <c r="NH104" s="20"/>
      <c r="NI104" s="20"/>
      <c r="NJ104" s="20"/>
      <c r="NK104" s="20"/>
      <c r="NL104" s="20"/>
      <c r="NM104" s="20"/>
      <c r="NN104" s="20"/>
      <c r="NO104" s="20"/>
      <c r="NP104" s="20"/>
      <c r="NQ104" s="20"/>
      <c r="NR104" s="20"/>
      <c r="NS104" s="20"/>
      <c r="NT104" s="20"/>
      <c r="NU104" s="20"/>
      <c r="NV104" s="20"/>
      <c r="NW104" s="20"/>
      <c r="NX104" s="20"/>
      <c r="NY104" s="20"/>
      <c r="NZ104" s="20"/>
      <c r="OA104" s="20"/>
      <c r="OB104" s="20"/>
      <c r="OC104" s="20"/>
      <c r="OD104" s="20"/>
      <c r="OE104" s="20"/>
      <c r="OF104" s="20"/>
      <c r="OG104" s="20"/>
      <c r="OH104" s="20"/>
      <c r="OI104" s="20"/>
      <c r="OJ104" s="20"/>
      <c r="OK104" s="20"/>
      <c r="OL104" s="20"/>
      <c r="OM104" s="20"/>
      <c r="ON104" s="20"/>
      <c r="OO104" s="20"/>
      <c r="OP104" s="20"/>
      <c r="OQ104" s="20"/>
      <c r="OR104" s="20"/>
      <c r="OS104" s="20"/>
      <c r="OT104" s="20"/>
      <c r="OU104" s="20"/>
      <c r="OV104" s="20"/>
      <c r="OW104" s="20"/>
      <c r="OX104" s="20"/>
      <c r="OY104" s="20"/>
      <c r="OZ104" s="20"/>
      <c r="PA104" s="20"/>
      <c r="PB104" s="20"/>
      <c r="PC104" s="20"/>
      <c r="PD104" s="20"/>
      <c r="PE104" s="20"/>
      <c r="PF104" s="20"/>
      <c r="PG104" s="20"/>
      <c r="PH104" s="20"/>
      <c r="PI104" s="20"/>
      <c r="PJ104" s="20"/>
      <c r="PK104" s="20"/>
      <c r="PL104" s="20"/>
      <c r="PM104" s="20"/>
      <c r="PN104" s="20"/>
      <c r="PO104" s="20"/>
      <c r="PP104" s="20"/>
      <c r="PQ104" s="20"/>
      <c r="PR104" s="20"/>
      <c r="PS104" s="20"/>
      <c r="PT104" s="20"/>
      <c r="PU104" s="20"/>
      <c r="PV104" s="20"/>
      <c r="PW104" s="20"/>
      <c r="PX104" s="20"/>
      <c r="PY104" s="20"/>
      <c r="PZ104" s="20"/>
      <c r="QA104" s="20"/>
      <c r="QB104" s="20"/>
      <c r="QC104" s="20"/>
      <c r="QD104" s="20"/>
      <c r="QE104" s="20"/>
      <c r="QF104" s="20"/>
      <c r="QG104" s="20"/>
      <c r="QH104" s="20"/>
      <c r="QI104" s="20"/>
      <c r="QJ104" s="20"/>
      <c r="QK104" s="20"/>
      <c r="QL104" s="20"/>
      <c r="QM104" s="20"/>
      <c r="QN104" s="20"/>
      <c r="QO104" s="20"/>
      <c r="QP104" s="20"/>
      <c r="QQ104" s="20"/>
      <c r="QR104" s="20"/>
      <c r="QS104" s="20"/>
      <c r="QT104" s="20"/>
      <c r="QU104" s="20"/>
      <c r="QV104" s="20"/>
      <c r="QW104" s="20"/>
      <c r="QX104" s="20"/>
      <c r="QY104" s="20"/>
      <c r="QZ104" s="20"/>
      <c r="RA104" s="20"/>
      <c r="RB104" s="20"/>
      <c r="RC104" s="20"/>
      <c r="RD104" s="20"/>
      <c r="RE104" s="20"/>
      <c r="RF104" s="20"/>
      <c r="RG104" s="20"/>
      <c r="RH104" s="20"/>
      <c r="RI104" s="20"/>
      <c r="RJ104" s="20"/>
      <c r="RK104" s="20"/>
      <c r="RL104" s="20"/>
      <c r="RM104" s="20"/>
      <c r="RN104" s="20"/>
      <c r="RO104" s="20"/>
      <c r="RP104" s="20"/>
      <c r="RQ104" s="20"/>
      <c r="RR104" s="20"/>
      <c r="RS104" s="20"/>
      <c r="RT104" s="20"/>
      <c r="RU104" s="20"/>
      <c r="RV104" s="20"/>
      <c r="RW104" s="20"/>
      <c r="RX104" s="20"/>
      <c r="RY104" s="20"/>
      <c r="RZ104" s="20"/>
      <c r="SA104" s="20"/>
      <c r="SB104" s="20"/>
      <c r="SC104" s="20"/>
      <c r="SD104" s="20"/>
      <c r="SE104" s="20"/>
      <c r="SF104" s="20"/>
      <c r="SG104" s="20"/>
      <c r="SH104" s="20"/>
      <c r="SI104" s="20"/>
      <c r="SJ104" s="20"/>
      <c r="SK104" s="20"/>
      <c r="SL104" s="20"/>
      <c r="SM104" s="20"/>
      <c r="SN104" s="20"/>
      <c r="SO104" s="20"/>
      <c r="SP104" s="20"/>
      <c r="SQ104" s="20"/>
      <c r="SR104" s="20"/>
      <c r="SS104" s="20"/>
      <c r="ST104" s="20"/>
      <c r="SU104" s="20"/>
      <c r="SV104" s="20"/>
      <c r="SW104" s="20"/>
      <c r="SX104" s="20"/>
      <c r="SY104" s="20"/>
      <c r="SZ104" s="20"/>
      <c r="TA104" s="20"/>
      <c r="TB104" s="20"/>
      <c r="TC104" s="20"/>
      <c r="TD104" s="20"/>
      <c r="TE104" s="20"/>
      <c r="TF104" s="20"/>
      <c r="TG104" s="20"/>
      <c r="TH104" s="20"/>
      <c r="TI104" s="20"/>
      <c r="TJ104" s="20"/>
      <c r="TK104" s="20"/>
      <c r="TL104" s="20"/>
      <c r="TM104" s="20"/>
      <c r="TN104" s="20"/>
      <c r="TO104" s="20"/>
      <c r="TP104" s="20"/>
      <c r="TQ104" s="20"/>
      <c r="TR104" s="20"/>
      <c r="TS104" s="20"/>
      <c r="TT104" s="20"/>
      <c r="TU104" s="20"/>
      <c r="TV104" s="20"/>
      <c r="TW104" s="20"/>
      <c r="TX104" s="20"/>
      <c r="TY104" s="20"/>
      <c r="TZ104" s="20"/>
      <c r="UA104" s="20"/>
      <c r="UB104" s="20"/>
      <c r="UC104" s="20"/>
      <c r="UD104" s="20"/>
      <c r="UE104" s="20"/>
      <c r="UF104" s="20"/>
      <c r="UG104" s="20"/>
      <c r="UH104" s="20"/>
      <c r="UI104" s="20"/>
      <c r="UJ104" s="20"/>
      <c r="UK104" s="20"/>
      <c r="UL104" s="20"/>
      <c r="UM104" s="20"/>
      <c r="UN104" s="20"/>
      <c r="UO104" s="20"/>
      <c r="UP104" s="20"/>
      <c r="UQ104" s="20"/>
      <c r="UR104" s="20"/>
      <c r="US104" s="20"/>
      <c r="UT104" s="20"/>
      <c r="UU104" s="20"/>
      <c r="UV104" s="20"/>
      <c r="UW104" s="20"/>
      <c r="UX104" s="20"/>
      <c r="UY104" s="20"/>
      <c r="UZ104" s="20"/>
      <c r="VA104" s="20"/>
      <c r="VB104" s="20"/>
      <c r="VC104" s="20"/>
      <c r="VD104" s="20"/>
      <c r="VE104" s="20"/>
      <c r="VF104" s="20"/>
      <c r="VG104" s="20"/>
      <c r="VH104" s="20"/>
      <c r="VI104" s="20"/>
      <c r="VJ104" s="20"/>
      <c r="VK104" s="20"/>
      <c r="VL104" s="20"/>
      <c r="VM104" s="20"/>
      <c r="VN104" s="20"/>
      <c r="VO104" s="20"/>
      <c r="VP104" s="20"/>
      <c r="VQ104" s="20"/>
      <c r="VR104" s="20"/>
      <c r="VS104" s="20"/>
      <c r="VT104" s="20"/>
      <c r="VU104" s="20"/>
      <c r="VV104" s="20"/>
      <c r="VW104" s="20"/>
      <c r="VX104" s="20"/>
      <c r="VY104" s="20"/>
      <c r="VZ104" s="20"/>
      <c r="WA104" s="20"/>
      <c r="WB104" s="20"/>
      <c r="WC104" s="20"/>
      <c r="WD104" s="20"/>
      <c r="WE104" s="20"/>
      <c r="WF104" s="20"/>
      <c r="WG104" s="20"/>
      <c r="WH104" s="20"/>
      <c r="WI104" s="20"/>
      <c r="WJ104" s="20"/>
      <c r="WK104" s="20"/>
      <c r="WL104" s="20"/>
      <c r="WM104" s="20"/>
      <c r="WN104" s="20"/>
      <c r="WO104" s="20"/>
      <c r="WP104" s="20"/>
      <c r="WQ104" s="20"/>
      <c r="WR104" s="20"/>
      <c r="WS104" s="20"/>
      <c r="WT104" s="20"/>
      <c r="WU104" s="20"/>
      <c r="WV104" s="20"/>
      <c r="WW104" s="20"/>
      <c r="WX104" s="20"/>
      <c r="WY104" s="20"/>
      <c r="WZ104" s="20"/>
      <c r="XA104" s="20"/>
      <c r="XB104" s="20"/>
      <c r="XC104" s="20"/>
      <c r="XD104" s="20"/>
      <c r="XE104" s="20"/>
      <c r="XF104" s="20"/>
      <c r="XG104" s="20"/>
      <c r="XH104" s="20"/>
      <c r="XI104" s="20"/>
      <c r="XJ104" s="20"/>
      <c r="XK104" s="20"/>
      <c r="XL104" s="20"/>
      <c r="XM104" s="20"/>
      <c r="XN104" s="20"/>
      <c r="XO104" s="20"/>
      <c r="XP104" s="20"/>
      <c r="XQ104" s="20"/>
      <c r="XR104" s="20"/>
      <c r="XS104" s="20"/>
      <c r="XT104" s="20"/>
      <c r="XU104" s="20"/>
      <c r="XV104" s="20"/>
      <c r="XW104" s="20"/>
      <c r="XX104" s="20"/>
      <c r="XY104" s="20"/>
      <c r="XZ104" s="20"/>
      <c r="YA104" s="20"/>
      <c r="YB104" s="20"/>
      <c r="YC104" s="20"/>
      <c r="YD104" s="20"/>
      <c r="YE104" s="20"/>
      <c r="YF104" s="20"/>
      <c r="YG104" s="20"/>
      <c r="YH104" s="20"/>
      <c r="YI104" s="20"/>
      <c r="YJ104" s="20"/>
      <c r="YK104" s="20"/>
      <c r="YL104" s="20"/>
      <c r="YM104" s="20"/>
      <c r="YN104" s="20"/>
      <c r="YO104" s="20"/>
      <c r="YP104" s="20"/>
      <c r="YQ104" s="20"/>
      <c r="YR104" s="20"/>
      <c r="YS104" s="20"/>
      <c r="YT104" s="20"/>
      <c r="YU104" s="20"/>
      <c r="YV104" s="20"/>
      <c r="YW104" s="20"/>
      <c r="YX104" s="20"/>
      <c r="YY104" s="20"/>
      <c r="YZ104" s="20"/>
      <c r="ZA104" s="20"/>
      <c r="ZB104" s="20"/>
      <c r="ZC104" s="20"/>
      <c r="ZD104" s="20"/>
      <c r="ZE104" s="20"/>
      <c r="ZF104" s="20"/>
      <c r="ZG104" s="20"/>
      <c r="ZH104" s="20"/>
      <c r="ZI104" s="20"/>
      <c r="ZJ104" s="20"/>
      <c r="ZK104" s="20"/>
      <c r="ZL104" s="20"/>
      <c r="ZM104" s="20"/>
      <c r="ZN104" s="20"/>
      <c r="ZO104" s="20"/>
      <c r="ZP104" s="20"/>
      <c r="ZQ104" s="20"/>
      <c r="ZR104" s="20"/>
      <c r="ZS104" s="20"/>
      <c r="ZT104" s="20"/>
      <c r="ZU104" s="20"/>
      <c r="ZV104" s="20"/>
      <c r="ZW104" s="20"/>
      <c r="ZX104" s="20"/>
      <c r="ZY104" s="20"/>
      <c r="ZZ104" s="20"/>
      <c r="AAA104" s="20"/>
      <c r="AAB104" s="20"/>
      <c r="AAC104" s="20"/>
      <c r="AAD104" s="20"/>
      <c r="AAE104" s="20"/>
      <c r="AAF104" s="20"/>
      <c r="AAG104" s="20"/>
      <c r="AAH104" s="20"/>
      <c r="AAI104" s="20"/>
      <c r="AAJ104" s="20"/>
      <c r="AAK104" s="20"/>
      <c r="AAL104" s="20"/>
      <c r="AAM104" s="20"/>
      <c r="AAN104" s="20"/>
      <c r="AAO104" s="20"/>
      <c r="AAP104" s="20"/>
      <c r="AAQ104" s="20"/>
      <c r="AAR104" s="20"/>
      <c r="AAS104" s="20"/>
      <c r="AAT104" s="20"/>
      <c r="AAU104" s="20"/>
      <c r="AAV104" s="20"/>
      <c r="AAW104" s="20"/>
      <c r="AAX104" s="20"/>
      <c r="AAY104" s="20"/>
      <c r="AAZ104" s="20"/>
      <c r="ABA104" s="20"/>
      <c r="ABB104" s="20"/>
      <c r="ABC104" s="20"/>
      <c r="ABD104" s="20"/>
      <c r="ABE104" s="20"/>
      <c r="ABF104" s="20"/>
      <c r="ABG104" s="20"/>
      <c r="ABH104" s="20"/>
      <c r="ABI104" s="20"/>
      <c r="ABJ104" s="20"/>
      <c r="ABK104" s="20"/>
      <c r="ABL104" s="20"/>
      <c r="ABM104" s="20"/>
      <c r="ABN104" s="20"/>
      <c r="ABO104" s="20"/>
      <c r="ABP104" s="20"/>
      <c r="ABQ104" s="20"/>
      <c r="ABR104" s="20"/>
      <c r="ABS104" s="20"/>
      <c r="ABT104" s="20"/>
      <c r="ABU104" s="20"/>
      <c r="ABV104" s="20"/>
      <c r="ABW104" s="20"/>
      <c r="ABX104" s="20"/>
      <c r="ABY104" s="20"/>
      <c r="ABZ104" s="20"/>
      <c r="ACA104" s="20"/>
      <c r="ACB104" s="20"/>
      <c r="ACC104" s="20"/>
      <c r="ACD104" s="20"/>
      <c r="ACE104" s="20"/>
      <c r="ACF104" s="20"/>
      <c r="ACG104" s="20"/>
      <c r="ACH104" s="20"/>
      <c r="ACI104" s="20"/>
      <c r="ACJ104" s="20"/>
      <c r="ACK104" s="20"/>
      <c r="ACL104" s="20"/>
      <c r="ACM104" s="20"/>
      <c r="ACN104" s="20"/>
      <c r="ACO104" s="20"/>
      <c r="ACP104" s="20"/>
      <c r="ACQ104" s="20"/>
      <c r="ACR104" s="20"/>
      <c r="ACS104" s="20"/>
      <c r="ACT104" s="20"/>
      <c r="ACU104" s="20"/>
      <c r="ACV104" s="20"/>
      <c r="ACW104" s="20"/>
      <c r="ACX104" s="20"/>
      <c r="ACY104" s="20"/>
      <c r="ACZ104" s="20"/>
      <c r="ADA104" s="20"/>
      <c r="ADB104" s="20"/>
      <c r="ADC104" s="20"/>
      <c r="ADD104" s="20"/>
      <c r="ADE104" s="20"/>
      <c r="ADF104" s="20"/>
      <c r="ADG104" s="20"/>
      <c r="ADH104" s="20"/>
      <c r="ADI104" s="20"/>
      <c r="ADJ104" s="20"/>
      <c r="ADK104" s="20"/>
      <c r="ADL104" s="20"/>
      <c r="ADM104" s="20"/>
      <c r="ADN104" s="20"/>
      <c r="ADO104" s="20"/>
      <c r="ADP104" s="20"/>
      <c r="ADQ104" s="20"/>
      <c r="ADR104" s="20"/>
      <c r="ADS104" s="20"/>
      <c r="ADT104" s="20"/>
      <c r="ADU104" s="20"/>
      <c r="ADV104" s="20"/>
      <c r="ADW104" s="20"/>
      <c r="ADX104" s="20"/>
      <c r="ADY104" s="20"/>
      <c r="ADZ104" s="20"/>
      <c r="AEA104" s="20"/>
      <c r="AEB104" s="20"/>
      <c r="AEC104" s="20"/>
      <c r="AED104" s="20"/>
      <c r="AEE104" s="20"/>
      <c r="AEF104" s="20"/>
      <c r="AEG104" s="20"/>
      <c r="AEH104" s="20"/>
      <c r="AEI104" s="20"/>
      <c r="AEJ104" s="20"/>
      <c r="AEK104" s="20"/>
      <c r="AEL104" s="20"/>
      <c r="AEM104" s="20"/>
      <c r="AEN104" s="20"/>
      <c r="AEO104" s="20"/>
      <c r="AEP104" s="20"/>
      <c r="AEQ104" s="20"/>
      <c r="AER104" s="20"/>
      <c r="AES104" s="20"/>
      <c r="AET104" s="20"/>
      <c r="AEU104" s="20"/>
      <c r="AEV104" s="20"/>
      <c r="AEW104" s="20"/>
      <c r="AEX104" s="20"/>
      <c r="AEY104" s="20"/>
      <c r="AEZ104" s="20"/>
      <c r="AFA104" s="20"/>
      <c r="AFB104" s="20"/>
      <c r="AFC104" s="20"/>
      <c r="AFD104" s="20"/>
      <c r="AFE104" s="20"/>
      <c r="AFF104" s="20"/>
      <c r="AFG104" s="20"/>
      <c r="AFH104" s="20"/>
      <c r="AFI104" s="20"/>
      <c r="AFJ104" s="20"/>
      <c r="AFK104" s="20"/>
      <c r="AFL104" s="20"/>
      <c r="AFM104" s="20"/>
      <c r="AFN104" s="20"/>
      <c r="AFO104" s="20"/>
      <c r="AFP104" s="20"/>
      <c r="AFQ104" s="20"/>
      <c r="AFR104" s="20"/>
      <c r="AFS104" s="20"/>
      <c r="AFT104" s="20"/>
      <c r="AFU104" s="20"/>
      <c r="AFV104" s="20"/>
      <c r="AFW104" s="20"/>
      <c r="AFX104" s="20"/>
      <c r="AFY104" s="20"/>
      <c r="AFZ104" s="20"/>
      <c r="AGA104" s="20"/>
      <c r="AGB104" s="20"/>
      <c r="AGC104" s="20"/>
      <c r="AGD104" s="20"/>
      <c r="AGE104" s="20"/>
      <c r="AGF104" s="20"/>
      <c r="AGG104" s="20"/>
      <c r="AGH104" s="20"/>
      <c r="AGI104" s="20"/>
      <c r="AGJ104" s="20"/>
      <c r="AGK104" s="20"/>
      <c r="AGL104" s="20"/>
      <c r="AGM104" s="20"/>
      <c r="AGN104" s="20"/>
      <c r="AGO104" s="20"/>
      <c r="AGP104" s="20"/>
      <c r="AGQ104" s="20"/>
      <c r="AGR104" s="20"/>
      <c r="AGS104" s="20"/>
      <c r="AGT104" s="20"/>
      <c r="AGU104" s="20"/>
      <c r="AGV104" s="20"/>
      <c r="AGW104" s="20"/>
      <c r="AGX104" s="20"/>
      <c r="AGY104" s="20"/>
      <c r="AGZ104" s="20"/>
      <c r="AHA104" s="20"/>
      <c r="AHB104" s="20"/>
      <c r="AHC104" s="20"/>
      <c r="AHD104" s="20"/>
      <c r="AHE104" s="20"/>
      <c r="AHF104" s="20"/>
      <c r="AHG104" s="20"/>
      <c r="AHH104" s="20"/>
      <c r="AHI104" s="20"/>
      <c r="AHJ104" s="20"/>
      <c r="AHK104" s="20"/>
      <c r="AHL104" s="20"/>
      <c r="AHM104" s="20"/>
      <c r="AHN104" s="20"/>
      <c r="AHO104" s="20"/>
      <c r="AHP104" s="20"/>
      <c r="AHQ104" s="20"/>
      <c r="AHR104" s="20"/>
    </row>
    <row r="105" spans="1:902" s="27" customFormat="1" x14ac:dyDescent="0.3">
      <c r="A105" s="20">
        <v>23</v>
      </c>
      <c r="B105" s="20" t="str">
        <f>[1]Reference_List!$C$24</f>
        <v>Chehab, H., Tekaya, M., Ouhibi, M., Gouiaa, M., Zakhama, H., Mahjoub, Z., Laamari, S., Sfina, H., Chihaoui, B., Boujnah, D., Mechri, B.</v>
      </c>
      <c r="C105" s="21" t="s">
        <v>517</v>
      </c>
      <c r="D105" s="21" t="s">
        <v>518</v>
      </c>
      <c r="E105" s="21"/>
      <c r="F105" s="21" t="s">
        <v>519</v>
      </c>
      <c r="G105" s="21" t="s">
        <v>520</v>
      </c>
      <c r="H105" s="21"/>
      <c r="I105" s="20"/>
      <c r="J105" s="20"/>
      <c r="K105" s="22">
        <v>18</v>
      </c>
      <c r="L105" s="22">
        <v>330</v>
      </c>
      <c r="M105" s="22"/>
      <c r="N105" s="21" t="s">
        <v>521</v>
      </c>
      <c r="O105" s="24">
        <v>20</v>
      </c>
      <c r="P105" s="20"/>
      <c r="Q105" s="20"/>
      <c r="R105" s="20"/>
      <c r="S105" s="20" t="s">
        <v>327</v>
      </c>
      <c r="T105" s="20">
        <v>3</v>
      </c>
      <c r="U105" s="21">
        <v>20</v>
      </c>
      <c r="V105" s="21" t="s">
        <v>484</v>
      </c>
      <c r="W105" s="20" t="s">
        <v>344</v>
      </c>
      <c r="X105" s="20" t="s">
        <v>362</v>
      </c>
      <c r="Y105" s="20"/>
      <c r="Z105" s="20" t="s">
        <v>331</v>
      </c>
      <c r="AA105" s="20">
        <v>0.27800000000000002</v>
      </c>
      <c r="AB105" s="20">
        <v>3.3999999999999998E-3</v>
      </c>
      <c r="AC105" s="20">
        <v>70</v>
      </c>
      <c r="AD105" s="20">
        <v>23</v>
      </c>
      <c r="AE105" s="20">
        <v>7</v>
      </c>
      <c r="AF105" s="20">
        <v>8.14</v>
      </c>
      <c r="AG105" s="20" t="s">
        <v>345</v>
      </c>
      <c r="AH105" s="39">
        <v>1.2</v>
      </c>
      <c r="AI105" s="39" t="s">
        <v>363</v>
      </c>
      <c r="AJ105" s="20">
        <v>29</v>
      </c>
      <c r="AK105" s="20" t="s">
        <v>522</v>
      </c>
      <c r="AL105" s="20">
        <v>0.9</v>
      </c>
      <c r="AM105" s="20"/>
      <c r="AN105" s="20"/>
      <c r="AO105" s="20"/>
      <c r="AP105" s="20"/>
      <c r="AQ105" s="20"/>
      <c r="AR105" s="20"/>
      <c r="AS105" s="20"/>
      <c r="AT105" s="20"/>
      <c r="AU105" s="20"/>
      <c r="AV105" s="20"/>
      <c r="AW105" s="20"/>
      <c r="AX105" s="20"/>
      <c r="AY105" s="20"/>
      <c r="AZ105" s="20"/>
      <c r="BA105" s="20"/>
      <c r="BB105" s="20"/>
      <c r="BC105" s="20"/>
      <c r="BD105" s="20"/>
      <c r="BE105" s="20"/>
      <c r="BF105" s="20"/>
      <c r="BG105" s="20"/>
      <c r="BH105" s="20"/>
      <c r="BI105" s="20"/>
      <c r="BJ105" s="20"/>
      <c r="BK105" s="20"/>
      <c r="BL105" s="20"/>
      <c r="BM105" s="20"/>
      <c r="BN105" s="20"/>
      <c r="BO105" s="20"/>
      <c r="BP105" s="20"/>
      <c r="BQ105" s="20"/>
      <c r="BR105" s="20"/>
      <c r="BS105" s="20"/>
      <c r="BT105" s="20"/>
      <c r="BU105" s="20"/>
      <c r="BV105" s="20"/>
      <c r="BW105" s="20"/>
      <c r="BX105" s="20"/>
      <c r="BY105" s="20"/>
      <c r="BZ105" s="20"/>
      <c r="CA105" s="20"/>
      <c r="CB105" s="20"/>
      <c r="CC105" s="20"/>
      <c r="CD105" s="20"/>
      <c r="CE105" s="20"/>
      <c r="CF105" s="20"/>
      <c r="CG105" s="20"/>
      <c r="CH105" s="20"/>
      <c r="CI105" s="20"/>
      <c r="CJ105" s="20"/>
      <c r="CK105" s="20"/>
      <c r="CL105" s="20"/>
      <c r="CM105" s="20"/>
      <c r="CN105" s="20"/>
      <c r="CO105" s="20"/>
      <c r="CP105" s="20"/>
      <c r="CQ105" s="20"/>
      <c r="CR105" s="20"/>
      <c r="CS105" s="20"/>
      <c r="CT105" s="20"/>
      <c r="CU105" s="20"/>
      <c r="CV105" s="20"/>
      <c r="CW105" s="20"/>
      <c r="CX105" s="20"/>
      <c r="CY105" s="20"/>
      <c r="CZ105" s="20"/>
      <c r="DA105" s="20"/>
      <c r="DB105" s="20"/>
      <c r="DC105" s="20"/>
      <c r="DD105" s="20"/>
      <c r="DE105" s="20"/>
      <c r="DF105" s="20"/>
      <c r="DG105" s="20"/>
      <c r="DH105" s="20"/>
      <c r="DI105" s="20"/>
      <c r="DJ105" s="20"/>
      <c r="DK105" s="20"/>
      <c r="DL105" s="20"/>
      <c r="DM105" s="20"/>
      <c r="DN105" s="20"/>
      <c r="DO105" s="20"/>
      <c r="DP105" s="20"/>
      <c r="DQ105" s="20"/>
      <c r="DR105" s="20"/>
      <c r="DS105" s="20"/>
      <c r="DT105" s="20"/>
      <c r="DU105" s="20"/>
      <c r="DV105" s="20"/>
      <c r="DW105" s="20"/>
      <c r="DX105" s="20"/>
      <c r="DY105" s="20"/>
      <c r="DZ105" s="20"/>
      <c r="EA105" s="20"/>
      <c r="EB105" s="20"/>
      <c r="EC105" s="20"/>
      <c r="ED105" s="20"/>
      <c r="EE105" s="20"/>
      <c r="EF105" s="28"/>
      <c r="EG105" s="20"/>
      <c r="EH105" s="20"/>
      <c r="EI105" s="20"/>
      <c r="EJ105" s="20"/>
      <c r="EK105" s="20"/>
      <c r="EL105" s="20"/>
      <c r="EM105" s="20"/>
      <c r="EN105" s="20"/>
      <c r="EO105" s="20"/>
      <c r="EP105" s="20"/>
      <c r="EQ105" s="20"/>
      <c r="ER105" s="20"/>
      <c r="ES105" s="20"/>
      <c r="ET105" s="20"/>
      <c r="EU105" s="20"/>
      <c r="EV105" s="20"/>
      <c r="EW105" s="20"/>
      <c r="EX105" s="20"/>
      <c r="EY105" s="20"/>
      <c r="EZ105" s="20"/>
      <c r="FA105" s="20"/>
      <c r="FB105" s="20"/>
      <c r="FC105" s="20"/>
      <c r="FD105" s="20"/>
      <c r="FE105" s="20"/>
      <c r="FF105" s="20"/>
      <c r="FG105" s="20"/>
      <c r="FH105" s="20"/>
      <c r="FI105" s="20"/>
      <c r="FJ105" s="20"/>
      <c r="FK105" s="20"/>
      <c r="FL105" s="20"/>
      <c r="FM105" s="20"/>
      <c r="FN105" s="20"/>
      <c r="FO105" s="20"/>
      <c r="FP105" s="20"/>
      <c r="FQ105" s="20"/>
      <c r="FR105" s="20"/>
      <c r="FS105" s="20"/>
      <c r="FT105" s="20"/>
      <c r="FU105" s="20"/>
      <c r="FV105" s="20"/>
      <c r="FW105" s="20"/>
      <c r="FX105" s="20"/>
      <c r="FY105" s="20"/>
      <c r="FZ105" s="20"/>
      <c r="GA105" s="20"/>
      <c r="GB105" s="20"/>
      <c r="GC105" s="20"/>
      <c r="GD105" s="20"/>
      <c r="GE105" s="20"/>
      <c r="GF105" s="20"/>
      <c r="GG105" s="20"/>
      <c r="GH105" s="20"/>
      <c r="GI105" s="20"/>
      <c r="GJ105" s="20"/>
      <c r="GK105" s="20"/>
      <c r="GL105" s="20"/>
      <c r="GM105" s="20"/>
      <c r="GN105" s="20"/>
      <c r="GO105" s="20"/>
      <c r="GP105" s="20"/>
      <c r="GQ105" s="20"/>
      <c r="GR105" s="20"/>
      <c r="GS105" s="20"/>
      <c r="GT105" s="20"/>
      <c r="GU105" s="20"/>
      <c r="GV105" s="20"/>
      <c r="GW105" s="20"/>
      <c r="GX105" s="20"/>
      <c r="GY105" s="20"/>
      <c r="GZ105" s="20"/>
      <c r="HA105" s="20"/>
      <c r="HB105" s="20"/>
      <c r="HC105" s="20"/>
      <c r="HD105" s="20"/>
      <c r="HE105" s="20"/>
      <c r="HF105" s="20"/>
      <c r="HG105" s="20"/>
      <c r="HH105" s="20"/>
      <c r="HI105" s="20"/>
      <c r="HJ105" s="20"/>
      <c r="HK105" s="20"/>
      <c r="HL105" s="20"/>
      <c r="HM105" s="20"/>
      <c r="HN105" s="20"/>
      <c r="HO105" s="20"/>
      <c r="HP105" s="20"/>
      <c r="HQ105" s="20"/>
      <c r="HR105" s="20"/>
      <c r="HS105" s="20"/>
      <c r="HT105" s="20"/>
      <c r="HU105" s="20"/>
      <c r="HV105" s="20"/>
      <c r="HW105" s="20"/>
      <c r="HX105" s="20"/>
      <c r="HY105" s="20"/>
      <c r="HZ105" s="20"/>
      <c r="IA105" s="20"/>
      <c r="IB105" s="20"/>
      <c r="IC105" s="20"/>
      <c r="ID105" s="20"/>
      <c r="IE105" s="20"/>
      <c r="IF105" s="20"/>
      <c r="IG105" s="20"/>
      <c r="IH105" s="20"/>
      <c r="II105" s="20"/>
      <c r="IJ105" s="20"/>
      <c r="IK105" s="20"/>
      <c r="IL105" s="20"/>
      <c r="IM105" s="20"/>
      <c r="IN105" s="20"/>
      <c r="IO105" s="20"/>
      <c r="IP105" s="20"/>
      <c r="IQ105" s="20"/>
      <c r="IR105" s="20"/>
      <c r="IS105" s="20"/>
      <c r="IT105" s="20"/>
      <c r="IU105" s="20"/>
      <c r="IV105" s="20"/>
      <c r="IW105" s="20"/>
      <c r="IX105" s="20"/>
      <c r="IY105" s="20"/>
      <c r="IZ105" s="20"/>
      <c r="JA105" s="20"/>
      <c r="JB105" s="20"/>
      <c r="JC105" s="20"/>
      <c r="JD105" s="20"/>
      <c r="JE105" s="20"/>
      <c r="JF105" s="20"/>
      <c r="JG105" s="20"/>
      <c r="JH105" s="20"/>
      <c r="JI105" s="20"/>
      <c r="JJ105" s="20"/>
      <c r="JK105" s="20"/>
      <c r="JL105" s="20"/>
      <c r="JM105" s="20"/>
      <c r="JN105" s="20"/>
      <c r="JO105" s="20"/>
      <c r="JP105" s="20"/>
      <c r="JQ105" s="20"/>
      <c r="JR105" s="20"/>
      <c r="JS105" s="20"/>
      <c r="JT105" s="20"/>
      <c r="JU105" s="20"/>
      <c r="JV105" s="20"/>
      <c r="JW105" s="20"/>
      <c r="JX105" s="20"/>
      <c r="JY105" s="20"/>
      <c r="JZ105" s="20"/>
      <c r="KA105" s="20"/>
      <c r="KB105" s="20"/>
      <c r="KC105" s="20"/>
      <c r="KD105" s="20"/>
      <c r="KE105" s="20"/>
      <c r="KF105" s="20"/>
      <c r="KG105" s="20"/>
      <c r="KH105" s="20"/>
      <c r="KI105" s="20"/>
      <c r="KJ105" s="20"/>
      <c r="KK105" s="20"/>
      <c r="KL105" s="20"/>
      <c r="KM105" s="20"/>
      <c r="KN105" s="20"/>
      <c r="KO105" s="20"/>
      <c r="KP105" s="20"/>
      <c r="KQ105" s="20"/>
      <c r="KR105" s="20"/>
      <c r="KS105" s="20"/>
      <c r="KT105" s="20"/>
      <c r="KU105" s="20"/>
      <c r="KV105" s="20"/>
      <c r="KW105" s="20"/>
      <c r="KX105" s="20"/>
      <c r="KY105" s="20"/>
      <c r="KZ105" s="20"/>
      <c r="LA105" s="20"/>
      <c r="LB105" s="20"/>
      <c r="LC105" s="20"/>
      <c r="LD105" s="20"/>
      <c r="LE105" s="20"/>
      <c r="LF105" s="20"/>
      <c r="LG105" s="20"/>
      <c r="LH105" s="20"/>
      <c r="LI105" s="20"/>
      <c r="LJ105" s="20"/>
      <c r="LK105" s="20"/>
      <c r="LL105" s="20"/>
      <c r="LM105" s="20"/>
      <c r="LN105" s="20"/>
      <c r="LO105" s="20"/>
      <c r="LP105" s="20"/>
      <c r="LQ105" s="20"/>
      <c r="LR105" s="20"/>
      <c r="LS105" s="20"/>
      <c r="LT105" s="20"/>
      <c r="LU105" s="20"/>
      <c r="LV105" s="20"/>
      <c r="LW105" s="20"/>
      <c r="LX105" s="20"/>
      <c r="LY105" s="20"/>
      <c r="LZ105" s="20"/>
      <c r="MA105" s="20"/>
      <c r="MB105" s="20"/>
      <c r="MC105" s="20"/>
      <c r="MD105" s="20"/>
      <c r="ME105" s="20"/>
      <c r="MF105" s="20"/>
      <c r="MG105" s="20"/>
      <c r="MH105" s="20"/>
      <c r="MI105" s="20"/>
      <c r="MJ105" s="20"/>
      <c r="MK105" s="20"/>
      <c r="ML105" s="20"/>
      <c r="MM105" s="20"/>
      <c r="MN105" s="20"/>
      <c r="MO105" s="20"/>
      <c r="MP105" s="20"/>
      <c r="MQ105" s="20"/>
      <c r="MR105" s="20"/>
      <c r="MS105" s="20"/>
      <c r="MT105" s="20"/>
      <c r="MU105" s="20"/>
      <c r="MV105" s="20"/>
      <c r="MW105" s="20"/>
      <c r="MX105" s="20"/>
      <c r="MY105" s="20"/>
      <c r="MZ105" s="20"/>
      <c r="NA105" s="20"/>
      <c r="NB105" s="20"/>
      <c r="NC105" s="20"/>
      <c r="ND105" s="20"/>
      <c r="NE105" s="20"/>
      <c r="NF105" s="20"/>
      <c r="NG105" s="20"/>
      <c r="NH105" s="20"/>
      <c r="NI105" s="20"/>
      <c r="NJ105" s="20"/>
      <c r="NK105" s="20"/>
      <c r="NL105" s="20"/>
      <c r="NM105" s="20"/>
      <c r="NN105" s="20"/>
      <c r="NO105" s="20"/>
      <c r="NP105" s="20"/>
      <c r="NQ105" s="20"/>
      <c r="NR105" s="20"/>
      <c r="NS105" s="20"/>
      <c r="NT105" s="20"/>
      <c r="NU105" s="20"/>
      <c r="NV105" s="20"/>
      <c r="NW105" s="20"/>
      <c r="NX105" s="20"/>
      <c r="NY105" s="20"/>
      <c r="NZ105" s="20"/>
      <c r="OA105" s="20"/>
      <c r="OB105" s="20"/>
      <c r="OC105" s="20"/>
      <c r="OD105" s="20"/>
      <c r="OE105" s="20"/>
      <c r="OF105" s="20"/>
      <c r="OG105" s="20"/>
      <c r="OH105" s="20"/>
      <c r="OI105" s="20"/>
      <c r="OJ105" s="20"/>
      <c r="OK105" s="20"/>
      <c r="OL105" s="20"/>
      <c r="OM105" s="20"/>
      <c r="ON105" s="20"/>
      <c r="OO105" s="20"/>
      <c r="OP105" s="20"/>
      <c r="OQ105" s="20"/>
      <c r="OR105" s="20"/>
      <c r="OS105" s="20"/>
      <c r="OT105" s="20"/>
      <c r="OU105" s="20"/>
      <c r="OV105" s="20"/>
      <c r="OW105" s="20"/>
      <c r="OX105" s="20"/>
      <c r="OY105" s="20"/>
      <c r="OZ105" s="20"/>
      <c r="PA105" s="20"/>
      <c r="PB105" s="20"/>
      <c r="PC105" s="20"/>
      <c r="PD105" s="20"/>
      <c r="PE105" s="20"/>
      <c r="PF105" s="20"/>
      <c r="PG105" s="20"/>
      <c r="PH105" s="20"/>
      <c r="PI105" s="20"/>
      <c r="PJ105" s="20"/>
      <c r="PK105" s="20"/>
      <c r="PL105" s="20"/>
      <c r="PM105" s="20"/>
      <c r="PN105" s="20"/>
      <c r="PO105" s="20"/>
      <c r="PP105" s="20"/>
      <c r="PQ105" s="20"/>
      <c r="PR105" s="20"/>
      <c r="PS105" s="20"/>
      <c r="PT105" s="20"/>
      <c r="PU105" s="20"/>
      <c r="PV105" s="20"/>
      <c r="PW105" s="20"/>
      <c r="PX105" s="20"/>
      <c r="PY105" s="20"/>
      <c r="PZ105" s="20"/>
      <c r="QA105" s="20"/>
      <c r="QB105" s="20"/>
      <c r="QC105" s="20"/>
      <c r="QD105" s="20"/>
      <c r="QE105" s="20"/>
      <c r="QF105" s="20"/>
      <c r="QG105" s="20"/>
      <c r="QH105" s="20"/>
      <c r="QI105" s="20"/>
      <c r="QJ105" s="20"/>
      <c r="QK105" s="20"/>
      <c r="QL105" s="20"/>
      <c r="QM105" s="20"/>
      <c r="QN105" s="20"/>
      <c r="QO105" s="20"/>
      <c r="QP105" s="20"/>
      <c r="QQ105" s="20"/>
      <c r="QR105" s="20"/>
      <c r="QS105" s="20"/>
      <c r="QT105" s="20"/>
      <c r="QU105" s="20"/>
      <c r="QV105" s="20"/>
      <c r="QW105" s="20"/>
      <c r="QX105" s="20"/>
      <c r="QY105" s="20"/>
      <c r="QZ105" s="20"/>
      <c r="RA105" s="20"/>
      <c r="RB105" s="20"/>
      <c r="RC105" s="20"/>
      <c r="RD105" s="20"/>
      <c r="RE105" s="20"/>
      <c r="RF105" s="20"/>
      <c r="RG105" s="20"/>
      <c r="RH105" s="20"/>
      <c r="RI105" s="20"/>
      <c r="RJ105" s="20"/>
      <c r="RK105" s="20"/>
      <c r="RL105" s="20"/>
      <c r="RM105" s="20"/>
      <c r="RN105" s="20"/>
      <c r="RO105" s="20"/>
      <c r="RP105" s="20"/>
      <c r="RQ105" s="20"/>
      <c r="RR105" s="20"/>
      <c r="RS105" s="20"/>
      <c r="RT105" s="20"/>
      <c r="RU105" s="20"/>
      <c r="RV105" s="20"/>
      <c r="RW105" s="20"/>
      <c r="RX105" s="20"/>
      <c r="RY105" s="20"/>
      <c r="RZ105" s="20"/>
      <c r="SA105" s="20"/>
      <c r="SB105" s="20"/>
      <c r="SC105" s="20"/>
      <c r="SD105" s="20"/>
      <c r="SE105" s="20"/>
      <c r="SF105" s="20"/>
      <c r="SG105" s="20"/>
      <c r="SH105" s="20"/>
      <c r="SI105" s="20"/>
      <c r="SJ105" s="20"/>
      <c r="SK105" s="20"/>
      <c r="SL105" s="20"/>
      <c r="SM105" s="20"/>
      <c r="SN105" s="20"/>
      <c r="SO105" s="20"/>
      <c r="SP105" s="20"/>
      <c r="SQ105" s="20"/>
      <c r="SR105" s="20"/>
      <c r="SS105" s="20"/>
      <c r="ST105" s="20"/>
      <c r="SU105" s="20"/>
      <c r="SV105" s="20"/>
      <c r="SW105" s="20"/>
      <c r="SX105" s="20"/>
      <c r="SY105" s="20"/>
      <c r="SZ105" s="20"/>
      <c r="TA105" s="20"/>
      <c r="TB105" s="20"/>
      <c r="TC105" s="20"/>
      <c r="TD105" s="20"/>
      <c r="TE105" s="20"/>
      <c r="TF105" s="20"/>
      <c r="TG105" s="20"/>
      <c r="TH105" s="20"/>
      <c r="TI105" s="20"/>
      <c r="TJ105" s="20"/>
      <c r="TK105" s="20"/>
      <c r="TL105" s="20"/>
      <c r="TM105" s="20"/>
      <c r="TN105" s="20"/>
      <c r="TO105" s="20"/>
      <c r="TP105" s="20"/>
      <c r="TQ105" s="20"/>
      <c r="TR105" s="20"/>
      <c r="TS105" s="20"/>
      <c r="TT105" s="20"/>
      <c r="TU105" s="20"/>
      <c r="TV105" s="20"/>
      <c r="TW105" s="20"/>
      <c r="TX105" s="20"/>
      <c r="TY105" s="20"/>
      <c r="TZ105" s="20"/>
      <c r="UA105" s="20"/>
      <c r="UB105" s="20"/>
      <c r="UC105" s="20"/>
      <c r="UD105" s="20"/>
      <c r="UE105" s="20"/>
      <c r="UF105" s="20"/>
      <c r="UG105" s="20"/>
      <c r="UH105" s="20"/>
      <c r="UI105" s="20"/>
      <c r="UJ105" s="20"/>
      <c r="UK105" s="20"/>
      <c r="UL105" s="20"/>
      <c r="UM105" s="20"/>
      <c r="UN105" s="20"/>
      <c r="UO105" s="20"/>
      <c r="UP105" s="20"/>
      <c r="UQ105" s="20"/>
      <c r="UR105" s="20"/>
      <c r="US105" s="20"/>
      <c r="UT105" s="20"/>
      <c r="UU105" s="20"/>
      <c r="UV105" s="20"/>
      <c r="UW105" s="20"/>
      <c r="UX105" s="20"/>
      <c r="UY105" s="20"/>
      <c r="UZ105" s="20"/>
      <c r="VA105" s="20"/>
      <c r="VB105" s="20"/>
      <c r="VC105" s="20"/>
      <c r="VD105" s="20"/>
      <c r="VE105" s="20"/>
      <c r="VF105" s="20"/>
      <c r="VG105" s="20"/>
      <c r="VH105" s="20"/>
      <c r="VI105" s="20"/>
      <c r="VJ105" s="20"/>
      <c r="VK105" s="20"/>
      <c r="VL105" s="20"/>
      <c r="VM105" s="20"/>
      <c r="VN105" s="20"/>
      <c r="VO105" s="20"/>
      <c r="VP105" s="20"/>
      <c r="VQ105" s="20"/>
      <c r="VR105" s="20"/>
      <c r="VS105" s="20"/>
      <c r="VT105" s="20"/>
      <c r="VU105" s="20"/>
      <c r="VV105" s="20"/>
      <c r="VW105" s="20"/>
      <c r="VX105" s="20"/>
      <c r="VY105" s="20"/>
      <c r="VZ105" s="20"/>
      <c r="WA105" s="20"/>
      <c r="WB105" s="20"/>
      <c r="WC105" s="20"/>
      <c r="WD105" s="20"/>
      <c r="WE105" s="20"/>
      <c r="WF105" s="20"/>
      <c r="WG105" s="20"/>
      <c r="WH105" s="20"/>
      <c r="WI105" s="20"/>
      <c r="WJ105" s="20"/>
      <c r="WK105" s="20"/>
      <c r="WL105" s="20"/>
      <c r="WM105" s="20"/>
      <c r="WN105" s="20"/>
      <c r="WO105" s="20"/>
      <c r="WP105" s="20"/>
      <c r="WQ105" s="20"/>
      <c r="WR105" s="20"/>
      <c r="WS105" s="20"/>
      <c r="WT105" s="20"/>
      <c r="WU105" s="20"/>
      <c r="WV105" s="20"/>
      <c r="WW105" s="20"/>
      <c r="WX105" s="20"/>
      <c r="WY105" s="20"/>
      <c r="WZ105" s="20"/>
      <c r="XA105" s="20"/>
      <c r="XB105" s="20"/>
      <c r="XC105" s="20"/>
      <c r="XD105" s="20"/>
      <c r="XE105" s="20"/>
      <c r="XF105" s="20"/>
      <c r="XG105" s="20"/>
      <c r="XH105" s="20"/>
      <c r="XI105" s="20"/>
      <c r="XJ105" s="20"/>
      <c r="XK105" s="20"/>
      <c r="XL105" s="20"/>
      <c r="XM105" s="20"/>
      <c r="XN105" s="20"/>
      <c r="XO105" s="20"/>
      <c r="XP105" s="20"/>
      <c r="XQ105" s="20"/>
      <c r="XR105" s="20"/>
      <c r="XS105" s="20"/>
      <c r="XT105" s="20"/>
      <c r="XU105" s="20"/>
      <c r="XV105" s="20"/>
      <c r="XW105" s="20"/>
      <c r="XX105" s="20"/>
      <c r="XY105" s="20"/>
      <c r="XZ105" s="20"/>
      <c r="YA105" s="20"/>
      <c r="YB105" s="20"/>
      <c r="YC105" s="20"/>
      <c r="YD105" s="20"/>
      <c r="YE105" s="20"/>
      <c r="YF105" s="20"/>
      <c r="YG105" s="20"/>
      <c r="YH105" s="20"/>
      <c r="YI105" s="20"/>
      <c r="YJ105" s="20"/>
      <c r="YK105" s="20"/>
      <c r="YL105" s="20"/>
      <c r="YM105" s="20"/>
      <c r="YN105" s="20"/>
      <c r="YO105" s="20"/>
      <c r="YP105" s="20"/>
      <c r="YQ105" s="20"/>
      <c r="YR105" s="20"/>
      <c r="YS105" s="20"/>
      <c r="YT105" s="20"/>
      <c r="YU105" s="20"/>
      <c r="YV105" s="20"/>
      <c r="YW105" s="20"/>
      <c r="YX105" s="20"/>
      <c r="YY105" s="20"/>
      <c r="YZ105" s="20"/>
      <c r="ZA105" s="20"/>
      <c r="ZB105" s="20"/>
      <c r="ZC105" s="20"/>
      <c r="ZD105" s="20"/>
      <c r="ZE105" s="20"/>
      <c r="ZF105" s="20"/>
      <c r="ZG105" s="20"/>
      <c r="ZH105" s="20"/>
      <c r="ZI105" s="20"/>
      <c r="ZJ105" s="20"/>
      <c r="ZK105" s="20"/>
      <c r="ZL105" s="20"/>
      <c r="ZM105" s="20"/>
      <c r="ZN105" s="20"/>
      <c r="ZO105" s="20"/>
      <c r="ZP105" s="20"/>
      <c r="ZQ105" s="20"/>
      <c r="ZR105" s="20"/>
      <c r="ZS105" s="20"/>
      <c r="ZT105" s="20"/>
      <c r="ZU105" s="20"/>
      <c r="ZV105" s="20"/>
      <c r="ZW105" s="20"/>
      <c r="ZX105" s="20"/>
      <c r="ZY105" s="20"/>
      <c r="ZZ105" s="20"/>
      <c r="AAA105" s="20"/>
      <c r="AAB105" s="20"/>
      <c r="AAC105" s="20"/>
      <c r="AAD105" s="20"/>
      <c r="AAE105" s="20"/>
      <c r="AAF105" s="20"/>
      <c r="AAG105" s="20"/>
      <c r="AAH105" s="20"/>
      <c r="AAI105" s="20"/>
      <c r="AAJ105" s="20"/>
      <c r="AAK105" s="20"/>
      <c r="AAL105" s="20"/>
      <c r="AAM105" s="20"/>
      <c r="AAN105" s="20"/>
      <c r="AAO105" s="20"/>
      <c r="AAP105" s="20"/>
      <c r="AAQ105" s="20"/>
      <c r="AAR105" s="20"/>
      <c r="AAS105" s="20"/>
      <c r="AAT105" s="20"/>
      <c r="AAU105" s="20"/>
      <c r="AAV105" s="20"/>
      <c r="AAW105" s="20"/>
      <c r="AAX105" s="20"/>
      <c r="AAY105" s="20"/>
      <c r="AAZ105" s="20"/>
      <c r="ABA105" s="20"/>
      <c r="ABB105" s="20"/>
      <c r="ABC105" s="20"/>
      <c r="ABD105" s="20"/>
      <c r="ABE105" s="20"/>
      <c r="ABF105" s="20"/>
      <c r="ABG105" s="20"/>
      <c r="ABH105" s="20"/>
      <c r="ABI105" s="20"/>
      <c r="ABJ105" s="20"/>
      <c r="ABK105" s="20"/>
      <c r="ABL105" s="20"/>
      <c r="ABM105" s="20"/>
      <c r="ABN105" s="20"/>
      <c r="ABO105" s="20"/>
      <c r="ABP105" s="20"/>
      <c r="ABQ105" s="20"/>
      <c r="ABR105" s="20"/>
      <c r="ABS105" s="20"/>
      <c r="ABT105" s="20"/>
      <c r="ABU105" s="20"/>
      <c r="ABV105" s="20"/>
      <c r="ABW105" s="20"/>
      <c r="ABX105" s="20"/>
      <c r="ABY105" s="20"/>
      <c r="ABZ105" s="20"/>
      <c r="ACA105" s="20"/>
      <c r="ACB105" s="20"/>
      <c r="ACC105" s="20"/>
      <c r="ACD105" s="20"/>
      <c r="ACE105" s="20"/>
      <c r="ACF105" s="20"/>
      <c r="ACG105" s="20"/>
      <c r="ACH105" s="20"/>
      <c r="ACI105" s="20"/>
      <c r="ACJ105" s="20"/>
      <c r="ACK105" s="20"/>
      <c r="ACL105" s="20"/>
      <c r="ACM105" s="20"/>
      <c r="ACN105" s="20"/>
      <c r="ACO105" s="20"/>
      <c r="ACP105" s="20"/>
      <c r="ACQ105" s="20"/>
      <c r="ACR105" s="20"/>
      <c r="ACS105" s="20"/>
      <c r="ACT105" s="20"/>
      <c r="ACU105" s="20"/>
      <c r="ACV105" s="20"/>
      <c r="ACW105" s="20"/>
      <c r="ACX105" s="20"/>
      <c r="ACY105" s="20"/>
      <c r="ACZ105" s="20"/>
      <c r="ADA105" s="20"/>
      <c r="ADB105" s="20"/>
      <c r="ADC105" s="20"/>
      <c r="ADD105" s="20"/>
      <c r="ADE105" s="20"/>
      <c r="ADF105" s="20"/>
      <c r="ADG105" s="20"/>
      <c r="ADH105" s="20"/>
      <c r="ADI105" s="20"/>
      <c r="ADJ105" s="20"/>
      <c r="ADK105" s="20"/>
      <c r="ADL105" s="20"/>
      <c r="ADM105" s="20"/>
      <c r="ADN105" s="20"/>
      <c r="ADO105" s="20"/>
      <c r="ADP105" s="20"/>
      <c r="ADQ105" s="20"/>
      <c r="ADR105" s="20"/>
      <c r="ADS105" s="20"/>
      <c r="ADT105" s="20"/>
      <c r="ADU105" s="20"/>
      <c r="ADV105" s="20"/>
      <c r="ADW105" s="20"/>
      <c r="ADX105" s="20"/>
      <c r="ADY105" s="20"/>
      <c r="ADZ105" s="20"/>
      <c r="AEA105" s="20"/>
      <c r="AEB105" s="20"/>
      <c r="AEC105" s="20"/>
      <c r="AED105" s="20"/>
      <c r="AEE105" s="20"/>
      <c r="AEF105" s="20"/>
      <c r="AEG105" s="20"/>
      <c r="AEH105" s="20"/>
      <c r="AEI105" s="20"/>
      <c r="AEJ105" s="20"/>
      <c r="AEK105" s="20"/>
      <c r="AEL105" s="20"/>
      <c r="AEM105" s="20"/>
      <c r="AEN105" s="20"/>
      <c r="AEO105" s="20"/>
      <c r="AEP105" s="20"/>
      <c r="AEQ105" s="20"/>
      <c r="AER105" s="20"/>
      <c r="AES105" s="20"/>
      <c r="AET105" s="20"/>
      <c r="AEU105" s="20"/>
      <c r="AEV105" s="20"/>
      <c r="AEW105" s="20"/>
      <c r="AEX105" s="20"/>
      <c r="AEY105" s="20"/>
      <c r="AEZ105" s="20"/>
      <c r="AFA105" s="20"/>
      <c r="AFB105" s="20"/>
      <c r="AFC105" s="20"/>
      <c r="AFD105" s="20"/>
      <c r="AFE105" s="20"/>
      <c r="AFF105" s="20"/>
      <c r="AFG105" s="20"/>
      <c r="AFH105" s="20"/>
      <c r="AFI105" s="20"/>
      <c r="AFJ105" s="20"/>
      <c r="AFK105" s="20"/>
      <c r="AFL105" s="20"/>
      <c r="AFM105" s="20"/>
      <c r="AFN105" s="20"/>
      <c r="AFO105" s="20"/>
      <c r="AFP105" s="20"/>
      <c r="AFQ105" s="20"/>
      <c r="AFR105" s="20"/>
      <c r="AFS105" s="20"/>
      <c r="AFT105" s="20"/>
      <c r="AFU105" s="20"/>
      <c r="AFV105" s="20"/>
      <c r="AFW105" s="20"/>
      <c r="AFX105" s="20"/>
      <c r="AFY105" s="20"/>
      <c r="AFZ105" s="20"/>
      <c r="AGA105" s="20"/>
      <c r="AGB105" s="20"/>
      <c r="AGC105" s="20"/>
      <c r="AGD105" s="20"/>
      <c r="AGE105" s="20"/>
      <c r="AGF105" s="20"/>
      <c r="AGG105" s="20"/>
      <c r="AGH105" s="20"/>
      <c r="AGI105" s="20"/>
      <c r="AGJ105" s="20"/>
      <c r="AGK105" s="20"/>
      <c r="AGL105" s="20"/>
      <c r="AGM105" s="20"/>
      <c r="AGN105" s="20"/>
      <c r="AGO105" s="20"/>
      <c r="AGP105" s="20"/>
      <c r="AGQ105" s="20"/>
      <c r="AGR105" s="20"/>
      <c r="AGS105" s="20"/>
      <c r="AGT105" s="20"/>
      <c r="AGU105" s="20"/>
      <c r="AGV105" s="20"/>
      <c r="AGW105" s="20"/>
      <c r="AGX105" s="20"/>
      <c r="AGY105" s="20"/>
      <c r="AGZ105" s="20"/>
      <c r="AHA105" s="20"/>
      <c r="AHB105" s="20"/>
      <c r="AHC105" s="20"/>
      <c r="AHD105" s="20"/>
      <c r="AHE105" s="20"/>
      <c r="AHF105" s="20"/>
      <c r="AHG105" s="20"/>
      <c r="AHH105" s="20"/>
      <c r="AHI105" s="20"/>
      <c r="AHJ105" s="20"/>
      <c r="AHK105" s="20"/>
      <c r="AHL105" s="20"/>
      <c r="AHM105" s="20"/>
      <c r="AHN105" s="20"/>
      <c r="AHO105" s="20"/>
      <c r="AHP105" s="20"/>
      <c r="AHQ105" s="20"/>
      <c r="AHR105" s="20"/>
    </row>
    <row r="106" spans="1:902" s="27" customFormat="1" x14ac:dyDescent="0.3">
      <c r="A106" s="20">
        <v>23</v>
      </c>
      <c r="B106" s="20" t="str">
        <f>[1]Reference_List!$C$24</f>
        <v>Chehab, H., Tekaya, M., Ouhibi, M., Gouiaa, M., Zakhama, H., Mahjoub, Z., Laamari, S., Sfina, H., Chihaoui, B., Boujnah, D., Mechri, B.</v>
      </c>
      <c r="C106" s="21" t="s">
        <v>517</v>
      </c>
      <c r="D106" s="21" t="s">
        <v>518</v>
      </c>
      <c r="E106" s="21"/>
      <c r="F106" s="21" t="s">
        <v>519</v>
      </c>
      <c r="G106" s="21" t="s">
        <v>520</v>
      </c>
      <c r="H106" s="21"/>
      <c r="I106" s="20"/>
      <c r="J106" s="20"/>
      <c r="K106" s="22">
        <v>18</v>
      </c>
      <c r="L106" s="22">
        <v>330</v>
      </c>
      <c r="M106" s="22"/>
      <c r="N106" s="21" t="s">
        <v>521</v>
      </c>
      <c r="O106" s="24">
        <v>20</v>
      </c>
      <c r="P106" s="20"/>
      <c r="Q106" s="20"/>
      <c r="R106" s="20"/>
      <c r="S106" s="20" t="s">
        <v>327</v>
      </c>
      <c r="T106" s="20">
        <v>3</v>
      </c>
      <c r="U106" s="21">
        <v>20</v>
      </c>
      <c r="V106" s="21" t="s">
        <v>484</v>
      </c>
      <c r="W106" s="20" t="s">
        <v>344</v>
      </c>
      <c r="X106" s="20" t="s">
        <v>362</v>
      </c>
      <c r="Y106" s="20"/>
      <c r="Z106" s="20" t="s">
        <v>331</v>
      </c>
      <c r="AA106" s="20">
        <v>0.214</v>
      </c>
      <c r="AB106" s="20">
        <v>2.2000000000000001E-3</v>
      </c>
      <c r="AC106" s="20">
        <v>70</v>
      </c>
      <c r="AD106" s="20">
        <v>23</v>
      </c>
      <c r="AE106" s="20">
        <v>7</v>
      </c>
      <c r="AF106" s="20">
        <v>8.15</v>
      </c>
      <c r="AG106" s="20" t="s">
        <v>345</v>
      </c>
      <c r="AH106" s="39">
        <v>0.9</v>
      </c>
      <c r="AI106" s="39" t="s">
        <v>363</v>
      </c>
      <c r="AJ106" s="20">
        <v>18</v>
      </c>
      <c r="AK106" s="20" t="s">
        <v>522</v>
      </c>
      <c r="AL106" s="20">
        <v>0.85</v>
      </c>
      <c r="AM106" s="20"/>
      <c r="AN106" s="20"/>
      <c r="AO106" s="20"/>
      <c r="AP106" s="20"/>
      <c r="AQ106" s="20"/>
      <c r="AR106" s="20"/>
      <c r="AS106" s="20"/>
      <c r="AT106" s="20"/>
      <c r="AU106" s="20"/>
      <c r="AV106" s="20"/>
      <c r="AW106" s="20"/>
      <c r="AX106" s="20"/>
      <c r="AY106" s="20"/>
      <c r="AZ106" s="20"/>
      <c r="BA106" s="20"/>
      <c r="BB106" s="20"/>
      <c r="BC106" s="20"/>
      <c r="BD106" s="20"/>
      <c r="BE106" s="20"/>
      <c r="BF106" s="20"/>
      <c r="BG106" s="20"/>
      <c r="BH106" s="20"/>
      <c r="BI106" s="20"/>
      <c r="BJ106" s="20"/>
      <c r="BK106" s="20"/>
      <c r="BL106" s="20"/>
      <c r="BM106" s="20"/>
      <c r="BN106" s="20"/>
      <c r="BO106" s="20"/>
      <c r="BP106" s="20"/>
      <c r="BQ106" s="20"/>
      <c r="BR106" s="20"/>
      <c r="BS106" s="20"/>
      <c r="BT106" s="20"/>
      <c r="BU106" s="20"/>
      <c r="BV106" s="20"/>
      <c r="BW106" s="20"/>
      <c r="BX106" s="20"/>
      <c r="BY106" s="20"/>
      <c r="BZ106" s="20"/>
      <c r="CA106" s="20"/>
      <c r="CB106" s="20"/>
      <c r="CC106" s="20"/>
      <c r="CD106" s="20"/>
      <c r="CE106" s="20"/>
      <c r="CF106" s="20"/>
      <c r="CG106" s="20"/>
      <c r="CH106" s="20"/>
      <c r="CI106" s="20"/>
      <c r="CJ106" s="20"/>
      <c r="CK106" s="20"/>
      <c r="CL106" s="20"/>
      <c r="CM106" s="20"/>
      <c r="CN106" s="20"/>
      <c r="CO106" s="20"/>
      <c r="CP106" s="20"/>
      <c r="CQ106" s="20"/>
      <c r="CR106" s="20"/>
      <c r="CS106" s="20"/>
      <c r="CT106" s="20"/>
      <c r="CU106" s="20"/>
      <c r="CV106" s="20"/>
      <c r="CW106" s="20"/>
      <c r="CX106" s="20"/>
      <c r="CY106" s="20"/>
      <c r="CZ106" s="20"/>
      <c r="DA106" s="20"/>
      <c r="DB106" s="20"/>
      <c r="DC106" s="20"/>
      <c r="DD106" s="20"/>
      <c r="DE106" s="20"/>
      <c r="DF106" s="20"/>
      <c r="DG106" s="20"/>
      <c r="DH106" s="20"/>
      <c r="DI106" s="20"/>
      <c r="DJ106" s="20"/>
      <c r="DK106" s="20"/>
      <c r="DL106" s="20"/>
      <c r="DM106" s="20"/>
      <c r="DN106" s="20"/>
      <c r="DO106" s="20"/>
      <c r="DP106" s="20"/>
      <c r="DQ106" s="20"/>
      <c r="DR106" s="20"/>
      <c r="DS106" s="20"/>
      <c r="DT106" s="20"/>
      <c r="DU106" s="20"/>
      <c r="DV106" s="20"/>
      <c r="DW106" s="20"/>
      <c r="DX106" s="20"/>
      <c r="DY106" s="20"/>
      <c r="DZ106" s="20"/>
      <c r="EA106" s="20"/>
      <c r="EB106" s="20"/>
      <c r="EC106" s="20"/>
      <c r="ED106" s="20"/>
      <c r="EE106" s="20"/>
      <c r="EF106" s="28"/>
      <c r="EG106" s="20"/>
      <c r="EH106" s="20"/>
      <c r="EI106" s="20"/>
      <c r="EJ106" s="20"/>
      <c r="EK106" s="20"/>
      <c r="EL106" s="20"/>
      <c r="EM106" s="20"/>
      <c r="EN106" s="20"/>
      <c r="EO106" s="20"/>
      <c r="EP106" s="20"/>
      <c r="EQ106" s="20"/>
      <c r="ER106" s="20"/>
      <c r="ES106" s="20"/>
      <c r="ET106" s="20"/>
      <c r="EU106" s="20"/>
      <c r="EV106" s="20"/>
      <c r="EW106" s="20"/>
      <c r="EX106" s="20"/>
      <c r="EY106" s="20"/>
      <c r="EZ106" s="20"/>
      <c r="FA106" s="20"/>
      <c r="FB106" s="20"/>
      <c r="FC106" s="20"/>
      <c r="FD106" s="20"/>
      <c r="FE106" s="20"/>
      <c r="FF106" s="20"/>
      <c r="FG106" s="20"/>
      <c r="FH106" s="20"/>
      <c r="FI106" s="20"/>
      <c r="FJ106" s="20"/>
      <c r="FK106" s="20"/>
      <c r="FL106" s="20"/>
      <c r="FM106" s="20"/>
      <c r="FN106" s="20"/>
      <c r="FO106" s="20"/>
      <c r="FP106" s="20"/>
      <c r="FQ106" s="20"/>
      <c r="FR106" s="20"/>
      <c r="FS106" s="20"/>
      <c r="FT106" s="20"/>
      <c r="FU106" s="20"/>
      <c r="FV106" s="20"/>
      <c r="FW106" s="20"/>
      <c r="FX106" s="20"/>
      <c r="FY106" s="20"/>
      <c r="FZ106" s="20"/>
      <c r="GA106" s="20"/>
      <c r="GB106" s="20"/>
      <c r="GC106" s="20"/>
      <c r="GD106" s="20"/>
      <c r="GE106" s="20"/>
      <c r="GF106" s="20"/>
      <c r="GG106" s="20"/>
      <c r="GH106" s="20"/>
      <c r="GI106" s="20"/>
      <c r="GJ106" s="20"/>
      <c r="GK106" s="20"/>
      <c r="GL106" s="20"/>
      <c r="GM106" s="20"/>
      <c r="GN106" s="20"/>
      <c r="GO106" s="20"/>
      <c r="GP106" s="20"/>
      <c r="GQ106" s="20"/>
      <c r="GR106" s="20"/>
      <c r="GS106" s="20"/>
      <c r="GT106" s="20"/>
      <c r="GU106" s="20"/>
      <c r="GV106" s="20"/>
      <c r="GW106" s="20"/>
      <c r="GX106" s="20"/>
      <c r="GY106" s="20"/>
      <c r="GZ106" s="20"/>
      <c r="HA106" s="20"/>
      <c r="HB106" s="20"/>
      <c r="HC106" s="20"/>
      <c r="HD106" s="20"/>
      <c r="HE106" s="20"/>
      <c r="HF106" s="20"/>
      <c r="HG106" s="20"/>
      <c r="HH106" s="20"/>
      <c r="HI106" s="20"/>
      <c r="HJ106" s="20"/>
      <c r="HK106" s="20"/>
      <c r="HL106" s="20"/>
      <c r="HM106" s="20"/>
      <c r="HN106" s="20"/>
      <c r="HO106" s="20"/>
      <c r="HP106" s="20"/>
      <c r="HQ106" s="20"/>
      <c r="HR106" s="20"/>
      <c r="HS106" s="20"/>
      <c r="HT106" s="20"/>
      <c r="HU106" s="20"/>
      <c r="HV106" s="20"/>
      <c r="HW106" s="20"/>
      <c r="HX106" s="20"/>
      <c r="HY106" s="20"/>
      <c r="HZ106" s="20"/>
      <c r="IA106" s="20"/>
      <c r="IB106" s="20"/>
      <c r="IC106" s="20"/>
      <c r="ID106" s="20"/>
      <c r="IE106" s="20"/>
      <c r="IF106" s="20"/>
      <c r="IG106" s="20"/>
      <c r="IH106" s="20"/>
      <c r="II106" s="20"/>
      <c r="IJ106" s="20"/>
      <c r="IK106" s="20"/>
      <c r="IL106" s="20"/>
      <c r="IM106" s="20"/>
      <c r="IN106" s="20"/>
      <c r="IO106" s="20"/>
      <c r="IP106" s="20"/>
      <c r="IQ106" s="20"/>
      <c r="IR106" s="20"/>
      <c r="IS106" s="20"/>
      <c r="IT106" s="20"/>
      <c r="IU106" s="20"/>
      <c r="IV106" s="20"/>
      <c r="IW106" s="20"/>
      <c r="IX106" s="20"/>
      <c r="IY106" s="20"/>
      <c r="IZ106" s="20"/>
      <c r="JA106" s="20"/>
      <c r="JB106" s="20"/>
      <c r="JC106" s="20"/>
      <c r="JD106" s="20"/>
      <c r="JE106" s="20"/>
      <c r="JF106" s="20"/>
      <c r="JG106" s="20"/>
      <c r="JH106" s="20"/>
      <c r="JI106" s="20"/>
      <c r="JJ106" s="20"/>
      <c r="JK106" s="20"/>
      <c r="JL106" s="20"/>
      <c r="JM106" s="20"/>
      <c r="JN106" s="20"/>
      <c r="JO106" s="20"/>
      <c r="JP106" s="20"/>
      <c r="JQ106" s="20"/>
      <c r="JR106" s="20"/>
      <c r="JS106" s="20"/>
      <c r="JT106" s="20"/>
      <c r="JU106" s="20"/>
      <c r="JV106" s="20"/>
      <c r="JW106" s="20"/>
      <c r="JX106" s="20"/>
      <c r="JY106" s="20"/>
      <c r="JZ106" s="20"/>
      <c r="KA106" s="20"/>
      <c r="KB106" s="20"/>
      <c r="KC106" s="20"/>
      <c r="KD106" s="20"/>
      <c r="KE106" s="20"/>
      <c r="KF106" s="20"/>
      <c r="KG106" s="20"/>
      <c r="KH106" s="20"/>
      <c r="KI106" s="20"/>
      <c r="KJ106" s="20"/>
      <c r="KK106" s="20"/>
      <c r="KL106" s="20"/>
      <c r="KM106" s="20"/>
      <c r="KN106" s="20"/>
      <c r="KO106" s="20"/>
      <c r="KP106" s="20"/>
      <c r="KQ106" s="20"/>
      <c r="KR106" s="20"/>
      <c r="KS106" s="20"/>
      <c r="KT106" s="20"/>
      <c r="KU106" s="20"/>
      <c r="KV106" s="20"/>
      <c r="KW106" s="20"/>
      <c r="KX106" s="20"/>
      <c r="KY106" s="20"/>
      <c r="KZ106" s="20"/>
      <c r="LA106" s="20"/>
      <c r="LB106" s="20"/>
      <c r="LC106" s="20"/>
      <c r="LD106" s="20"/>
      <c r="LE106" s="20"/>
      <c r="LF106" s="20"/>
      <c r="LG106" s="20"/>
      <c r="LH106" s="20"/>
      <c r="LI106" s="20"/>
      <c r="LJ106" s="20"/>
      <c r="LK106" s="20"/>
      <c r="LL106" s="20"/>
      <c r="LM106" s="20"/>
      <c r="LN106" s="20"/>
      <c r="LO106" s="20"/>
      <c r="LP106" s="20"/>
      <c r="LQ106" s="20"/>
      <c r="LR106" s="20"/>
      <c r="LS106" s="20"/>
      <c r="LT106" s="20"/>
      <c r="LU106" s="20"/>
      <c r="LV106" s="20"/>
      <c r="LW106" s="20"/>
      <c r="LX106" s="20"/>
      <c r="LY106" s="20"/>
      <c r="LZ106" s="20"/>
      <c r="MA106" s="20"/>
      <c r="MB106" s="20"/>
      <c r="MC106" s="20"/>
      <c r="MD106" s="20"/>
      <c r="ME106" s="20"/>
      <c r="MF106" s="20"/>
      <c r="MG106" s="20"/>
      <c r="MH106" s="20"/>
      <c r="MI106" s="20"/>
      <c r="MJ106" s="20"/>
      <c r="MK106" s="20"/>
      <c r="ML106" s="20"/>
      <c r="MM106" s="20"/>
      <c r="MN106" s="20"/>
      <c r="MO106" s="20"/>
      <c r="MP106" s="20"/>
      <c r="MQ106" s="20"/>
      <c r="MR106" s="20"/>
      <c r="MS106" s="20"/>
      <c r="MT106" s="20"/>
      <c r="MU106" s="20"/>
      <c r="MV106" s="20"/>
      <c r="MW106" s="20"/>
      <c r="MX106" s="20"/>
      <c r="MY106" s="20"/>
      <c r="MZ106" s="20"/>
      <c r="NA106" s="20"/>
      <c r="NB106" s="20"/>
      <c r="NC106" s="20"/>
      <c r="ND106" s="20"/>
      <c r="NE106" s="20"/>
      <c r="NF106" s="20"/>
      <c r="NG106" s="20"/>
      <c r="NH106" s="20"/>
      <c r="NI106" s="20"/>
      <c r="NJ106" s="20"/>
      <c r="NK106" s="20"/>
      <c r="NL106" s="20"/>
      <c r="NM106" s="20"/>
      <c r="NN106" s="20"/>
      <c r="NO106" s="20"/>
      <c r="NP106" s="20"/>
      <c r="NQ106" s="20"/>
      <c r="NR106" s="20"/>
      <c r="NS106" s="20"/>
      <c r="NT106" s="20"/>
      <c r="NU106" s="20"/>
      <c r="NV106" s="20"/>
      <c r="NW106" s="20"/>
      <c r="NX106" s="20"/>
      <c r="NY106" s="20"/>
      <c r="NZ106" s="20"/>
      <c r="OA106" s="20"/>
      <c r="OB106" s="20"/>
      <c r="OC106" s="20"/>
      <c r="OD106" s="20"/>
      <c r="OE106" s="20"/>
      <c r="OF106" s="20"/>
      <c r="OG106" s="20"/>
      <c r="OH106" s="20"/>
      <c r="OI106" s="20"/>
      <c r="OJ106" s="20"/>
      <c r="OK106" s="20"/>
      <c r="OL106" s="20"/>
      <c r="OM106" s="20"/>
      <c r="ON106" s="20"/>
      <c r="OO106" s="20"/>
      <c r="OP106" s="20"/>
      <c r="OQ106" s="20"/>
      <c r="OR106" s="20"/>
      <c r="OS106" s="20"/>
      <c r="OT106" s="20"/>
      <c r="OU106" s="20"/>
      <c r="OV106" s="20"/>
      <c r="OW106" s="20"/>
      <c r="OX106" s="20"/>
      <c r="OY106" s="20"/>
      <c r="OZ106" s="20"/>
      <c r="PA106" s="20"/>
      <c r="PB106" s="20"/>
      <c r="PC106" s="20"/>
      <c r="PD106" s="20"/>
      <c r="PE106" s="20"/>
      <c r="PF106" s="20"/>
      <c r="PG106" s="20"/>
      <c r="PH106" s="20"/>
      <c r="PI106" s="20"/>
      <c r="PJ106" s="20"/>
      <c r="PK106" s="20"/>
      <c r="PL106" s="20"/>
      <c r="PM106" s="20"/>
      <c r="PN106" s="20"/>
      <c r="PO106" s="20"/>
      <c r="PP106" s="20"/>
      <c r="PQ106" s="20"/>
      <c r="PR106" s="20"/>
      <c r="PS106" s="20"/>
      <c r="PT106" s="20"/>
      <c r="PU106" s="20"/>
      <c r="PV106" s="20"/>
      <c r="PW106" s="20"/>
      <c r="PX106" s="20"/>
      <c r="PY106" s="20"/>
      <c r="PZ106" s="20"/>
      <c r="QA106" s="20"/>
      <c r="QB106" s="20"/>
      <c r="QC106" s="20"/>
      <c r="QD106" s="20"/>
      <c r="QE106" s="20"/>
      <c r="QF106" s="20"/>
      <c r="QG106" s="20"/>
      <c r="QH106" s="20"/>
      <c r="QI106" s="20"/>
      <c r="QJ106" s="20"/>
      <c r="QK106" s="20"/>
      <c r="QL106" s="20"/>
      <c r="QM106" s="20"/>
      <c r="QN106" s="20"/>
      <c r="QO106" s="20"/>
      <c r="QP106" s="20"/>
      <c r="QQ106" s="20"/>
      <c r="QR106" s="20"/>
      <c r="QS106" s="20"/>
      <c r="QT106" s="20"/>
      <c r="QU106" s="20"/>
      <c r="QV106" s="20"/>
      <c r="QW106" s="20"/>
      <c r="QX106" s="20"/>
      <c r="QY106" s="20"/>
      <c r="QZ106" s="20"/>
      <c r="RA106" s="20"/>
      <c r="RB106" s="20"/>
      <c r="RC106" s="20"/>
      <c r="RD106" s="20"/>
      <c r="RE106" s="20"/>
      <c r="RF106" s="20"/>
      <c r="RG106" s="20"/>
      <c r="RH106" s="20"/>
      <c r="RI106" s="20"/>
      <c r="RJ106" s="20"/>
      <c r="RK106" s="20"/>
      <c r="RL106" s="20"/>
      <c r="RM106" s="20"/>
      <c r="RN106" s="20"/>
      <c r="RO106" s="20"/>
      <c r="RP106" s="20"/>
      <c r="RQ106" s="20"/>
      <c r="RR106" s="20"/>
      <c r="RS106" s="20"/>
      <c r="RT106" s="20"/>
      <c r="RU106" s="20"/>
      <c r="RV106" s="20"/>
      <c r="RW106" s="20"/>
      <c r="RX106" s="20"/>
      <c r="RY106" s="20"/>
      <c r="RZ106" s="20"/>
      <c r="SA106" s="20"/>
      <c r="SB106" s="20"/>
      <c r="SC106" s="20"/>
      <c r="SD106" s="20"/>
      <c r="SE106" s="20"/>
      <c r="SF106" s="20"/>
      <c r="SG106" s="20"/>
      <c r="SH106" s="20"/>
      <c r="SI106" s="20"/>
      <c r="SJ106" s="20"/>
      <c r="SK106" s="20"/>
      <c r="SL106" s="20"/>
      <c r="SM106" s="20"/>
      <c r="SN106" s="20"/>
      <c r="SO106" s="20"/>
      <c r="SP106" s="20"/>
      <c r="SQ106" s="20"/>
      <c r="SR106" s="20"/>
      <c r="SS106" s="20"/>
      <c r="ST106" s="20"/>
      <c r="SU106" s="20"/>
      <c r="SV106" s="20"/>
      <c r="SW106" s="20"/>
      <c r="SX106" s="20"/>
      <c r="SY106" s="20"/>
      <c r="SZ106" s="20"/>
      <c r="TA106" s="20"/>
      <c r="TB106" s="20"/>
      <c r="TC106" s="20"/>
      <c r="TD106" s="20"/>
      <c r="TE106" s="20"/>
      <c r="TF106" s="20"/>
      <c r="TG106" s="20"/>
      <c r="TH106" s="20"/>
      <c r="TI106" s="20"/>
      <c r="TJ106" s="20"/>
      <c r="TK106" s="20"/>
      <c r="TL106" s="20"/>
      <c r="TM106" s="20"/>
      <c r="TN106" s="20"/>
      <c r="TO106" s="20"/>
      <c r="TP106" s="20"/>
      <c r="TQ106" s="20"/>
      <c r="TR106" s="20"/>
      <c r="TS106" s="20"/>
      <c r="TT106" s="20"/>
      <c r="TU106" s="20"/>
      <c r="TV106" s="20"/>
      <c r="TW106" s="20"/>
      <c r="TX106" s="20"/>
      <c r="TY106" s="20"/>
      <c r="TZ106" s="20"/>
      <c r="UA106" s="20"/>
      <c r="UB106" s="20"/>
      <c r="UC106" s="20"/>
      <c r="UD106" s="20"/>
      <c r="UE106" s="20"/>
      <c r="UF106" s="20"/>
      <c r="UG106" s="20"/>
      <c r="UH106" s="20"/>
      <c r="UI106" s="20"/>
      <c r="UJ106" s="20"/>
      <c r="UK106" s="20"/>
      <c r="UL106" s="20"/>
      <c r="UM106" s="20"/>
      <c r="UN106" s="20"/>
      <c r="UO106" s="20"/>
      <c r="UP106" s="20"/>
      <c r="UQ106" s="20"/>
      <c r="UR106" s="20"/>
      <c r="US106" s="20"/>
      <c r="UT106" s="20"/>
      <c r="UU106" s="20"/>
      <c r="UV106" s="20"/>
      <c r="UW106" s="20"/>
      <c r="UX106" s="20"/>
      <c r="UY106" s="20"/>
      <c r="UZ106" s="20"/>
      <c r="VA106" s="20"/>
      <c r="VB106" s="20"/>
      <c r="VC106" s="20"/>
      <c r="VD106" s="20"/>
      <c r="VE106" s="20"/>
      <c r="VF106" s="20"/>
      <c r="VG106" s="20"/>
      <c r="VH106" s="20"/>
      <c r="VI106" s="20"/>
      <c r="VJ106" s="20"/>
      <c r="VK106" s="20"/>
      <c r="VL106" s="20"/>
      <c r="VM106" s="20"/>
      <c r="VN106" s="20"/>
      <c r="VO106" s="20"/>
      <c r="VP106" s="20"/>
      <c r="VQ106" s="20"/>
      <c r="VR106" s="20"/>
      <c r="VS106" s="20"/>
      <c r="VT106" s="20"/>
      <c r="VU106" s="20"/>
      <c r="VV106" s="20"/>
      <c r="VW106" s="20"/>
      <c r="VX106" s="20"/>
      <c r="VY106" s="20"/>
      <c r="VZ106" s="20"/>
      <c r="WA106" s="20"/>
      <c r="WB106" s="20"/>
      <c r="WC106" s="20"/>
      <c r="WD106" s="20"/>
      <c r="WE106" s="20"/>
      <c r="WF106" s="20"/>
      <c r="WG106" s="20"/>
      <c r="WH106" s="20"/>
      <c r="WI106" s="20"/>
      <c r="WJ106" s="20"/>
      <c r="WK106" s="20"/>
      <c r="WL106" s="20"/>
      <c r="WM106" s="20"/>
      <c r="WN106" s="20"/>
      <c r="WO106" s="20"/>
      <c r="WP106" s="20"/>
      <c r="WQ106" s="20"/>
      <c r="WR106" s="20"/>
      <c r="WS106" s="20"/>
      <c r="WT106" s="20"/>
      <c r="WU106" s="20"/>
      <c r="WV106" s="20"/>
      <c r="WW106" s="20"/>
      <c r="WX106" s="20"/>
      <c r="WY106" s="20"/>
      <c r="WZ106" s="20"/>
      <c r="XA106" s="20"/>
      <c r="XB106" s="20"/>
      <c r="XC106" s="20"/>
      <c r="XD106" s="20"/>
      <c r="XE106" s="20"/>
      <c r="XF106" s="20"/>
      <c r="XG106" s="20"/>
      <c r="XH106" s="20"/>
      <c r="XI106" s="20"/>
      <c r="XJ106" s="20"/>
      <c r="XK106" s="20"/>
      <c r="XL106" s="20"/>
      <c r="XM106" s="20"/>
      <c r="XN106" s="20"/>
      <c r="XO106" s="20"/>
      <c r="XP106" s="20"/>
      <c r="XQ106" s="20"/>
      <c r="XR106" s="20"/>
      <c r="XS106" s="20"/>
      <c r="XT106" s="20"/>
      <c r="XU106" s="20"/>
      <c r="XV106" s="20"/>
      <c r="XW106" s="20"/>
      <c r="XX106" s="20"/>
      <c r="XY106" s="20"/>
      <c r="XZ106" s="20"/>
      <c r="YA106" s="20"/>
      <c r="YB106" s="20"/>
      <c r="YC106" s="20"/>
      <c r="YD106" s="20"/>
      <c r="YE106" s="20"/>
      <c r="YF106" s="20"/>
      <c r="YG106" s="20"/>
      <c r="YH106" s="20"/>
      <c r="YI106" s="20"/>
      <c r="YJ106" s="20"/>
      <c r="YK106" s="20"/>
      <c r="YL106" s="20"/>
      <c r="YM106" s="20"/>
      <c r="YN106" s="20"/>
      <c r="YO106" s="20"/>
      <c r="YP106" s="20"/>
      <c r="YQ106" s="20"/>
      <c r="YR106" s="20"/>
      <c r="YS106" s="20"/>
      <c r="YT106" s="20"/>
      <c r="YU106" s="20"/>
      <c r="YV106" s="20"/>
      <c r="YW106" s="20"/>
      <c r="YX106" s="20"/>
      <c r="YY106" s="20"/>
      <c r="YZ106" s="20"/>
      <c r="ZA106" s="20"/>
      <c r="ZB106" s="20"/>
      <c r="ZC106" s="20"/>
      <c r="ZD106" s="20"/>
      <c r="ZE106" s="20"/>
      <c r="ZF106" s="20"/>
      <c r="ZG106" s="20"/>
      <c r="ZH106" s="20"/>
      <c r="ZI106" s="20"/>
      <c r="ZJ106" s="20"/>
      <c r="ZK106" s="20"/>
      <c r="ZL106" s="20"/>
      <c r="ZM106" s="20"/>
      <c r="ZN106" s="20"/>
      <c r="ZO106" s="20"/>
      <c r="ZP106" s="20"/>
      <c r="ZQ106" s="20"/>
      <c r="ZR106" s="20"/>
      <c r="ZS106" s="20"/>
      <c r="ZT106" s="20"/>
      <c r="ZU106" s="20"/>
      <c r="ZV106" s="20"/>
      <c r="ZW106" s="20"/>
      <c r="ZX106" s="20"/>
      <c r="ZY106" s="20"/>
      <c r="ZZ106" s="20"/>
      <c r="AAA106" s="20"/>
      <c r="AAB106" s="20"/>
      <c r="AAC106" s="20"/>
      <c r="AAD106" s="20"/>
      <c r="AAE106" s="20"/>
      <c r="AAF106" s="20"/>
      <c r="AAG106" s="20"/>
      <c r="AAH106" s="20"/>
      <c r="AAI106" s="20"/>
      <c r="AAJ106" s="20"/>
      <c r="AAK106" s="20"/>
      <c r="AAL106" s="20"/>
      <c r="AAM106" s="20"/>
      <c r="AAN106" s="20"/>
      <c r="AAO106" s="20"/>
      <c r="AAP106" s="20"/>
      <c r="AAQ106" s="20"/>
      <c r="AAR106" s="20"/>
      <c r="AAS106" s="20"/>
      <c r="AAT106" s="20"/>
      <c r="AAU106" s="20"/>
      <c r="AAV106" s="20"/>
      <c r="AAW106" s="20"/>
      <c r="AAX106" s="20"/>
      <c r="AAY106" s="20"/>
      <c r="AAZ106" s="20"/>
      <c r="ABA106" s="20"/>
      <c r="ABB106" s="20"/>
      <c r="ABC106" s="20"/>
      <c r="ABD106" s="20"/>
      <c r="ABE106" s="20"/>
      <c r="ABF106" s="20"/>
      <c r="ABG106" s="20"/>
      <c r="ABH106" s="20"/>
      <c r="ABI106" s="20"/>
      <c r="ABJ106" s="20"/>
      <c r="ABK106" s="20"/>
      <c r="ABL106" s="20"/>
      <c r="ABM106" s="20"/>
      <c r="ABN106" s="20"/>
      <c r="ABO106" s="20"/>
      <c r="ABP106" s="20"/>
      <c r="ABQ106" s="20"/>
      <c r="ABR106" s="20"/>
      <c r="ABS106" s="20"/>
      <c r="ABT106" s="20"/>
      <c r="ABU106" s="20"/>
      <c r="ABV106" s="20"/>
      <c r="ABW106" s="20"/>
      <c r="ABX106" s="20"/>
      <c r="ABY106" s="20"/>
      <c r="ABZ106" s="20"/>
      <c r="ACA106" s="20"/>
      <c r="ACB106" s="20"/>
      <c r="ACC106" s="20"/>
      <c r="ACD106" s="20"/>
      <c r="ACE106" s="20"/>
      <c r="ACF106" s="20"/>
      <c r="ACG106" s="20"/>
      <c r="ACH106" s="20"/>
      <c r="ACI106" s="20"/>
      <c r="ACJ106" s="20"/>
      <c r="ACK106" s="20"/>
      <c r="ACL106" s="20"/>
      <c r="ACM106" s="20"/>
      <c r="ACN106" s="20"/>
      <c r="ACO106" s="20"/>
      <c r="ACP106" s="20"/>
      <c r="ACQ106" s="20"/>
      <c r="ACR106" s="20"/>
      <c r="ACS106" s="20"/>
      <c r="ACT106" s="20"/>
      <c r="ACU106" s="20"/>
      <c r="ACV106" s="20"/>
      <c r="ACW106" s="20"/>
      <c r="ACX106" s="20"/>
      <c r="ACY106" s="20"/>
      <c r="ACZ106" s="20"/>
      <c r="ADA106" s="20"/>
      <c r="ADB106" s="20"/>
      <c r="ADC106" s="20"/>
      <c r="ADD106" s="20"/>
      <c r="ADE106" s="20"/>
      <c r="ADF106" s="20"/>
      <c r="ADG106" s="20"/>
      <c r="ADH106" s="20"/>
      <c r="ADI106" s="20"/>
      <c r="ADJ106" s="20"/>
      <c r="ADK106" s="20"/>
      <c r="ADL106" s="20"/>
      <c r="ADM106" s="20"/>
      <c r="ADN106" s="20"/>
      <c r="ADO106" s="20"/>
      <c r="ADP106" s="20"/>
      <c r="ADQ106" s="20"/>
      <c r="ADR106" s="20"/>
      <c r="ADS106" s="20"/>
      <c r="ADT106" s="20"/>
      <c r="ADU106" s="20"/>
      <c r="ADV106" s="20"/>
      <c r="ADW106" s="20"/>
      <c r="ADX106" s="20"/>
      <c r="ADY106" s="20"/>
      <c r="ADZ106" s="20"/>
      <c r="AEA106" s="20"/>
      <c r="AEB106" s="20"/>
      <c r="AEC106" s="20"/>
      <c r="AED106" s="20"/>
      <c r="AEE106" s="20"/>
      <c r="AEF106" s="20"/>
      <c r="AEG106" s="20"/>
      <c r="AEH106" s="20"/>
      <c r="AEI106" s="20"/>
      <c r="AEJ106" s="20"/>
      <c r="AEK106" s="20"/>
      <c r="AEL106" s="20"/>
      <c r="AEM106" s="20"/>
      <c r="AEN106" s="20"/>
      <c r="AEO106" s="20"/>
      <c r="AEP106" s="20"/>
      <c r="AEQ106" s="20"/>
      <c r="AER106" s="20"/>
      <c r="AES106" s="20"/>
      <c r="AET106" s="20"/>
      <c r="AEU106" s="20"/>
      <c r="AEV106" s="20"/>
      <c r="AEW106" s="20"/>
      <c r="AEX106" s="20"/>
      <c r="AEY106" s="20"/>
      <c r="AEZ106" s="20"/>
      <c r="AFA106" s="20"/>
      <c r="AFB106" s="20"/>
      <c r="AFC106" s="20"/>
      <c r="AFD106" s="20"/>
      <c r="AFE106" s="20"/>
      <c r="AFF106" s="20"/>
      <c r="AFG106" s="20"/>
      <c r="AFH106" s="20"/>
      <c r="AFI106" s="20"/>
      <c r="AFJ106" s="20"/>
      <c r="AFK106" s="20"/>
      <c r="AFL106" s="20"/>
      <c r="AFM106" s="20"/>
      <c r="AFN106" s="20"/>
      <c r="AFO106" s="20"/>
      <c r="AFP106" s="20"/>
      <c r="AFQ106" s="20"/>
      <c r="AFR106" s="20"/>
      <c r="AFS106" s="20"/>
      <c r="AFT106" s="20"/>
      <c r="AFU106" s="20"/>
      <c r="AFV106" s="20"/>
      <c r="AFW106" s="20"/>
      <c r="AFX106" s="20"/>
      <c r="AFY106" s="20"/>
      <c r="AFZ106" s="20"/>
      <c r="AGA106" s="20"/>
      <c r="AGB106" s="20"/>
      <c r="AGC106" s="20"/>
      <c r="AGD106" s="20"/>
      <c r="AGE106" s="20"/>
      <c r="AGF106" s="20"/>
      <c r="AGG106" s="20"/>
      <c r="AGH106" s="20"/>
      <c r="AGI106" s="20"/>
      <c r="AGJ106" s="20"/>
      <c r="AGK106" s="20"/>
      <c r="AGL106" s="20"/>
      <c r="AGM106" s="20"/>
      <c r="AGN106" s="20"/>
      <c r="AGO106" s="20"/>
      <c r="AGP106" s="20"/>
      <c r="AGQ106" s="20"/>
      <c r="AGR106" s="20"/>
      <c r="AGS106" s="20"/>
      <c r="AGT106" s="20"/>
      <c r="AGU106" s="20"/>
      <c r="AGV106" s="20"/>
      <c r="AGW106" s="20"/>
      <c r="AGX106" s="20"/>
      <c r="AGY106" s="20"/>
      <c r="AGZ106" s="20"/>
      <c r="AHA106" s="20"/>
      <c r="AHB106" s="20"/>
      <c r="AHC106" s="20"/>
      <c r="AHD106" s="20"/>
      <c r="AHE106" s="20"/>
      <c r="AHF106" s="20"/>
      <c r="AHG106" s="20"/>
      <c r="AHH106" s="20"/>
      <c r="AHI106" s="20"/>
      <c r="AHJ106" s="20"/>
      <c r="AHK106" s="20"/>
      <c r="AHL106" s="20"/>
      <c r="AHM106" s="20"/>
      <c r="AHN106" s="20"/>
      <c r="AHO106" s="20"/>
      <c r="AHP106" s="20"/>
      <c r="AHQ106" s="20"/>
      <c r="AHR106" s="20"/>
    </row>
    <row r="107" spans="1:902" s="27" customFormat="1" x14ac:dyDescent="0.3">
      <c r="A107" s="20">
        <v>23</v>
      </c>
      <c r="B107" s="20" t="str">
        <f>[1]Reference_List!$C$24</f>
        <v>Chehab, H., Tekaya, M., Ouhibi, M., Gouiaa, M., Zakhama, H., Mahjoub, Z., Laamari, S., Sfina, H., Chihaoui, B., Boujnah, D., Mechri, B.</v>
      </c>
      <c r="C107" s="21" t="s">
        <v>517</v>
      </c>
      <c r="D107" s="21" t="s">
        <v>518</v>
      </c>
      <c r="E107" s="21"/>
      <c r="F107" s="21" t="s">
        <v>519</v>
      </c>
      <c r="G107" s="21" t="s">
        <v>520</v>
      </c>
      <c r="H107" s="21"/>
      <c r="I107" s="20"/>
      <c r="J107" s="20"/>
      <c r="K107" s="22">
        <v>18</v>
      </c>
      <c r="L107" s="22">
        <v>330</v>
      </c>
      <c r="M107" s="22"/>
      <c r="N107" s="21" t="s">
        <v>521</v>
      </c>
      <c r="O107" s="24">
        <v>20</v>
      </c>
      <c r="P107" s="20"/>
      <c r="Q107" s="20"/>
      <c r="R107" s="20"/>
      <c r="S107" s="20" t="s">
        <v>332</v>
      </c>
      <c r="T107" s="20">
        <v>3</v>
      </c>
      <c r="U107" s="21">
        <v>20</v>
      </c>
      <c r="V107" s="21" t="s">
        <v>484</v>
      </c>
      <c r="W107" s="20" t="s">
        <v>344</v>
      </c>
      <c r="X107" s="20" t="s">
        <v>362</v>
      </c>
      <c r="Y107" s="20"/>
      <c r="Z107" s="20" t="s">
        <v>331</v>
      </c>
      <c r="AA107" s="20">
        <v>0.23400000000000001</v>
      </c>
      <c r="AB107" s="20">
        <v>2.7000000000000001E-3</v>
      </c>
      <c r="AC107" s="20">
        <v>70</v>
      </c>
      <c r="AD107" s="20">
        <v>23</v>
      </c>
      <c r="AE107" s="20">
        <v>7</v>
      </c>
      <c r="AF107" s="20">
        <v>8.19</v>
      </c>
      <c r="AG107" s="20" t="s">
        <v>345</v>
      </c>
      <c r="AH107" s="39">
        <v>0.85</v>
      </c>
      <c r="AI107" s="39" t="s">
        <v>363</v>
      </c>
      <c r="AJ107" s="20">
        <v>14</v>
      </c>
      <c r="AK107" s="20" t="s">
        <v>522</v>
      </c>
      <c r="AL107" s="20">
        <v>0.88</v>
      </c>
      <c r="AM107" s="20"/>
      <c r="AN107" s="20"/>
      <c r="AO107" s="20"/>
      <c r="AP107" s="20"/>
      <c r="AQ107" s="20"/>
      <c r="AR107" s="20"/>
      <c r="AS107" s="20"/>
      <c r="AT107" s="20"/>
      <c r="AU107" s="20"/>
      <c r="AV107" s="20"/>
      <c r="AW107" s="20"/>
      <c r="AX107" s="20"/>
      <c r="AY107" s="20"/>
      <c r="AZ107" s="20"/>
      <c r="BA107" s="20"/>
      <c r="BB107" s="20"/>
      <c r="BC107" s="20"/>
      <c r="BD107" s="20"/>
      <c r="BE107" s="20"/>
      <c r="BF107" s="20"/>
      <c r="BG107" s="20"/>
      <c r="BH107" s="20"/>
      <c r="BI107" s="20"/>
      <c r="BJ107" s="20"/>
      <c r="BK107" s="20"/>
      <c r="BL107" s="20"/>
      <c r="BM107" s="20"/>
      <c r="BN107" s="20"/>
      <c r="BO107" s="20"/>
      <c r="BP107" s="20"/>
      <c r="BQ107" s="20"/>
      <c r="BR107" s="20"/>
      <c r="BS107" s="20"/>
      <c r="BT107" s="20"/>
      <c r="BU107" s="20"/>
      <c r="BV107" s="20"/>
      <c r="BW107" s="20"/>
      <c r="BX107" s="20"/>
      <c r="BY107" s="20"/>
      <c r="BZ107" s="20"/>
      <c r="CA107" s="20"/>
      <c r="CB107" s="20"/>
      <c r="CC107" s="20"/>
      <c r="CD107" s="20"/>
      <c r="CE107" s="20"/>
      <c r="CF107" s="20"/>
      <c r="CG107" s="20"/>
      <c r="CH107" s="20"/>
      <c r="CI107" s="20"/>
      <c r="CJ107" s="20"/>
      <c r="CK107" s="20"/>
      <c r="CL107" s="20"/>
      <c r="CM107" s="20"/>
      <c r="CN107" s="20"/>
      <c r="CO107" s="20"/>
      <c r="CP107" s="20"/>
      <c r="CQ107" s="20"/>
      <c r="CR107" s="20"/>
      <c r="CS107" s="20"/>
      <c r="CT107" s="20"/>
      <c r="CU107" s="20"/>
      <c r="CV107" s="20"/>
      <c r="CW107" s="20"/>
      <c r="CX107" s="20"/>
      <c r="CY107" s="20"/>
      <c r="CZ107" s="20"/>
      <c r="DA107" s="20"/>
      <c r="DB107" s="20"/>
      <c r="DC107" s="20"/>
      <c r="DD107" s="20"/>
      <c r="DE107" s="20"/>
      <c r="DF107" s="20"/>
      <c r="DG107" s="20"/>
      <c r="DH107" s="20"/>
      <c r="DI107" s="20"/>
      <c r="DJ107" s="20"/>
      <c r="DK107" s="20"/>
      <c r="DL107" s="20"/>
      <c r="DM107" s="20"/>
      <c r="DN107" s="20"/>
      <c r="DO107" s="20"/>
      <c r="DP107" s="20"/>
      <c r="DQ107" s="20"/>
      <c r="DR107" s="20"/>
      <c r="DS107" s="20"/>
      <c r="DT107" s="20"/>
      <c r="DU107" s="20"/>
      <c r="DV107" s="20"/>
      <c r="DW107" s="20"/>
      <c r="DX107" s="20"/>
      <c r="DY107" s="20"/>
      <c r="DZ107" s="20"/>
      <c r="EA107" s="20"/>
      <c r="EB107" s="20"/>
      <c r="EC107" s="20"/>
      <c r="ED107" s="20"/>
      <c r="EE107" s="20"/>
      <c r="EF107" s="28"/>
      <c r="EG107" s="20"/>
      <c r="EH107" s="20"/>
      <c r="EI107" s="20"/>
      <c r="EJ107" s="20"/>
      <c r="EK107" s="20"/>
      <c r="EL107" s="20"/>
      <c r="EM107" s="20"/>
      <c r="EN107" s="20"/>
      <c r="EO107" s="20"/>
      <c r="EP107" s="20"/>
      <c r="EQ107" s="20"/>
      <c r="ER107" s="20"/>
      <c r="ES107" s="20"/>
      <c r="ET107" s="20"/>
      <c r="EU107" s="20"/>
      <c r="EV107" s="20"/>
      <c r="EW107" s="20"/>
      <c r="EX107" s="20"/>
      <c r="EY107" s="20"/>
      <c r="EZ107" s="20"/>
      <c r="FA107" s="20"/>
      <c r="FB107" s="20"/>
      <c r="FC107" s="20"/>
      <c r="FD107" s="20"/>
      <c r="FE107" s="20"/>
      <c r="FF107" s="20"/>
      <c r="FG107" s="20"/>
      <c r="FH107" s="20"/>
      <c r="FI107" s="20"/>
      <c r="FJ107" s="20"/>
      <c r="FK107" s="20"/>
      <c r="FL107" s="20"/>
      <c r="FM107" s="20"/>
      <c r="FN107" s="20"/>
      <c r="FO107" s="20"/>
      <c r="FP107" s="20"/>
      <c r="FQ107" s="20"/>
      <c r="FR107" s="20"/>
      <c r="FS107" s="20"/>
      <c r="FT107" s="20"/>
      <c r="FU107" s="20"/>
      <c r="FV107" s="20"/>
      <c r="FW107" s="20"/>
      <c r="FX107" s="20"/>
      <c r="FY107" s="20"/>
      <c r="FZ107" s="20"/>
      <c r="GA107" s="20"/>
      <c r="GB107" s="20"/>
      <c r="GC107" s="20"/>
      <c r="GD107" s="20"/>
      <c r="GE107" s="20"/>
      <c r="GF107" s="20"/>
      <c r="GG107" s="20"/>
      <c r="GH107" s="20"/>
      <c r="GI107" s="20"/>
      <c r="GJ107" s="20"/>
      <c r="GK107" s="20"/>
      <c r="GL107" s="20"/>
      <c r="GM107" s="20"/>
      <c r="GN107" s="20"/>
      <c r="GO107" s="20"/>
      <c r="GP107" s="20"/>
      <c r="GQ107" s="20"/>
      <c r="GR107" s="20"/>
      <c r="GS107" s="20"/>
      <c r="GT107" s="20"/>
      <c r="GU107" s="20"/>
      <c r="GV107" s="20"/>
      <c r="GW107" s="20"/>
      <c r="GX107" s="20"/>
      <c r="GY107" s="20"/>
      <c r="GZ107" s="20"/>
      <c r="HA107" s="20"/>
      <c r="HB107" s="20"/>
      <c r="HC107" s="20"/>
      <c r="HD107" s="20"/>
      <c r="HE107" s="20"/>
      <c r="HF107" s="20"/>
      <c r="HG107" s="20"/>
      <c r="HH107" s="20"/>
      <c r="HI107" s="20"/>
      <c r="HJ107" s="20"/>
      <c r="HK107" s="20"/>
      <c r="HL107" s="20"/>
      <c r="HM107" s="20"/>
      <c r="HN107" s="20"/>
      <c r="HO107" s="20"/>
      <c r="HP107" s="20"/>
      <c r="HQ107" s="20"/>
      <c r="HR107" s="20"/>
      <c r="HS107" s="20"/>
      <c r="HT107" s="20"/>
      <c r="HU107" s="20"/>
      <c r="HV107" s="20"/>
      <c r="HW107" s="20"/>
      <c r="HX107" s="20"/>
      <c r="HY107" s="20"/>
      <c r="HZ107" s="20"/>
      <c r="IA107" s="20"/>
      <c r="IB107" s="20"/>
      <c r="IC107" s="20"/>
      <c r="ID107" s="20"/>
      <c r="IE107" s="20"/>
      <c r="IF107" s="20"/>
      <c r="IG107" s="20"/>
      <c r="IH107" s="20"/>
      <c r="II107" s="20"/>
      <c r="IJ107" s="20"/>
      <c r="IK107" s="20"/>
      <c r="IL107" s="20"/>
      <c r="IM107" s="20"/>
      <c r="IN107" s="20"/>
      <c r="IO107" s="20"/>
      <c r="IP107" s="20"/>
      <c r="IQ107" s="20"/>
      <c r="IR107" s="20"/>
      <c r="IS107" s="20"/>
      <c r="IT107" s="20"/>
      <c r="IU107" s="20"/>
      <c r="IV107" s="20"/>
      <c r="IW107" s="20"/>
      <c r="IX107" s="20"/>
      <c r="IY107" s="20"/>
      <c r="IZ107" s="20"/>
      <c r="JA107" s="20"/>
      <c r="JB107" s="20"/>
      <c r="JC107" s="20"/>
      <c r="JD107" s="20"/>
      <c r="JE107" s="20"/>
      <c r="JF107" s="20"/>
      <c r="JG107" s="20"/>
      <c r="JH107" s="20"/>
      <c r="JI107" s="20"/>
      <c r="JJ107" s="20"/>
      <c r="JK107" s="20"/>
      <c r="JL107" s="20"/>
      <c r="JM107" s="20"/>
      <c r="JN107" s="20"/>
      <c r="JO107" s="20"/>
      <c r="JP107" s="20"/>
      <c r="JQ107" s="20"/>
      <c r="JR107" s="20"/>
      <c r="JS107" s="20"/>
      <c r="JT107" s="20"/>
      <c r="JU107" s="20"/>
      <c r="JV107" s="20"/>
      <c r="JW107" s="20"/>
      <c r="JX107" s="20"/>
      <c r="JY107" s="20"/>
      <c r="JZ107" s="20"/>
      <c r="KA107" s="20"/>
      <c r="KB107" s="20"/>
      <c r="KC107" s="20"/>
      <c r="KD107" s="20"/>
      <c r="KE107" s="20"/>
      <c r="KF107" s="20"/>
      <c r="KG107" s="20"/>
      <c r="KH107" s="20"/>
      <c r="KI107" s="20"/>
      <c r="KJ107" s="20"/>
      <c r="KK107" s="20"/>
      <c r="KL107" s="20"/>
      <c r="KM107" s="20"/>
      <c r="KN107" s="20"/>
      <c r="KO107" s="20"/>
      <c r="KP107" s="20"/>
      <c r="KQ107" s="20"/>
      <c r="KR107" s="20"/>
      <c r="KS107" s="20"/>
      <c r="KT107" s="20"/>
      <c r="KU107" s="20"/>
      <c r="KV107" s="20"/>
      <c r="KW107" s="20"/>
      <c r="KX107" s="20"/>
      <c r="KY107" s="20"/>
      <c r="KZ107" s="20"/>
      <c r="LA107" s="20"/>
      <c r="LB107" s="20"/>
      <c r="LC107" s="20"/>
      <c r="LD107" s="20"/>
      <c r="LE107" s="20"/>
      <c r="LF107" s="20"/>
      <c r="LG107" s="20"/>
      <c r="LH107" s="20"/>
      <c r="LI107" s="20"/>
      <c r="LJ107" s="20"/>
      <c r="LK107" s="20"/>
      <c r="LL107" s="20"/>
      <c r="LM107" s="20"/>
      <c r="LN107" s="20"/>
      <c r="LO107" s="20"/>
      <c r="LP107" s="20"/>
      <c r="LQ107" s="20"/>
      <c r="LR107" s="20"/>
      <c r="LS107" s="20"/>
      <c r="LT107" s="20"/>
      <c r="LU107" s="20"/>
      <c r="LV107" s="20"/>
      <c r="LW107" s="20"/>
      <c r="LX107" s="20"/>
      <c r="LY107" s="20"/>
      <c r="LZ107" s="20"/>
      <c r="MA107" s="20"/>
      <c r="MB107" s="20"/>
      <c r="MC107" s="20"/>
      <c r="MD107" s="20"/>
      <c r="ME107" s="20"/>
      <c r="MF107" s="20"/>
      <c r="MG107" s="20"/>
      <c r="MH107" s="20"/>
      <c r="MI107" s="20"/>
      <c r="MJ107" s="20"/>
      <c r="MK107" s="20"/>
      <c r="ML107" s="20"/>
      <c r="MM107" s="20"/>
      <c r="MN107" s="20"/>
      <c r="MO107" s="20"/>
      <c r="MP107" s="20"/>
      <c r="MQ107" s="20"/>
      <c r="MR107" s="20"/>
      <c r="MS107" s="20"/>
      <c r="MT107" s="20"/>
      <c r="MU107" s="20"/>
      <c r="MV107" s="20"/>
      <c r="MW107" s="20"/>
      <c r="MX107" s="20"/>
      <c r="MY107" s="20"/>
      <c r="MZ107" s="20"/>
      <c r="NA107" s="20"/>
      <c r="NB107" s="20"/>
      <c r="NC107" s="20"/>
      <c r="ND107" s="20"/>
      <c r="NE107" s="20"/>
      <c r="NF107" s="20"/>
      <c r="NG107" s="20"/>
      <c r="NH107" s="20"/>
      <c r="NI107" s="20"/>
      <c r="NJ107" s="20"/>
      <c r="NK107" s="20"/>
      <c r="NL107" s="20"/>
      <c r="NM107" s="20"/>
      <c r="NN107" s="20"/>
      <c r="NO107" s="20"/>
      <c r="NP107" s="20"/>
      <c r="NQ107" s="20"/>
      <c r="NR107" s="20"/>
      <c r="NS107" s="20"/>
      <c r="NT107" s="20"/>
      <c r="NU107" s="20"/>
      <c r="NV107" s="20"/>
      <c r="NW107" s="20"/>
      <c r="NX107" s="20"/>
      <c r="NY107" s="20"/>
      <c r="NZ107" s="20"/>
      <c r="OA107" s="20"/>
      <c r="OB107" s="20"/>
      <c r="OC107" s="20"/>
      <c r="OD107" s="20"/>
      <c r="OE107" s="20"/>
      <c r="OF107" s="20"/>
      <c r="OG107" s="20"/>
      <c r="OH107" s="20"/>
      <c r="OI107" s="20"/>
      <c r="OJ107" s="20"/>
      <c r="OK107" s="20"/>
      <c r="OL107" s="20"/>
      <c r="OM107" s="20"/>
      <c r="ON107" s="20"/>
      <c r="OO107" s="20"/>
      <c r="OP107" s="20"/>
      <c r="OQ107" s="20"/>
      <c r="OR107" s="20"/>
      <c r="OS107" s="20"/>
      <c r="OT107" s="20"/>
      <c r="OU107" s="20"/>
      <c r="OV107" s="20"/>
      <c r="OW107" s="20"/>
      <c r="OX107" s="20"/>
      <c r="OY107" s="20"/>
      <c r="OZ107" s="20"/>
      <c r="PA107" s="20"/>
      <c r="PB107" s="20"/>
      <c r="PC107" s="20"/>
      <c r="PD107" s="20"/>
      <c r="PE107" s="20"/>
      <c r="PF107" s="20"/>
      <c r="PG107" s="20"/>
      <c r="PH107" s="20"/>
      <c r="PI107" s="20"/>
      <c r="PJ107" s="20"/>
      <c r="PK107" s="20"/>
      <c r="PL107" s="20"/>
      <c r="PM107" s="20"/>
      <c r="PN107" s="20"/>
      <c r="PO107" s="20"/>
      <c r="PP107" s="20"/>
      <c r="PQ107" s="20"/>
      <c r="PR107" s="20"/>
      <c r="PS107" s="20"/>
      <c r="PT107" s="20"/>
      <c r="PU107" s="20"/>
      <c r="PV107" s="20"/>
      <c r="PW107" s="20"/>
      <c r="PX107" s="20"/>
      <c r="PY107" s="20"/>
      <c r="PZ107" s="20"/>
      <c r="QA107" s="20"/>
      <c r="QB107" s="20"/>
      <c r="QC107" s="20"/>
      <c r="QD107" s="20"/>
      <c r="QE107" s="20"/>
      <c r="QF107" s="20"/>
      <c r="QG107" s="20"/>
      <c r="QH107" s="20"/>
      <c r="QI107" s="20"/>
      <c r="QJ107" s="20"/>
      <c r="QK107" s="20"/>
      <c r="QL107" s="20"/>
      <c r="QM107" s="20"/>
      <c r="QN107" s="20"/>
      <c r="QO107" s="20"/>
      <c r="QP107" s="20"/>
      <c r="QQ107" s="20"/>
      <c r="QR107" s="20"/>
      <c r="QS107" s="20"/>
      <c r="QT107" s="20"/>
      <c r="QU107" s="20"/>
      <c r="QV107" s="20"/>
      <c r="QW107" s="20"/>
      <c r="QX107" s="20"/>
      <c r="QY107" s="20"/>
      <c r="QZ107" s="20"/>
      <c r="RA107" s="20"/>
      <c r="RB107" s="20"/>
      <c r="RC107" s="20"/>
      <c r="RD107" s="20"/>
      <c r="RE107" s="20"/>
      <c r="RF107" s="20"/>
      <c r="RG107" s="20"/>
      <c r="RH107" s="20"/>
      <c r="RI107" s="20"/>
      <c r="RJ107" s="20"/>
      <c r="RK107" s="20"/>
      <c r="RL107" s="20"/>
      <c r="RM107" s="20"/>
      <c r="RN107" s="20"/>
      <c r="RO107" s="20"/>
      <c r="RP107" s="20"/>
      <c r="RQ107" s="20"/>
      <c r="RR107" s="20"/>
      <c r="RS107" s="20"/>
      <c r="RT107" s="20"/>
      <c r="RU107" s="20"/>
      <c r="RV107" s="20"/>
      <c r="RW107" s="20"/>
      <c r="RX107" s="20"/>
      <c r="RY107" s="20"/>
      <c r="RZ107" s="20"/>
      <c r="SA107" s="20"/>
      <c r="SB107" s="20"/>
      <c r="SC107" s="20"/>
      <c r="SD107" s="20"/>
      <c r="SE107" s="20"/>
      <c r="SF107" s="20"/>
      <c r="SG107" s="20"/>
      <c r="SH107" s="20"/>
      <c r="SI107" s="20"/>
      <c r="SJ107" s="20"/>
      <c r="SK107" s="20"/>
      <c r="SL107" s="20"/>
      <c r="SM107" s="20"/>
      <c r="SN107" s="20"/>
      <c r="SO107" s="20"/>
      <c r="SP107" s="20"/>
      <c r="SQ107" s="20"/>
      <c r="SR107" s="20"/>
      <c r="SS107" s="20"/>
      <c r="ST107" s="20"/>
      <c r="SU107" s="20"/>
      <c r="SV107" s="20"/>
      <c r="SW107" s="20"/>
      <c r="SX107" s="20"/>
      <c r="SY107" s="20"/>
      <c r="SZ107" s="20"/>
      <c r="TA107" s="20"/>
      <c r="TB107" s="20"/>
      <c r="TC107" s="20"/>
      <c r="TD107" s="20"/>
      <c r="TE107" s="20"/>
      <c r="TF107" s="20"/>
      <c r="TG107" s="20"/>
      <c r="TH107" s="20"/>
      <c r="TI107" s="20"/>
      <c r="TJ107" s="20"/>
      <c r="TK107" s="20"/>
      <c r="TL107" s="20"/>
      <c r="TM107" s="20"/>
      <c r="TN107" s="20"/>
      <c r="TO107" s="20"/>
      <c r="TP107" s="20"/>
      <c r="TQ107" s="20"/>
      <c r="TR107" s="20"/>
      <c r="TS107" s="20"/>
      <c r="TT107" s="20"/>
      <c r="TU107" s="20"/>
      <c r="TV107" s="20"/>
      <c r="TW107" s="20"/>
      <c r="TX107" s="20"/>
      <c r="TY107" s="20"/>
      <c r="TZ107" s="20"/>
      <c r="UA107" s="20"/>
      <c r="UB107" s="20"/>
      <c r="UC107" s="20"/>
      <c r="UD107" s="20"/>
      <c r="UE107" s="20"/>
      <c r="UF107" s="20"/>
      <c r="UG107" s="20"/>
      <c r="UH107" s="20"/>
      <c r="UI107" s="20"/>
      <c r="UJ107" s="20"/>
      <c r="UK107" s="20"/>
      <c r="UL107" s="20"/>
      <c r="UM107" s="20"/>
      <c r="UN107" s="20"/>
      <c r="UO107" s="20"/>
      <c r="UP107" s="20"/>
      <c r="UQ107" s="20"/>
      <c r="UR107" s="20"/>
      <c r="US107" s="20"/>
      <c r="UT107" s="20"/>
      <c r="UU107" s="20"/>
      <c r="UV107" s="20"/>
      <c r="UW107" s="20"/>
      <c r="UX107" s="20"/>
      <c r="UY107" s="20"/>
      <c r="UZ107" s="20"/>
      <c r="VA107" s="20"/>
      <c r="VB107" s="20"/>
      <c r="VC107" s="20"/>
      <c r="VD107" s="20"/>
      <c r="VE107" s="20"/>
      <c r="VF107" s="20"/>
      <c r="VG107" s="20"/>
      <c r="VH107" s="20"/>
      <c r="VI107" s="20"/>
      <c r="VJ107" s="20"/>
      <c r="VK107" s="20"/>
      <c r="VL107" s="20"/>
      <c r="VM107" s="20"/>
      <c r="VN107" s="20"/>
      <c r="VO107" s="20"/>
      <c r="VP107" s="20"/>
      <c r="VQ107" s="20"/>
      <c r="VR107" s="20"/>
      <c r="VS107" s="20"/>
      <c r="VT107" s="20"/>
      <c r="VU107" s="20"/>
      <c r="VV107" s="20"/>
      <c r="VW107" s="20"/>
      <c r="VX107" s="20"/>
      <c r="VY107" s="20"/>
      <c r="VZ107" s="20"/>
      <c r="WA107" s="20"/>
      <c r="WB107" s="20"/>
      <c r="WC107" s="20"/>
      <c r="WD107" s="20"/>
      <c r="WE107" s="20"/>
      <c r="WF107" s="20"/>
      <c r="WG107" s="20"/>
      <c r="WH107" s="20"/>
      <c r="WI107" s="20"/>
      <c r="WJ107" s="20"/>
      <c r="WK107" s="20"/>
      <c r="WL107" s="20"/>
      <c r="WM107" s="20"/>
      <c r="WN107" s="20"/>
      <c r="WO107" s="20"/>
      <c r="WP107" s="20"/>
      <c r="WQ107" s="20"/>
      <c r="WR107" s="20"/>
      <c r="WS107" s="20"/>
      <c r="WT107" s="20"/>
      <c r="WU107" s="20"/>
      <c r="WV107" s="20"/>
      <c r="WW107" s="20"/>
      <c r="WX107" s="20"/>
      <c r="WY107" s="20"/>
      <c r="WZ107" s="20"/>
      <c r="XA107" s="20"/>
      <c r="XB107" s="20"/>
      <c r="XC107" s="20"/>
      <c r="XD107" s="20"/>
      <c r="XE107" s="20"/>
      <c r="XF107" s="20"/>
      <c r="XG107" s="20"/>
      <c r="XH107" s="20"/>
      <c r="XI107" s="20"/>
      <c r="XJ107" s="20"/>
      <c r="XK107" s="20"/>
      <c r="XL107" s="20"/>
      <c r="XM107" s="20"/>
      <c r="XN107" s="20"/>
      <c r="XO107" s="20"/>
      <c r="XP107" s="20"/>
      <c r="XQ107" s="20"/>
      <c r="XR107" s="20"/>
      <c r="XS107" s="20"/>
      <c r="XT107" s="20"/>
      <c r="XU107" s="20"/>
      <c r="XV107" s="20"/>
      <c r="XW107" s="20"/>
      <c r="XX107" s="20"/>
      <c r="XY107" s="20"/>
      <c r="XZ107" s="20"/>
      <c r="YA107" s="20"/>
      <c r="YB107" s="20"/>
      <c r="YC107" s="20"/>
      <c r="YD107" s="20"/>
      <c r="YE107" s="20"/>
      <c r="YF107" s="20"/>
      <c r="YG107" s="20"/>
      <c r="YH107" s="20"/>
      <c r="YI107" s="20"/>
      <c r="YJ107" s="20"/>
      <c r="YK107" s="20"/>
      <c r="YL107" s="20"/>
      <c r="YM107" s="20"/>
      <c r="YN107" s="20"/>
      <c r="YO107" s="20"/>
      <c r="YP107" s="20"/>
      <c r="YQ107" s="20"/>
      <c r="YR107" s="20"/>
      <c r="YS107" s="20"/>
      <c r="YT107" s="20"/>
      <c r="YU107" s="20"/>
      <c r="YV107" s="20"/>
      <c r="YW107" s="20"/>
      <c r="YX107" s="20"/>
      <c r="YY107" s="20"/>
      <c r="YZ107" s="20"/>
      <c r="ZA107" s="20"/>
      <c r="ZB107" s="20"/>
      <c r="ZC107" s="20"/>
      <c r="ZD107" s="20"/>
      <c r="ZE107" s="20"/>
      <c r="ZF107" s="20"/>
      <c r="ZG107" s="20"/>
      <c r="ZH107" s="20"/>
      <c r="ZI107" s="20"/>
      <c r="ZJ107" s="20"/>
      <c r="ZK107" s="20"/>
      <c r="ZL107" s="20"/>
      <c r="ZM107" s="20"/>
      <c r="ZN107" s="20"/>
      <c r="ZO107" s="20"/>
      <c r="ZP107" s="20"/>
      <c r="ZQ107" s="20"/>
      <c r="ZR107" s="20"/>
      <c r="ZS107" s="20"/>
      <c r="ZT107" s="20"/>
      <c r="ZU107" s="20"/>
      <c r="ZV107" s="20"/>
      <c r="ZW107" s="20"/>
      <c r="ZX107" s="20"/>
      <c r="ZY107" s="20"/>
      <c r="ZZ107" s="20"/>
      <c r="AAA107" s="20"/>
      <c r="AAB107" s="20"/>
      <c r="AAC107" s="20"/>
      <c r="AAD107" s="20"/>
      <c r="AAE107" s="20"/>
      <c r="AAF107" s="20"/>
      <c r="AAG107" s="20"/>
      <c r="AAH107" s="20"/>
      <c r="AAI107" s="20"/>
      <c r="AAJ107" s="20"/>
      <c r="AAK107" s="20"/>
      <c r="AAL107" s="20"/>
      <c r="AAM107" s="20"/>
      <c r="AAN107" s="20"/>
      <c r="AAO107" s="20"/>
      <c r="AAP107" s="20"/>
      <c r="AAQ107" s="20"/>
      <c r="AAR107" s="20"/>
      <c r="AAS107" s="20"/>
      <c r="AAT107" s="20"/>
      <c r="AAU107" s="20"/>
      <c r="AAV107" s="20"/>
      <c r="AAW107" s="20"/>
      <c r="AAX107" s="20"/>
      <c r="AAY107" s="20"/>
      <c r="AAZ107" s="20"/>
      <c r="ABA107" s="20"/>
      <c r="ABB107" s="20"/>
      <c r="ABC107" s="20"/>
      <c r="ABD107" s="20"/>
      <c r="ABE107" s="20"/>
      <c r="ABF107" s="20"/>
      <c r="ABG107" s="20"/>
      <c r="ABH107" s="20"/>
      <c r="ABI107" s="20"/>
      <c r="ABJ107" s="20"/>
      <c r="ABK107" s="20"/>
      <c r="ABL107" s="20"/>
      <c r="ABM107" s="20"/>
      <c r="ABN107" s="20"/>
      <c r="ABO107" s="20"/>
      <c r="ABP107" s="20"/>
      <c r="ABQ107" s="20"/>
      <c r="ABR107" s="20"/>
      <c r="ABS107" s="20"/>
      <c r="ABT107" s="20"/>
      <c r="ABU107" s="20"/>
      <c r="ABV107" s="20"/>
      <c r="ABW107" s="20"/>
      <c r="ABX107" s="20"/>
      <c r="ABY107" s="20"/>
      <c r="ABZ107" s="20"/>
      <c r="ACA107" s="20"/>
      <c r="ACB107" s="20"/>
      <c r="ACC107" s="20"/>
      <c r="ACD107" s="20"/>
      <c r="ACE107" s="20"/>
      <c r="ACF107" s="20"/>
      <c r="ACG107" s="20"/>
      <c r="ACH107" s="20"/>
      <c r="ACI107" s="20"/>
      <c r="ACJ107" s="20"/>
      <c r="ACK107" s="20"/>
      <c r="ACL107" s="20"/>
      <c r="ACM107" s="20"/>
      <c r="ACN107" s="20"/>
      <c r="ACO107" s="20"/>
      <c r="ACP107" s="20"/>
      <c r="ACQ107" s="20"/>
      <c r="ACR107" s="20"/>
      <c r="ACS107" s="20"/>
      <c r="ACT107" s="20"/>
      <c r="ACU107" s="20"/>
      <c r="ACV107" s="20"/>
      <c r="ACW107" s="20"/>
      <c r="ACX107" s="20"/>
      <c r="ACY107" s="20"/>
      <c r="ACZ107" s="20"/>
      <c r="ADA107" s="20"/>
      <c r="ADB107" s="20"/>
      <c r="ADC107" s="20"/>
      <c r="ADD107" s="20"/>
      <c r="ADE107" s="20"/>
      <c r="ADF107" s="20"/>
      <c r="ADG107" s="20"/>
      <c r="ADH107" s="20"/>
      <c r="ADI107" s="20"/>
      <c r="ADJ107" s="20"/>
      <c r="ADK107" s="20"/>
      <c r="ADL107" s="20"/>
      <c r="ADM107" s="20"/>
      <c r="ADN107" s="20"/>
      <c r="ADO107" s="20"/>
      <c r="ADP107" s="20"/>
      <c r="ADQ107" s="20"/>
      <c r="ADR107" s="20"/>
      <c r="ADS107" s="20"/>
      <c r="ADT107" s="20"/>
      <c r="ADU107" s="20"/>
      <c r="ADV107" s="20"/>
      <c r="ADW107" s="20"/>
      <c r="ADX107" s="20"/>
      <c r="ADY107" s="20"/>
      <c r="ADZ107" s="20"/>
      <c r="AEA107" s="20"/>
      <c r="AEB107" s="20"/>
      <c r="AEC107" s="20"/>
      <c r="AED107" s="20"/>
      <c r="AEE107" s="20"/>
      <c r="AEF107" s="20"/>
      <c r="AEG107" s="20"/>
      <c r="AEH107" s="20"/>
      <c r="AEI107" s="20"/>
      <c r="AEJ107" s="20"/>
      <c r="AEK107" s="20"/>
      <c r="AEL107" s="20"/>
      <c r="AEM107" s="20"/>
      <c r="AEN107" s="20"/>
      <c r="AEO107" s="20"/>
      <c r="AEP107" s="20"/>
      <c r="AEQ107" s="20"/>
      <c r="AER107" s="20"/>
      <c r="AES107" s="20"/>
      <c r="AET107" s="20"/>
      <c r="AEU107" s="20"/>
      <c r="AEV107" s="20"/>
      <c r="AEW107" s="20"/>
      <c r="AEX107" s="20"/>
      <c r="AEY107" s="20"/>
      <c r="AEZ107" s="20"/>
      <c r="AFA107" s="20"/>
      <c r="AFB107" s="20"/>
      <c r="AFC107" s="20"/>
      <c r="AFD107" s="20"/>
      <c r="AFE107" s="20"/>
      <c r="AFF107" s="20"/>
      <c r="AFG107" s="20"/>
      <c r="AFH107" s="20"/>
      <c r="AFI107" s="20"/>
      <c r="AFJ107" s="20"/>
      <c r="AFK107" s="20"/>
      <c r="AFL107" s="20"/>
      <c r="AFM107" s="20"/>
      <c r="AFN107" s="20"/>
      <c r="AFO107" s="20"/>
      <c r="AFP107" s="20"/>
      <c r="AFQ107" s="20"/>
      <c r="AFR107" s="20"/>
      <c r="AFS107" s="20"/>
      <c r="AFT107" s="20"/>
      <c r="AFU107" s="20"/>
      <c r="AFV107" s="20"/>
      <c r="AFW107" s="20"/>
      <c r="AFX107" s="20"/>
      <c r="AFY107" s="20"/>
      <c r="AFZ107" s="20"/>
      <c r="AGA107" s="20"/>
      <c r="AGB107" s="20"/>
      <c r="AGC107" s="20"/>
      <c r="AGD107" s="20"/>
      <c r="AGE107" s="20"/>
      <c r="AGF107" s="20"/>
      <c r="AGG107" s="20"/>
      <c r="AGH107" s="20"/>
      <c r="AGI107" s="20"/>
      <c r="AGJ107" s="20"/>
      <c r="AGK107" s="20"/>
      <c r="AGL107" s="20"/>
      <c r="AGM107" s="20"/>
      <c r="AGN107" s="20"/>
      <c r="AGO107" s="20"/>
      <c r="AGP107" s="20"/>
      <c r="AGQ107" s="20"/>
      <c r="AGR107" s="20"/>
      <c r="AGS107" s="20"/>
      <c r="AGT107" s="20"/>
      <c r="AGU107" s="20"/>
      <c r="AGV107" s="20"/>
      <c r="AGW107" s="20"/>
      <c r="AGX107" s="20"/>
      <c r="AGY107" s="20"/>
      <c r="AGZ107" s="20"/>
      <c r="AHA107" s="20"/>
      <c r="AHB107" s="20"/>
      <c r="AHC107" s="20"/>
      <c r="AHD107" s="20"/>
      <c r="AHE107" s="20"/>
      <c r="AHF107" s="20"/>
      <c r="AHG107" s="20"/>
      <c r="AHH107" s="20"/>
      <c r="AHI107" s="20"/>
      <c r="AHJ107" s="20"/>
      <c r="AHK107" s="20"/>
      <c r="AHL107" s="20"/>
      <c r="AHM107" s="20"/>
      <c r="AHN107" s="20"/>
      <c r="AHO107" s="20"/>
      <c r="AHP107" s="20"/>
      <c r="AHQ107" s="20"/>
      <c r="AHR107" s="20"/>
    </row>
    <row r="108" spans="1:902" x14ac:dyDescent="0.3">
      <c r="A108" s="50">
        <v>24</v>
      </c>
      <c r="B108" s="29" t="str">
        <f>[1]Reference_List!$C$25</f>
        <v>Gómez-Muñoz, B., Hinojosa, M.B. &amp; García-Ruiz, R.</v>
      </c>
      <c r="C108" s="30" t="s">
        <v>334</v>
      </c>
      <c r="D108" s="30" t="s">
        <v>355</v>
      </c>
      <c r="F108" s="30" t="s">
        <v>523</v>
      </c>
      <c r="G108" s="30"/>
      <c r="H108" s="30" t="s">
        <v>524</v>
      </c>
      <c r="K108" s="31">
        <v>16.100000000000001</v>
      </c>
      <c r="L108" s="31">
        <v>625.79999999999995</v>
      </c>
      <c r="M108" s="31"/>
      <c r="N108" s="30" t="s">
        <v>525</v>
      </c>
      <c r="O108" s="32">
        <v>10</v>
      </c>
      <c r="Q108" s="29" t="s">
        <v>371</v>
      </c>
      <c r="S108" s="29" t="s">
        <v>332</v>
      </c>
      <c r="T108" s="29">
        <v>1</v>
      </c>
      <c r="U108" s="30">
        <v>20</v>
      </c>
      <c r="V108" s="30">
        <v>1.66</v>
      </c>
      <c r="W108" s="29" t="s">
        <v>344</v>
      </c>
      <c r="X108" s="29" t="s">
        <v>362</v>
      </c>
      <c r="Z108" s="29" t="s">
        <v>331</v>
      </c>
      <c r="AC108" s="29">
        <v>45.3</v>
      </c>
      <c r="AD108" s="29">
        <v>36.4</v>
      </c>
      <c r="AE108" s="29">
        <v>18.2</v>
      </c>
      <c r="AG108" s="29" t="s">
        <v>470</v>
      </c>
      <c r="AH108" s="29">
        <v>2</v>
      </c>
      <c r="AI108" s="29" t="s">
        <v>363</v>
      </c>
      <c r="AJ108" s="29">
        <v>22</v>
      </c>
      <c r="AK108" s="29" t="s">
        <v>446</v>
      </c>
      <c r="AL108" s="29">
        <v>3.5</v>
      </c>
      <c r="AM108" s="78">
        <f t="shared" ref="AM108:AM127" si="1">AL108*V108*U108</f>
        <v>116.19999999999999</v>
      </c>
      <c r="AN108" s="29" t="s">
        <v>656</v>
      </c>
    </row>
    <row r="109" spans="1:902" s="56" customFormat="1" x14ac:dyDescent="0.3">
      <c r="A109" s="50">
        <v>24</v>
      </c>
      <c r="B109" s="29" t="str">
        <f>[1]Reference_List!$C$25</f>
        <v>Gómez-Muñoz, B., Hinojosa, M.B. &amp; García-Ruiz, R.</v>
      </c>
      <c r="C109" s="30" t="s">
        <v>334</v>
      </c>
      <c r="D109" s="30" t="s">
        <v>355</v>
      </c>
      <c r="E109" s="51"/>
      <c r="F109" s="30" t="s">
        <v>523</v>
      </c>
      <c r="G109" s="30"/>
      <c r="H109" s="30" t="s">
        <v>524</v>
      </c>
      <c r="I109" s="52"/>
      <c r="J109" s="52"/>
      <c r="K109" s="53">
        <v>16.100000000000001</v>
      </c>
      <c r="L109" s="31">
        <v>625.79999999999995</v>
      </c>
      <c r="M109" s="54"/>
      <c r="N109" s="30" t="s">
        <v>525</v>
      </c>
      <c r="O109" s="32">
        <v>10</v>
      </c>
      <c r="P109" s="52"/>
      <c r="Q109" s="29" t="s">
        <v>371</v>
      </c>
      <c r="R109" s="52"/>
      <c r="S109" s="29" t="s">
        <v>327</v>
      </c>
      <c r="T109" s="29">
        <v>1</v>
      </c>
      <c r="U109" s="30">
        <v>20</v>
      </c>
      <c r="V109" s="30">
        <v>1.88</v>
      </c>
      <c r="W109" s="29" t="s">
        <v>344</v>
      </c>
      <c r="X109" s="29" t="s">
        <v>329</v>
      </c>
      <c r="Y109" s="29"/>
      <c r="Z109" s="29" t="s">
        <v>353</v>
      </c>
      <c r="AA109" s="29"/>
      <c r="AB109" s="29"/>
      <c r="AC109" s="29">
        <v>41.4</v>
      </c>
      <c r="AD109" s="29">
        <v>34.6</v>
      </c>
      <c r="AE109" s="29">
        <v>24.1</v>
      </c>
      <c r="AF109" s="29"/>
      <c r="AG109" s="29" t="s">
        <v>470</v>
      </c>
      <c r="AH109" s="29">
        <v>1.8</v>
      </c>
      <c r="AI109" s="29" t="s">
        <v>363</v>
      </c>
      <c r="AJ109" s="29">
        <v>43.6</v>
      </c>
      <c r="AK109" s="29" t="s">
        <v>446</v>
      </c>
      <c r="AL109" s="29">
        <v>3.6</v>
      </c>
      <c r="AM109" s="78">
        <f t="shared" si="1"/>
        <v>135.35999999999999</v>
      </c>
      <c r="AN109" s="50" t="s">
        <v>656</v>
      </c>
      <c r="AO109" s="52"/>
      <c r="AP109" s="52"/>
      <c r="AQ109" s="52"/>
      <c r="AR109" s="52"/>
      <c r="AS109" s="52"/>
      <c r="AT109" s="52"/>
      <c r="AU109" s="52"/>
      <c r="AV109" s="52"/>
      <c r="AW109" s="52"/>
      <c r="AX109" s="52"/>
      <c r="AY109" s="52"/>
      <c r="AZ109" s="52"/>
      <c r="BA109" s="52"/>
      <c r="BB109" s="52"/>
      <c r="BC109" s="52"/>
      <c r="BD109" s="52"/>
      <c r="BE109" s="52"/>
      <c r="BF109" s="52"/>
      <c r="BG109" s="52"/>
      <c r="BH109" s="52"/>
      <c r="BI109" s="52"/>
      <c r="BJ109" s="52"/>
      <c r="BK109" s="52"/>
      <c r="BL109" s="52"/>
      <c r="BM109" s="52"/>
      <c r="BN109" s="52"/>
      <c r="BO109" s="52"/>
      <c r="BP109" s="52"/>
      <c r="BQ109" s="52"/>
      <c r="BR109" s="52"/>
      <c r="BS109" s="52"/>
      <c r="BT109" s="52"/>
      <c r="BU109" s="52"/>
      <c r="BV109" s="52"/>
      <c r="BW109" s="52"/>
      <c r="BX109" s="52"/>
      <c r="BY109" s="52"/>
      <c r="BZ109" s="52"/>
      <c r="CA109" s="52"/>
      <c r="CB109" s="52"/>
      <c r="CC109" s="52"/>
      <c r="CD109" s="52"/>
      <c r="CE109" s="52"/>
      <c r="CF109" s="52"/>
      <c r="CG109" s="52"/>
      <c r="CH109" s="52"/>
      <c r="CI109" s="52"/>
      <c r="CJ109" s="52"/>
      <c r="CK109" s="52"/>
      <c r="CL109" s="52"/>
      <c r="CM109" s="52"/>
      <c r="CN109" s="52"/>
      <c r="CO109" s="52"/>
      <c r="CP109" s="52"/>
      <c r="CQ109" s="52"/>
      <c r="CR109" s="52"/>
      <c r="CS109" s="52"/>
      <c r="CT109" s="52"/>
      <c r="CU109" s="52"/>
      <c r="CV109" s="52"/>
      <c r="CW109" s="52"/>
      <c r="CX109" s="52"/>
      <c r="CY109" s="52"/>
      <c r="CZ109" s="52"/>
      <c r="DA109" s="52"/>
      <c r="DB109" s="52"/>
      <c r="DC109" s="52"/>
      <c r="DD109" s="52"/>
      <c r="DE109" s="52"/>
      <c r="DF109" s="52"/>
      <c r="DG109" s="52"/>
      <c r="DH109" s="52"/>
      <c r="DI109" s="52"/>
      <c r="DJ109" s="52"/>
      <c r="DK109" s="52"/>
      <c r="DL109" s="52"/>
      <c r="DM109" s="52"/>
      <c r="DN109" s="52"/>
      <c r="DO109" s="52"/>
      <c r="DP109" s="52"/>
      <c r="DQ109" s="52"/>
      <c r="DR109" s="52"/>
      <c r="DS109" s="52"/>
      <c r="DT109" s="52"/>
      <c r="DU109" s="52"/>
      <c r="DV109" s="52"/>
      <c r="DW109" s="52"/>
      <c r="DX109" s="52"/>
      <c r="DY109" s="52"/>
      <c r="DZ109" s="52"/>
      <c r="EA109" s="52"/>
      <c r="EB109" s="52"/>
      <c r="EC109" s="52"/>
      <c r="ED109" s="52"/>
      <c r="EE109" s="52"/>
      <c r="EF109" s="55"/>
      <c r="EG109" s="52"/>
      <c r="EH109" s="52"/>
      <c r="EI109" s="52"/>
      <c r="EJ109" s="52"/>
      <c r="EK109" s="52"/>
      <c r="EL109" s="52"/>
      <c r="EM109" s="52"/>
      <c r="EN109" s="52"/>
      <c r="EO109" s="52"/>
      <c r="EP109" s="52"/>
      <c r="EQ109" s="52"/>
      <c r="ER109" s="52"/>
      <c r="ES109" s="52"/>
      <c r="ET109" s="52"/>
      <c r="EU109" s="52"/>
      <c r="EV109" s="52"/>
      <c r="EW109" s="52"/>
      <c r="EX109" s="52"/>
      <c r="EY109" s="52"/>
      <c r="EZ109" s="52"/>
      <c r="FA109" s="52"/>
      <c r="FB109" s="52"/>
      <c r="FC109" s="52"/>
      <c r="FD109" s="52"/>
      <c r="FE109" s="52"/>
      <c r="FF109" s="52"/>
      <c r="FG109" s="52"/>
      <c r="FH109" s="52"/>
      <c r="FI109" s="52"/>
      <c r="FJ109" s="52"/>
      <c r="FK109" s="52"/>
      <c r="FL109" s="52"/>
      <c r="FM109" s="52"/>
      <c r="FN109" s="52"/>
      <c r="FO109" s="52"/>
      <c r="FP109" s="52"/>
      <c r="FQ109" s="52"/>
      <c r="FR109" s="52"/>
      <c r="FS109" s="52"/>
      <c r="FT109" s="52"/>
      <c r="FU109" s="52"/>
      <c r="FV109" s="52"/>
      <c r="FW109" s="52"/>
      <c r="FX109" s="52"/>
      <c r="FY109" s="52"/>
      <c r="FZ109" s="52"/>
      <c r="GA109" s="52"/>
      <c r="GB109" s="52"/>
      <c r="GC109" s="52"/>
      <c r="GD109" s="52"/>
      <c r="GE109" s="52"/>
      <c r="GF109" s="52"/>
      <c r="GG109" s="52"/>
      <c r="GH109" s="52"/>
      <c r="GI109" s="52"/>
      <c r="GJ109" s="52"/>
      <c r="GK109" s="52"/>
      <c r="GL109" s="52"/>
      <c r="GM109" s="52"/>
      <c r="GN109" s="52"/>
      <c r="GO109" s="52"/>
      <c r="GP109" s="52"/>
      <c r="GQ109" s="52"/>
      <c r="GR109" s="52"/>
      <c r="GS109" s="52"/>
      <c r="GT109" s="52"/>
      <c r="GU109" s="52"/>
      <c r="GV109" s="52"/>
      <c r="GW109" s="52"/>
      <c r="GX109" s="52"/>
      <c r="GY109" s="52"/>
      <c r="GZ109" s="52"/>
      <c r="HA109" s="52"/>
      <c r="HB109" s="52"/>
      <c r="HC109" s="52"/>
      <c r="HD109" s="52"/>
      <c r="HE109" s="52"/>
      <c r="HF109" s="52"/>
      <c r="HG109" s="52"/>
      <c r="HH109" s="52"/>
      <c r="HI109" s="52"/>
      <c r="HJ109" s="52"/>
      <c r="HK109" s="52"/>
      <c r="HL109" s="52"/>
      <c r="HM109" s="52"/>
      <c r="HN109" s="52"/>
      <c r="HO109" s="52"/>
      <c r="HP109" s="52"/>
      <c r="HQ109" s="52"/>
      <c r="HR109" s="52"/>
      <c r="HS109" s="52"/>
      <c r="HT109" s="52"/>
      <c r="HU109" s="52"/>
      <c r="HV109" s="52"/>
      <c r="HW109" s="52"/>
      <c r="HX109" s="52"/>
      <c r="HY109" s="52"/>
      <c r="HZ109" s="52"/>
      <c r="IA109" s="52"/>
      <c r="IB109" s="52"/>
      <c r="IC109" s="52"/>
      <c r="ID109" s="52"/>
      <c r="IE109" s="52"/>
      <c r="IF109" s="52"/>
      <c r="IG109" s="52"/>
      <c r="IH109" s="52"/>
      <c r="II109" s="52"/>
      <c r="IJ109" s="52"/>
      <c r="IK109" s="52"/>
      <c r="IL109" s="52"/>
      <c r="IM109" s="52"/>
      <c r="IN109" s="52"/>
      <c r="IO109" s="52"/>
      <c r="IP109" s="52"/>
      <c r="IQ109" s="52"/>
      <c r="IR109" s="52"/>
      <c r="IS109" s="52"/>
      <c r="IT109" s="52"/>
      <c r="IU109" s="52"/>
      <c r="IV109" s="52"/>
      <c r="IW109" s="52"/>
      <c r="IX109" s="52"/>
      <c r="IY109" s="52"/>
      <c r="IZ109" s="52"/>
      <c r="JA109" s="52"/>
      <c r="JB109" s="52"/>
      <c r="JC109" s="52"/>
      <c r="JD109" s="52"/>
      <c r="JE109" s="52"/>
      <c r="JF109" s="52"/>
      <c r="JG109" s="52"/>
      <c r="JH109" s="52"/>
      <c r="JI109" s="52"/>
      <c r="JJ109" s="52"/>
      <c r="JK109" s="52"/>
      <c r="JL109" s="52"/>
      <c r="JM109" s="52"/>
      <c r="JN109" s="52"/>
      <c r="JO109" s="52"/>
      <c r="JP109" s="52"/>
      <c r="JQ109" s="52"/>
      <c r="JR109" s="52"/>
      <c r="JS109" s="52"/>
      <c r="JT109" s="52"/>
      <c r="JU109" s="52"/>
      <c r="JV109" s="52"/>
      <c r="JW109" s="52"/>
      <c r="JX109" s="52"/>
      <c r="JY109" s="52"/>
      <c r="JZ109" s="52"/>
      <c r="KA109" s="52"/>
      <c r="KB109" s="52"/>
      <c r="KC109" s="52"/>
      <c r="KD109" s="52"/>
      <c r="KE109" s="52"/>
      <c r="KF109" s="52"/>
      <c r="KG109" s="52"/>
      <c r="KH109" s="52"/>
      <c r="KI109" s="52"/>
      <c r="KJ109" s="52"/>
      <c r="KK109" s="52"/>
      <c r="KL109" s="52"/>
      <c r="KM109" s="52"/>
      <c r="KN109" s="52"/>
      <c r="KO109" s="52"/>
      <c r="KP109" s="52"/>
      <c r="KQ109" s="52"/>
      <c r="KR109" s="52"/>
      <c r="KS109" s="52"/>
      <c r="KT109" s="52"/>
      <c r="KU109" s="52"/>
      <c r="KV109" s="52"/>
      <c r="KW109" s="52"/>
      <c r="KX109" s="52"/>
      <c r="KY109" s="52"/>
      <c r="KZ109" s="52"/>
      <c r="LA109" s="52"/>
      <c r="LB109" s="52"/>
      <c r="LC109" s="52"/>
      <c r="LD109" s="52"/>
      <c r="LE109" s="52"/>
      <c r="LF109" s="52"/>
      <c r="LG109" s="52"/>
      <c r="LH109" s="52"/>
      <c r="LI109" s="52"/>
      <c r="LJ109" s="52"/>
      <c r="LK109" s="52"/>
      <c r="LL109" s="52"/>
      <c r="LM109" s="52"/>
      <c r="LN109" s="52"/>
      <c r="LO109" s="52"/>
      <c r="LP109" s="52"/>
      <c r="LQ109" s="52"/>
      <c r="LR109" s="52"/>
      <c r="LS109" s="52"/>
      <c r="LT109" s="52"/>
      <c r="LU109" s="52"/>
      <c r="LV109" s="52"/>
      <c r="LW109" s="52"/>
      <c r="LX109" s="52"/>
      <c r="LY109" s="52"/>
      <c r="LZ109" s="52"/>
      <c r="MA109" s="52"/>
      <c r="MB109" s="52"/>
      <c r="MC109" s="52"/>
      <c r="MD109" s="52"/>
      <c r="ME109" s="52"/>
      <c r="MF109" s="52"/>
      <c r="MG109" s="52"/>
      <c r="MH109" s="52"/>
      <c r="MI109" s="52"/>
      <c r="MJ109" s="52"/>
      <c r="MK109" s="52"/>
      <c r="ML109" s="52"/>
      <c r="MM109" s="52"/>
      <c r="MN109" s="52"/>
      <c r="MO109" s="52"/>
      <c r="MP109" s="52"/>
      <c r="MQ109" s="52"/>
      <c r="MR109" s="52"/>
      <c r="MS109" s="52"/>
      <c r="MT109" s="52"/>
      <c r="MU109" s="52"/>
      <c r="MV109" s="52"/>
      <c r="MW109" s="52"/>
      <c r="MX109" s="52"/>
      <c r="MY109" s="52"/>
      <c r="MZ109" s="52"/>
      <c r="NA109" s="52"/>
      <c r="NB109" s="52"/>
      <c r="NC109" s="52"/>
      <c r="ND109" s="52"/>
      <c r="NE109" s="52"/>
      <c r="NF109" s="52"/>
      <c r="NG109" s="52"/>
      <c r="NH109" s="52"/>
      <c r="NI109" s="52"/>
      <c r="NJ109" s="52"/>
      <c r="NK109" s="52"/>
      <c r="NL109" s="52"/>
      <c r="NM109" s="52"/>
      <c r="NN109" s="52"/>
      <c r="NO109" s="52"/>
      <c r="NP109" s="52"/>
      <c r="NQ109" s="52"/>
      <c r="NR109" s="52"/>
      <c r="NS109" s="52"/>
      <c r="NT109" s="52"/>
      <c r="NU109" s="52"/>
      <c r="NV109" s="52"/>
      <c r="NW109" s="52"/>
      <c r="NX109" s="52"/>
      <c r="NY109" s="52"/>
      <c r="NZ109" s="52"/>
      <c r="OA109" s="52"/>
      <c r="OB109" s="52"/>
      <c r="OC109" s="52"/>
      <c r="OD109" s="52"/>
      <c r="OE109" s="52"/>
      <c r="OF109" s="52"/>
      <c r="OG109" s="52"/>
      <c r="OH109" s="52"/>
      <c r="OI109" s="52"/>
      <c r="OJ109" s="52"/>
      <c r="OK109" s="52"/>
      <c r="OL109" s="52"/>
      <c r="OM109" s="52"/>
      <c r="ON109" s="52"/>
      <c r="OO109" s="52"/>
      <c r="OP109" s="52"/>
      <c r="OQ109" s="52"/>
      <c r="OR109" s="52"/>
      <c r="OS109" s="52"/>
      <c r="OT109" s="52"/>
      <c r="OU109" s="52"/>
      <c r="OV109" s="52"/>
      <c r="OW109" s="52"/>
      <c r="OX109" s="52"/>
      <c r="OY109" s="52"/>
      <c r="OZ109" s="52"/>
      <c r="PA109" s="52"/>
      <c r="PB109" s="52"/>
      <c r="PC109" s="52"/>
      <c r="PD109" s="52"/>
      <c r="PE109" s="52"/>
      <c r="PF109" s="52"/>
      <c r="PG109" s="52"/>
      <c r="PH109" s="52"/>
      <c r="PI109" s="52"/>
      <c r="PJ109" s="52"/>
      <c r="PK109" s="52"/>
      <c r="PL109" s="52"/>
      <c r="PM109" s="52"/>
      <c r="PN109" s="52"/>
      <c r="PO109" s="52"/>
      <c r="PP109" s="52"/>
      <c r="PQ109" s="52"/>
      <c r="PR109" s="52"/>
      <c r="PS109" s="52"/>
      <c r="PT109" s="52"/>
      <c r="PU109" s="52"/>
      <c r="PV109" s="52"/>
      <c r="PW109" s="52"/>
      <c r="PX109" s="52"/>
      <c r="PY109" s="52"/>
      <c r="PZ109" s="52"/>
      <c r="QA109" s="52"/>
      <c r="QB109" s="52"/>
      <c r="QC109" s="52"/>
      <c r="QD109" s="52"/>
      <c r="QE109" s="52"/>
      <c r="QF109" s="52"/>
      <c r="QG109" s="52"/>
      <c r="QH109" s="52"/>
      <c r="QI109" s="52"/>
      <c r="QJ109" s="52"/>
      <c r="QK109" s="52"/>
      <c r="QL109" s="52"/>
      <c r="QM109" s="52"/>
      <c r="QN109" s="52"/>
      <c r="QO109" s="52"/>
      <c r="QP109" s="52"/>
      <c r="QQ109" s="52"/>
      <c r="QR109" s="52"/>
      <c r="QS109" s="52"/>
      <c r="QT109" s="52"/>
      <c r="QU109" s="52"/>
      <c r="QV109" s="52"/>
      <c r="QW109" s="52"/>
      <c r="QX109" s="52"/>
      <c r="QY109" s="52"/>
      <c r="QZ109" s="52"/>
      <c r="RA109" s="52"/>
      <c r="RB109" s="52"/>
      <c r="RC109" s="52"/>
      <c r="RD109" s="52"/>
      <c r="RE109" s="52"/>
      <c r="RF109" s="52"/>
      <c r="RG109" s="52"/>
      <c r="RH109" s="52"/>
      <c r="RI109" s="52"/>
      <c r="RJ109" s="52"/>
      <c r="RK109" s="52"/>
      <c r="RL109" s="52"/>
      <c r="RM109" s="52"/>
      <c r="RN109" s="52"/>
      <c r="RO109" s="52"/>
      <c r="RP109" s="52"/>
      <c r="RQ109" s="52"/>
      <c r="RR109" s="52"/>
      <c r="RS109" s="52"/>
      <c r="RT109" s="52"/>
      <c r="RU109" s="52"/>
      <c r="RV109" s="52"/>
      <c r="RW109" s="52"/>
      <c r="RX109" s="52"/>
      <c r="RY109" s="52"/>
      <c r="RZ109" s="52"/>
      <c r="SA109" s="52"/>
      <c r="SB109" s="52"/>
      <c r="SC109" s="52"/>
      <c r="SD109" s="52"/>
      <c r="SE109" s="52"/>
      <c r="SF109" s="52"/>
      <c r="SG109" s="52"/>
      <c r="SH109" s="52"/>
      <c r="SI109" s="52"/>
      <c r="SJ109" s="52"/>
      <c r="SK109" s="52"/>
      <c r="SL109" s="52"/>
      <c r="SM109" s="52"/>
      <c r="SN109" s="52"/>
      <c r="SO109" s="52"/>
      <c r="SP109" s="52"/>
      <c r="SQ109" s="52"/>
      <c r="SR109" s="52"/>
      <c r="SS109" s="52"/>
      <c r="ST109" s="52"/>
      <c r="SU109" s="52"/>
      <c r="SV109" s="52"/>
      <c r="SW109" s="52"/>
      <c r="SX109" s="52"/>
      <c r="SY109" s="52"/>
      <c r="SZ109" s="52"/>
      <c r="TA109" s="52"/>
      <c r="TB109" s="52"/>
      <c r="TC109" s="52"/>
      <c r="TD109" s="52"/>
      <c r="TE109" s="52"/>
      <c r="TF109" s="52"/>
      <c r="TG109" s="52"/>
      <c r="TH109" s="52"/>
      <c r="TI109" s="52"/>
      <c r="TJ109" s="52"/>
      <c r="TK109" s="52"/>
      <c r="TL109" s="52"/>
      <c r="TM109" s="52"/>
      <c r="TN109" s="52"/>
      <c r="TO109" s="52"/>
      <c r="TP109" s="52"/>
      <c r="TQ109" s="52"/>
      <c r="TR109" s="52"/>
      <c r="TS109" s="52"/>
      <c r="TT109" s="52"/>
      <c r="TU109" s="52"/>
      <c r="TV109" s="52"/>
      <c r="TW109" s="52"/>
      <c r="TX109" s="52"/>
      <c r="TY109" s="52"/>
      <c r="TZ109" s="52"/>
      <c r="UA109" s="52"/>
      <c r="UB109" s="52"/>
      <c r="UC109" s="52"/>
      <c r="UD109" s="52"/>
      <c r="UE109" s="52"/>
      <c r="UF109" s="52"/>
      <c r="UG109" s="52"/>
      <c r="UH109" s="52"/>
      <c r="UI109" s="52"/>
      <c r="UJ109" s="52"/>
      <c r="UK109" s="52"/>
      <c r="UL109" s="52"/>
      <c r="UM109" s="52"/>
      <c r="UN109" s="52"/>
      <c r="UO109" s="52"/>
      <c r="UP109" s="52"/>
      <c r="UQ109" s="52"/>
      <c r="UR109" s="52"/>
      <c r="US109" s="52"/>
      <c r="UT109" s="52"/>
      <c r="UU109" s="52"/>
      <c r="UV109" s="52"/>
      <c r="UW109" s="52"/>
      <c r="UX109" s="52"/>
      <c r="UY109" s="52"/>
      <c r="UZ109" s="52"/>
      <c r="VA109" s="52"/>
      <c r="VB109" s="52"/>
      <c r="VC109" s="52"/>
      <c r="VD109" s="52"/>
      <c r="VE109" s="52"/>
      <c r="VF109" s="52"/>
      <c r="VG109" s="52"/>
      <c r="VH109" s="52"/>
      <c r="VI109" s="52"/>
      <c r="VJ109" s="52"/>
      <c r="VK109" s="52"/>
      <c r="VL109" s="52"/>
      <c r="VM109" s="52"/>
      <c r="VN109" s="52"/>
      <c r="VO109" s="52"/>
      <c r="VP109" s="52"/>
      <c r="VQ109" s="52"/>
      <c r="VR109" s="52"/>
      <c r="VS109" s="52"/>
      <c r="VT109" s="52"/>
      <c r="VU109" s="52"/>
      <c r="VV109" s="52"/>
      <c r="VW109" s="52"/>
      <c r="VX109" s="52"/>
      <c r="VY109" s="52"/>
      <c r="VZ109" s="52"/>
      <c r="WA109" s="52"/>
      <c r="WB109" s="52"/>
      <c r="WC109" s="52"/>
      <c r="WD109" s="52"/>
      <c r="WE109" s="52"/>
      <c r="WF109" s="52"/>
      <c r="WG109" s="52"/>
      <c r="WH109" s="52"/>
      <c r="WI109" s="52"/>
      <c r="WJ109" s="52"/>
      <c r="WK109" s="52"/>
      <c r="WL109" s="52"/>
      <c r="WM109" s="52"/>
      <c r="WN109" s="52"/>
      <c r="WO109" s="52"/>
      <c r="WP109" s="52"/>
      <c r="WQ109" s="52"/>
      <c r="WR109" s="52"/>
      <c r="WS109" s="52"/>
      <c r="WT109" s="52"/>
      <c r="WU109" s="52"/>
      <c r="WV109" s="52"/>
      <c r="WW109" s="52"/>
      <c r="WX109" s="52"/>
      <c r="WY109" s="52"/>
      <c r="WZ109" s="52"/>
      <c r="XA109" s="52"/>
      <c r="XB109" s="52"/>
      <c r="XC109" s="52"/>
      <c r="XD109" s="52"/>
      <c r="XE109" s="52"/>
      <c r="XF109" s="52"/>
      <c r="XG109" s="52"/>
      <c r="XH109" s="52"/>
      <c r="XI109" s="52"/>
      <c r="XJ109" s="52"/>
      <c r="XK109" s="52"/>
      <c r="XL109" s="52"/>
      <c r="XM109" s="52"/>
      <c r="XN109" s="52"/>
      <c r="XO109" s="52"/>
      <c r="XP109" s="52"/>
      <c r="XQ109" s="52"/>
      <c r="XR109" s="52"/>
      <c r="XS109" s="52"/>
      <c r="XT109" s="52"/>
      <c r="XU109" s="52"/>
      <c r="XV109" s="52"/>
      <c r="XW109" s="52"/>
      <c r="XX109" s="52"/>
      <c r="XY109" s="52"/>
      <c r="XZ109" s="52"/>
      <c r="YA109" s="52"/>
      <c r="YB109" s="52"/>
      <c r="YC109" s="52"/>
      <c r="YD109" s="52"/>
      <c r="YE109" s="52"/>
      <c r="YF109" s="52"/>
      <c r="YG109" s="52"/>
      <c r="YH109" s="52"/>
      <c r="YI109" s="52"/>
      <c r="YJ109" s="52"/>
      <c r="YK109" s="52"/>
      <c r="YL109" s="52"/>
      <c r="YM109" s="52"/>
      <c r="YN109" s="52"/>
      <c r="YO109" s="52"/>
      <c r="YP109" s="52"/>
      <c r="YQ109" s="52"/>
      <c r="YR109" s="52"/>
      <c r="YS109" s="52"/>
      <c r="YT109" s="52"/>
      <c r="YU109" s="52"/>
      <c r="YV109" s="52"/>
      <c r="YW109" s="52"/>
      <c r="YX109" s="52"/>
      <c r="YY109" s="52"/>
      <c r="YZ109" s="52"/>
      <c r="ZA109" s="52"/>
      <c r="ZB109" s="52"/>
      <c r="ZC109" s="52"/>
      <c r="ZD109" s="52"/>
      <c r="ZE109" s="52"/>
      <c r="ZF109" s="52"/>
      <c r="ZG109" s="52"/>
      <c r="ZH109" s="52"/>
      <c r="ZI109" s="52"/>
      <c r="ZJ109" s="52"/>
      <c r="ZK109" s="52"/>
      <c r="ZL109" s="52"/>
      <c r="ZM109" s="52"/>
      <c r="ZN109" s="52"/>
      <c r="ZO109" s="52"/>
      <c r="ZP109" s="52"/>
      <c r="ZQ109" s="52"/>
      <c r="ZR109" s="52"/>
      <c r="ZS109" s="52"/>
      <c r="ZT109" s="52"/>
      <c r="ZU109" s="52"/>
      <c r="ZV109" s="52"/>
      <c r="ZW109" s="52"/>
      <c r="ZX109" s="52"/>
      <c r="ZY109" s="52"/>
      <c r="ZZ109" s="52"/>
      <c r="AAA109" s="52"/>
      <c r="AAB109" s="52"/>
      <c r="AAC109" s="52"/>
      <c r="AAD109" s="52"/>
      <c r="AAE109" s="52"/>
      <c r="AAF109" s="52"/>
      <c r="AAG109" s="52"/>
      <c r="AAH109" s="52"/>
      <c r="AAI109" s="52"/>
      <c r="AAJ109" s="52"/>
      <c r="AAK109" s="52"/>
      <c r="AAL109" s="52"/>
      <c r="AAM109" s="52"/>
      <c r="AAN109" s="52"/>
      <c r="AAO109" s="52"/>
      <c r="AAP109" s="52"/>
      <c r="AAQ109" s="52"/>
      <c r="AAR109" s="52"/>
      <c r="AAS109" s="52"/>
      <c r="AAT109" s="52"/>
      <c r="AAU109" s="52"/>
      <c r="AAV109" s="52"/>
      <c r="AAW109" s="52"/>
      <c r="AAX109" s="52"/>
      <c r="AAY109" s="52"/>
      <c r="AAZ109" s="52"/>
      <c r="ABA109" s="52"/>
      <c r="ABB109" s="52"/>
      <c r="ABC109" s="52"/>
      <c r="ABD109" s="52"/>
      <c r="ABE109" s="52"/>
      <c r="ABF109" s="52"/>
      <c r="ABG109" s="52"/>
      <c r="ABH109" s="52"/>
      <c r="ABI109" s="52"/>
      <c r="ABJ109" s="52"/>
      <c r="ABK109" s="52"/>
      <c r="ABL109" s="52"/>
      <c r="ABM109" s="52"/>
      <c r="ABN109" s="52"/>
      <c r="ABO109" s="52"/>
      <c r="ABP109" s="52"/>
      <c r="ABQ109" s="52"/>
      <c r="ABR109" s="52"/>
      <c r="ABS109" s="52"/>
      <c r="ABT109" s="52"/>
      <c r="ABU109" s="52"/>
      <c r="ABV109" s="52"/>
      <c r="ABW109" s="52"/>
      <c r="ABX109" s="52"/>
      <c r="ABY109" s="52"/>
      <c r="ABZ109" s="52"/>
      <c r="ACA109" s="52"/>
      <c r="ACB109" s="52"/>
      <c r="ACC109" s="52"/>
      <c r="ACD109" s="52"/>
      <c r="ACE109" s="52"/>
      <c r="ACF109" s="52"/>
      <c r="ACG109" s="52"/>
      <c r="ACH109" s="52"/>
      <c r="ACI109" s="52"/>
      <c r="ACJ109" s="52"/>
      <c r="ACK109" s="52"/>
      <c r="ACL109" s="52"/>
      <c r="ACM109" s="52"/>
      <c r="ACN109" s="52"/>
      <c r="ACO109" s="52"/>
      <c r="ACP109" s="52"/>
      <c r="ACQ109" s="52"/>
      <c r="ACR109" s="52"/>
      <c r="ACS109" s="52"/>
      <c r="ACT109" s="52"/>
      <c r="ACU109" s="52"/>
      <c r="ACV109" s="52"/>
      <c r="ACW109" s="52"/>
      <c r="ACX109" s="52"/>
      <c r="ACY109" s="52"/>
      <c r="ACZ109" s="52"/>
      <c r="ADA109" s="52"/>
      <c r="ADB109" s="52"/>
      <c r="ADC109" s="52"/>
      <c r="ADD109" s="52"/>
      <c r="ADE109" s="52"/>
      <c r="ADF109" s="52"/>
      <c r="ADG109" s="52"/>
      <c r="ADH109" s="52"/>
      <c r="ADI109" s="52"/>
      <c r="ADJ109" s="52"/>
      <c r="ADK109" s="52"/>
      <c r="ADL109" s="52"/>
      <c r="ADM109" s="52"/>
      <c r="ADN109" s="52"/>
      <c r="ADO109" s="52"/>
      <c r="ADP109" s="52"/>
      <c r="ADQ109" s="52"/>
      <c r="ADR109" s="52"/>
      <c r="ADS109" s="52"/>
      <c r="ADT109" s="52"/>
      <c r="ADU109" s="52"/>
      <c r="ADV109" s="52"/>
      <c r="ADW109" s="52"/>
      <c r="ADX109" s="52"/>
      <c r="ADY109" s="52"/>
      <c r="ADZ109" s="52"/>
      <c r="AEA109" s="52"/>
      <c r="AEB109" s="52"/>
      <c r="AEC109" s="52"/>
      <c r="AED109" s="52"/>
      <c r="AEE109" s="52"/>
      <c r="AEF109" s="52"/>
      <c r="AEG109" s="52"/>
      <c r="AEH109" s="52"/>
      <c r="AEI109" s="52"/>
      <c r="AEJ109" s="52"/>
      <c r="AEK109" s="52"/>
      <c r="AEL109" s="52"/>
      <c r="AEM109" s="52"/>
      <c r="AEN109" s="52"/>
      <c r="AEO109" s="52"/>
      <c r="AEP109" s="52"/>
      <c r="AEQ109" s="52"/>
      <c r="AER109" s="52"/>
      <c r="AES109" s="52"/>
      <c r="AET109" s="52"/>
      <c r="AEU109" s="52"/>
      <c r="AEV109" s="52"/>
      <c r="AEW109" s="52"/>
      <c r="AEX109" s="52"/>
      <c r="AEY109" s="52"/>
      <c r="AEZ109" s="52"/>
      <c r="AFA109" s="52"/>
      <c r="AFB109" s="52"/>
      <c r="AFC109" s="52"/>
      <c r="AFD109" s="52"/>
      <c r="AFE109" s="52"/>
      <c r="AFF109" s="52"/>
      <c r="AFG109" s="52"/>
      <c r="AFH109" s="52"/>
      <c r="AFI109" s="52"/>
      <c r="AFJ109" s="52"/>
      <c r="AFK109" s="52"/>
      <c r="AFL109" s="52"/>
      <c r="AFM109" s="52"/>
      <c r="AFN109" s="52"/>
      <c r="AFO109" s="52"/>
      <c r="AFP109" s="52"/>
      <c r="AFQ109" s="52"/>
      <c r="AFR109" s="52"/>
      <c r="AFS109" s="52"/>
      <c r="AFT109" s="52"/>
      <c r="AFU109" s="52"/>
      <c r="AFV109" s="52"/>
      <c r="AFW109" s="52"/>
      <c r="AFX109" s="52"/>
      <c r="AFY109" s="52"/>
      <c r="AFZ109" s="52"/>
      <c r="AGA109" s="52"/>
      <c r="AGB109" s="52"/>
      <c r="AGC109" s="52"/>
      <c r="AGD109" s="52"/>
      <c r="AGE109" s="52"/>
      <c r="AGF109" s="52"/>
      <c r="AGG109" s="52"/>
      <c r="AGH109" s="52"/>
      <c r="AGI109" s="52"/>
      <c r="AGJ109" s="52"/>
      <c r="AGK109" s="52"/>
      <c r="AGL109" s="52"/>
      <c r="AGM109" s="52"/>
      <c r="AGN109" s="52"/>
      <c r="AGO109" s="52"/>
      <c r="AGP109" s="52"/>
      <c r="AGQ109" s="52"/>
      <c r="AGR109" s="52"/>
      <c r="AGS109" s="52"/>
      <c r="AGT109" s="52"/>
      <c r="AGU109" s="52"/>
      <c r="AGV109" s="52"/>
      <c r="AGW109" s="52"/>
      <c r="AGX109" s="52"/>
      <c r="AGY109" s="52"/>
      <c r="AGZ109" s="52"/>
      <c r="AHA109" s="52"/>
      <c r="AHB109" s="52"/>
      <c r="AHC109" s="52"/>
      <c r="AHD109" s="52"/>
      <c r="AHE109" s="52"/>
      <c r="AHF109" s="52"/>
      <c r="AHG109" s="52"/>
      <c r="AHH109" s="52"/>
      <c r="AHI109" s="52"/>
      <c r="AHJ109" s="52"/>
      <c r="AHK109" s="52"/>
      <c r="AHL109" s="52"/>
      <c r="AHM109" s="52"/>
      <c r="AHN109" s="52"/>
      <c r="AHO109" s="52"/>
      <c r="AHP109" s="52"/>
      <c r="AHQ109" s="52"/>
      <c r="AHR109" s="52"/>
    </row>
    <row r="110" spans="1:902" s="56" customFormat="1" x14ac:dyDescent="0.3">
      <c r="A110" s="50">
        <v>24</v>
      </c>
      <c r="B110" s="29" t="str">
        <f>[1]Reference_List!$C$25</f>
        <v>Gómez-Muñoz, B., Hinojosa, M.B. &amp; García-Ruiz, R.</v>
      </c>
      <c r="C110" s="30" t="s">
        <v>334</v>
      </c>
      <c r="D110" s="30" t="s">
        <v>526</v>
      </c>
      <c r="E110" s="51"/>
      <c r="F110" s="30" t="s">
        <v>527</v>
      </c>
      <c r="G110" s="30"/>
      <c r="H110" s="30" t="s">
        <v>528</v>
      </c>
      <c r="I110" s="52"/>
      <c r="J110" s="52"/>
      <c r="K110" s="53">
        <v>18.100000000000001</v>
      </c>
      <c r="L110" s="31">
        <v>555.4</v>
      </c>
      <c r="M110" s="54"/>
      <c r="N110" s="30" t="s">
        <v>525</v>
      </c>
      <c r="O110" s="32">
        <v>10</v>
      </c>
      <c r="P110" s="52"/>
      <c r="Q110" s="29" t="s">
        <v>529</v>
      </c>
      <c r="R110" s="52"/>
      <c r="S110" s="29" t="s">
        <v>332</v>
      </c>
      <c r="T110" s="29">
        <v>1</v>
      </c>
      <c r="U110" s="30">
        <v>20</v>
      </c>
      <c r="V110" s="30">
        <v>1.78</v>
      </c>
      <c r="W110" s="29" t="s">
        <v>344</v>
      </c>
      <c r="X110" s="29" t="s">
        <v>333</v>
      </c>
      <c r="Y110" s="29"/>
      <c r="Z110" s="29" t="s">
        <v>331</v>
      </c>
      <c r="AA110" s="29"/>
      <c r="AB110" s="29"/>
      <c r="AC110" s="29">
        <v>27.6</v>
      </c>
      <c r="AD110" s="29">
        <v>30.7</v>
      </c>
      <c r="AE110" s="29">
        <v>41.6</v>
      </c>
      <c r="AF110" s="29"/>
      <c r="AG110" s="29" t="s">
        <v>470</v>
      </c>
      <c r="AH110" s="10">
        <v>1.6</v>
      </c>
      <c r="AI110" s="29" t="s">
        <v>363</v>
      </c>
      <c r="AJ110" s="29">
        <v>7.6</v>
      </c>
      <c r="AK110" s="29" t="s">
        <v>446</v>
      </c>
      <c r="AL110" s="29">
        <v>3.2</v>
      </c>
      <c r="AM110" s="78"/>
      <c r="AN110" s="52"/>
      <c r="AO110" s="52"/>
      <c r="AP110" s="52"/>
      <c r="AQ110" s="52"/>
      <c r="AR110" s="52"/>
      <c r="AS110" s="52"/>
      <c r="AT110" s="52"/>
      <c r="AU110" s="52"/>
      <c r="AV110" s="52"/>
      <c r="AW110" s="52"/>
      <c r="AX110" s="52"/>
      <c r="AY110" s="52"/>
      <c r="AZ110" s="52"/>
      <c r="BA110" s="52"/>
      <c r="BB110" s="52"/>
      <c r="BC110" s="52"/>
      <c r="BD110" s="52"/>
      <c r="BE110" s="52"/>
      <c r="BF110" s="52"/>
      <c r="BG110" s="52"/>
      <c r="BH110" s="52"/>
      <c r="BI110" s="52"/>
      <c r="BJ110" s="52"/>
      <c r="BK110" s="52"/>
      <c r="BL110" s="52"/>
      <c r="BM110" s="52"/>
      <c r="BN110" s="52"/>
      <c r="BO110" s="52"/>
      <c r="BP110" s="52"/>
      <c r="BQ110" s="52"/>
      <c r="BR110" s="52"/>
      <c r="BS110" s="52"/>
      <c r="BT110" s="52"/>
      <c r="BU110" s="52"/>
      <c r="BV110" s="52"/>
      <c r="BW110" s="52"/>
      <c r="BX110" s="52"/>
      <c r="BY110" s="52"/>
      <c r="BZ110" s="52"/>
      <c r="CA110" s="52"/>
      <c r="CB110" s="52"/>
      <c r="CC110" s="52"/>
      <c r="CD110" s="52"/>
      <c r="CE110" s="52"/>
      <c r="CF110" s="52"/>
      <c r="CG110" s="52"/>
      <c r="CH110" s="52"/>
      <c r="CI110" s="52"/>
      <c r="CJ110" s="52"/>
      <c r="CK110" s="52"/>
      <c r="CL110" s="52"/>
      <c r="CM110" s="52"/>
      <c r="CN110" s="52"/>
      <c r="CO110" s="52"/>
      <c r="CP110" s="52"/>
      <c r="CQ110" s="52"/>
      <c r="CR110" s="52"/>
      <c r="CS110" s="52"/>
      <c r="CT110" s="52"/>
      <c r="CU110" s="52"/>
      <c r="CV110" s="52"/>
      <c r="CW110" s="52"/>
      <c r="CX110" s="52"/>
      <c r="CY110" s="52"/>
      <c r="CZ110" s="52"/>
      <c r="DA110" s="52"/>
      <c r="DB110" s="52"/>
      <c r="DC110" s="52"/>
      <c r="DD110" s="52"/>
      <c r="DE110" s="52"/>
      <c r="DF110" s="52"/>
      <c r="DG110" s="52"/>
      <c r="DH110" s="52"/>
      <c r="DI110" s="52"/>
      <c r="DJ110" s="52"/>
      <c r="DK110" s="52"/>
      <c r="DL110" s="52"/>
      <c r="DM110" s="52"/>
      <c r="DN110" s="52"/>
      <c r="DO110" s="52"/>
      <c r="DP110" s="52"/>
      <c r="DQ110" s="52"/>
      <c r="DR110" s="52"/>
      <c r="DS110" s="52"/>
      <c r="DT110" s="52"/>
      <c r="DU110" s="52"/>
      <c r="DV110" s="52"/>
      <c r="DW110" s="52"/>
      <c r="DX110" s="52"/>
      <c r="DY110" s="52"/>
      <c r="DZ110" s="52"/>
      <c r="EA110" s="52"/>
      <c r="EB110" s="52"/>
      <c r="EC110" s="52"/>
      <c r="ED110" s="52"/>
      <c r="EE110" s="52"/>
      <c r="EF110" s="55"/>
      <c r="EG110" s="52"/>
      <c r="EH110" s="52"/>
      <c r="EI110" s="52"/>
      <c r="EJ110" s="52"/>
      <c r="EK110" s="52"/>
      <c r="EL110" s="52"/>
      <c r="EM110" s="52"/>
      <c r="EN110" s="52"/>
      <c r="EO110" s="52"/>
      <c r="EP110" s="52"/>
      <c r="EQ110" s="52"/>
      <c r="ER110" s="52"/>
      <c r="ES110" s="52"/>
      <c r="ET110" s="52"/>
      <c r="EU110" s="52"/>
      <c r="EV110" s="52"/>
      <c r="EW110" s="52"/>
      <c r="EX110" s="52"/>
      <c r="EY110" s="52"/>
      <c r="EZ110" s="52"/>
      <c r="FA110" s="52"/>
      <c r="FB110" s="52"/>
      <c r="FC110" s="52"/>
      <c r="FD110" s="52"/>
      <c r="FE110" s="52"/>
      <c r="FF110" s="52"/>
      <c r="FG110" s="52"/>
      <c r="FH110" s="52"/>
      <c r="FI110" s="52"/>
      <c r="FJ110" s="52"/>
      <c r="FK110" s="52"/>
      <c r="FL110" s="52"/>
      <c r="FM110" s="52"/>
      <c r="FN110" s="52"/>
      <c r="FO110" s="52"/>
      <c r="FP110" s="52"/>
      <c r="FQ110" s="52"/>
      <c r="FR110" s="52"/>
      <c r="FS110" s="52"/>
      <c r="FT110" s="52"/>
      <c r="FU110" s="52"/>
      <c r="FV110" s="52"/>
      <c r="FW110" s="52"/>
      <c r="FX110" s="52"/>
      <c r="FY110" s="52"/>
      <c r="FZ110" s="52"/>
      <c r="GA110" s="52"/>
      <c r="GB110" s="52"/>
      <c r="GC110" s="52"/>
      <c r="GD110" s="52"/>
      <c r="GE110" s="52"/>
      <c r="GF110" s="52"/>
      <c r="GG110" s="52"/>
      <c r="GH110" s="52"/>
      <c r="GI110" s="52"/>
      <c r="GJ110" s="52"/>
      <c r="GK110" s="52"/>
      <c r="GL110" s="52"/>
      <c r="GM110" s="52"/>
      <c r="GN110" s="52"/>
      <c r="GO110" s="52"/>
      <c r="GP110" s="52"/>
      <c r="GQ110" s="52"/>
      <c r="GR110" s="52"/>
      <c r="GS110" s="52"/>
      <c r="GT110" s="52"/>
      <c r="GU110" s="52"/>
      <c r="GV110" s="52"/>
      <c r="GW110" s="52"/>
      <c r="GX110" s="52"/>
      <c r="GY110" s="52"/>
      <c r="GZ110" s="52"/>
      <c r="HA110" s="52"/>
      <c r="HB110" s="52"/>
      <c r="HC110" s="52"/>
      <c r="HD110" s="52"/>
      <c r="HE110" s="52"/>
      <c r="HF110" s="52"/>
      <c r="HG110" s="52"/>
      <c r="HH110" s="52"/>
      <c r="HI110" s="52"/>
      <c r="HJ110" s="52"/>
      <c r="HK110" s="52"/>
      <c r="HL110" s="52"/>
      <c r="HM110" s="52"/>
      <c r="HN110" s="52"/>
      <c r="HO110" s="52"/>
      <c r="HP110" s="52"/>
      <c r="HQ110" s="52"/>
      <c r="HR110" s="52"/>
      <c r="HS110" s="52"/>
      <c r="HT110" s="52"/>
      <c r="HU110" s="52"/>
      <c r="HV110" s="52"/>
      <c r="HW110" s="52"/>
      <c r="HX110" s="52"/>
      <c r="HY110" s="52"/>
      <c r="HZ110" s="52"/>
      <c r="IA110" s="52"/>
      <c r="IB110" s="52"/>
      <c r="IC110" s="52"/>
      <c r="ID110" s="52"/>
      <c r="IE110" s="52"/>
      <c r="IF110" s="52"/>
      <c r="IG110" s="52"/>
      <c r="IH110" s="52"/>
      <c r="II110" s="52"/>
      <c r="IJ110" s="52"/>
      <c r="IK110" s="52"/>
      <c r="IL110" s="52"/>
      <c r="IM110" s="52"/>
      <c r="IN110" s="52"/>
      <c r="IO110" s="52"/>
      <c r="IP110" s="52"/>
      <c r="IQ110" s="52"/>
      <c r="IR110" s="52"/>
      <c r="IS110" s="52"/>
      <c r="IT110" s="52"/>
      <c r="IU110" s="52"/>
      <c r="IV110" s="52"/>
      <c r="IW110" s="52"/>
      <c r="IX110" s="52"/>
      <c r="IY110" s="52"/>
      <c r="IZ110" s="52"/>
      <c r="JA110" s="52"/>
      <c r="JB110" s="52"/>
      <c r="JC110" s="52"/>
      <c r="JD110" s="52"/>
      <c r="JE110" s="52"/>
      <c r="JF110" s="52"/>
      <c r="JG110" s="52"/>
      <c r="JH110" s="52"/>
      <c r="JI110" s="52"/>
      <c r="JJ110" s="52"/>
      <c r="JK110" s="52"/>
      <c r="JL110" s="52"/>
      <c r="JM110" s="52"/>
      <c r="JN110" s="52"/>
      <c r="JO110" s="52"/>
      <c r="JP110" s="52"/>
      <c r="JQ110" s="52"/>
      <c r="JR110" s="52"/>
      <c r="JS110" s="52"/>
      <c r="JT110" s="52"/>
      <c r="JU110" s="52"/>
      <c r="JV110" s="52"/>
      <c r="JW110" s="52"/>
      <c r="JX110" s="52"/>
      <c r="JY110" s="52"/>
      <c r="JZ110" s="52"/>
      <c r="KA110" s="52"/>
      <c r="KB110" s="52"/>
      <c r="KC110" s="52"/>
      <c r="KD110" s="52"/>
      <c r="KE110" s="52"/>
      <c r="KF110" s="52"/>
      <c r="KG110" s="52"/>
      <c r="KH110" s="52"/>
      <c r="KI110" s="52"/>
      <c r="KJ110" s="52"/>
      <c r="KK110" s="52"/>
      <c r="KL110" s="52"/>
      <c r="KM110" s="52"/>
      <c r="KN110" s="52"/>
      <c r="KO110" s="52"/>
      <c r="KP110" s="52"/>
      <c r="KQ110" s="52"/>
      <c r="KR110" s="52"/>
      <c r="KS110" s="52"/>
      <c r="KT110" s="52"/>
      <c r="KU110" s="52"/>
      <c r="KV110" s="52"/>
      <c r="KW110" s="52"/>
      <c r="KX110" s="52"/>
      <c r="KY110" s="52"/>
      <c r="KZ110" s="52"/>
      <c r="LA110" s="52"/>
      <c r="LB110" s="52"/>
      <c r="LC110" s="52"/>
      <c r="LD110" s="52"/>
      <c r="LE110" s="52"/>
      <c r="LF110" s="52"/>
      <c r="LG110" s="52"/>
      <c r="LH110" s="52"/>
      <c r="LI110" s="52"/>
      <c r="LJ110" s="52"/>
      <c r="LK110" s="52"/>
      <c r="LL110" s="52"/>
      <c r="LM110" s="52"/>
      <c r="LN110" s="52"/>
      <c r="LO110" s="52"/>
      <c r="LP110" s="52"/>
      <c r="LQ110" s="52"/>
      <c r="LR110" s="52"/>
      <c r="LS110" s="52"/>
      <c r="LT110" s="52"/>
      <c r="LU110" s="52"/>
      <c r="LV110" s="52"/>
      <c r="LW110" s="52"/>
      <c r="LX110" s="52"/>
      <c r="LY110" s="52"/>
      <c r="LZ110" s="52"/>
      <c r="MA110" s="52"/>
      <c r="MB110" s="52"/>
      <c r="MC110" s="52"/>
      <c r="MD110" s="52"/>
      <c r="ME110" s="52"/>
      <c r="MF110" s="52"/>
      <c r="MG110" s="52"/>
      <c r="MH110" s="52"/>
      <c r="MI110" s="52"/>
      <c r="MJ110" s="52"/>
      <c r="MK110" s="52"/>
      <c r="ML110" s="52"/>
      <c r="MM110" s="52"/>
      <c r="MN110" s="52"/>
      <c r="MO110" s="52"/>
      <c r="MP110" s="52"/>
      <c r="MQ110" s="52"/>
      <c r="MR110" s="52"/>
      <c r="MS110" s="52"/>
      <c r="MT110" s="52"/>
      <c r="MU110" s="52"/>
      <c r="MV110" s="52"/>
      <c r="MW110" s="52"/>
      <c r="MX110" s="52"/>
      <c r="MY110" s="52"/>
      <c r="MZ110" s="52"/>
      <c r="NA110" s="52"/>
      <c r="NB110" s="52"/>
      <c r="NC110" s="52"/>
      <c r="ND110" s="52"/>
      <c r="NE110" s="52"/>
      <c r="NF110" s="52"/>
      <c r="NG110" s="52"/>
      <c r="NH110" s="52"/>
      <c r="NI110" s="52"/>
      <c r="NJ110" s="52"/>
      <c r="NK110" s="52"/>
      <c r="NL110" s="52"/>
      <c r="NM110" s="52"/>
      <c r="NN110" s="52"/>
      <c r="NO110" s="52"/>
      <c r="NP110" s="52"/>
      <c r="NQ110" s="52"/>
      <c r="NR110" s="52"/>
      <c r="NS110" s="52"/>
      <c r="NT110" s="52"/>
      <c r="NU110" s="52"/>
      <c r="NV110" s="52"/>
      <c r="NW110" s="52"/>
      <c r="NX110" s="52"/>
      <c r="NY110" s="52"/>
      <c r="NZ110" s="52"/>
      <c r="OA110" s="52"/>
      <c r="OB110" s="52"/>
      <c r="OC110" s="52"/>
      <c r="OD110" s="52"/>
      <c r="OE110" s="52"/>
      <c r="OF110" s="52"/>
      <c r="OG110" s="52"/>
      <c r="OH110" s="52"/>
      <c r="OI110" s="52"/>
      <c r="OJ110" s="52"/>
      <c r="OK110" s="52"/>
      <c r="OL110" s="52"/>
      <c r="OM110" s="52"/>
      <c r="ON110" s="52"/>
      <c r="OO110" s="52"/>
      <c r="OP110" s="52"/>
      <c r="OQ110" s="52"/>
      <c r="OR110" s="52"/>
      <c r="OS110" s="52"/>
      <c r="OT110" s="52"/>
      <c r="OU110" s="52"/>
      <c r="OV110" s="52"/>
      <c r="OW110" s="52"/>
      <c r="OX110" s="52"/>
      <c r="OY110" s="52"/>
      <c r="OZ110" s="52"/>
      <c r="PA110" s="52"/>
      <c r="PB110" s="52"/>
      <c r="PC110" s="52"/>
      <c r="PD110" s="52"/>
      <c r="PE110" s="52"/>
      <c r="PF110" s="52"/>
      <c r="PG110" s="52"/>
      <c r="PH110" s="52"/>
      <c r="PI110" s="52"/>
      <c r="PJ110" s="52"/>
      <c r="PK110" s="52"/>
      <c r="PL110" s="52"/>
      <c r="PM110" s="52"/>
      <c r="PN110" s="52"/>
      <c r="PO110" s="52"/>
      <c r="PP110" s="52"/>
      <c r="PQ110" s="52"/>
      <c r="PR110" s="52"/>
      <c r="PS110" s="52"/>
      <c r="PT110" s="52"/>
      <c r="PU110" s="52"/>
      <c r="PV110" s="52"/>
      <c r="PW110" s="52"/>
      <c r="PX110" s="52"/>
      <c r="PY110" s="52"/>
      <c r="PZ110" s="52"/>
      <c r="QA110" s="52"/>
      <c r="QB110" s="52"/>
      <c r="QC110" s="52"/>
      <c r="QD110" s="52"/>
      <c r="QE110" s="52"/>
      <c r="QF110" s="52"/>
      <c r="QG110" s="52"/>
      <c r="QH110" s="52"/>
      <c r="QI110" s="52"/>
      <c r="QJ110" s="52"/>
      <c r="QK110" s="52"/>
      <c r="QL110" s="52"/>
      <c r="QM110" s="52"/>
      <c r="QN110" s="52"/>
      <c r="QO110" s="52"/>
      <c r="QP110" s="52"/>
      <c r="QQ110" s="52"/>
      <c r="QR110" s="52"/>
      <c r="QS110" s="52"/>
      <c r="QT110" s="52"/>
      <c r="QU110" s="52"/>
      <c r="QV110" s="52"/>
      <c r="QW110" s="52"/>
      <c r="QX110" s="52"/>
      <c r="QY110" s="52"/>
      <c r="QZ110" s="52"/>
      <c r="RA110" s="52"/>
      <c r="RB110" s="52"/>
      <c r="RC110" s="52"/>
      <c r="RD110" s="52"/>
      <c r="RE110" s="52"/>
      <c r="RF110" s="52"/>
      <c r="RG110" s="52"/>
      <c r="RH110" s="52"/>
      <c r="RI110" s="52"/>
      <c r="RJ110" s="52"/>
      <c r="RK110" s="52"/>
      <c r="RL110" s="52"/>
      <c r="RM110" s="52"/>
      <c r="RN110" s="52"/>
      <c r="RO110" s="52"/>
      <c r="RP110" s="52"/>
      <c r="RQ110" s="52"/>
      <c r="RR110" s="52"/>
      <c r="RS110" s="52"/>
      <c r="RT110" s="52"/>
      <c r="RU110" s="52"/>
      <c r="RV110" s="52"/>
      <c r="RW110" s="52"/>
      <c r="RX110" s="52"/>
      <c r="RY110" s="52"/>
      <c r="RZ110" s="52"/>
      <c r="SA110" s="52"/>
      <c r="SB110" s="52"/>
      <c r="SC110" s="52"/>
      <c r="SD110" s="52"/>
      <c r="SE110" s="52"/>
      <c r="SF110" s="52"/>
      <c r="SG110" s="52"/>
      <c r="SH110" s="52"/>
      <c r="SI110" s="52"/>
      <c r="SJ110" s="52"/>
      <c r="SK110" s="52"/>
      <c r="SL110" s="52"/>
      <c r="SM110" s="52"/>
      <c r="SN110" s="52"/>
      <c r="SO110" s="52"/>
      <c r="SP110" s="52"/>
      <c r="SQ110" s="52"/>
      <c r="SR110" s="52"/>
      <c r="SS110" s="52"/>
      <c r="ST110" s="52"/>
      <c r="SU110" s="52"/>
      <c r="SV110" s="52"/>
      <c r="SW110" s="52"/>
      <c r="SX110" s="52"/>
      <c r="SY110" s="52"/>
      <c r="SZ110" s="52"/>
      <c r="TA110" s="52"/>
      <c r="TB110" s="52"/>
      <c r="TC110" s="52"/>
      <c r="TD110" s="52"/>
      <c r="TE110" s="52"/>
      <c r="TF110" s="52"/>
      <c r="TG110" s="52"/>
      <c r="TH110" s="52"/>
      <c r="TI110" s="52"/>
      <c r="TJ110" s="52"/>
      <c r="TK110" s="52"/>
      <c r="TL110" s="52"/>
      <c r="TM110" s="52"/>
      <c r="TN110" s="52"/>
      <c r="TO110" s="52"/>
      <c r="TP110" s="52"/>
      <c r="TQ110" s="52"/>
      <c r="TR110" s="52"/>
      <c r="TS110" s="52"/>
      <c r="TT110" s="52"/>
      <c r="TU110" s="52"/>
      <c r="TV110" s="52"/>
      <c r="TW110" s="52"/>
      <c r="TX110" s="52"/>
      <c r="TY110" s="52"/>
      <c r="TZ110" s="52"/>
      <c r="UA110" s="52"/>
      <c r="UB110" s="52"/>
      <c r="UC110" s="52"/>
      <c r="UD110" s="52"/>
      <c r="UE110" s="52"/>
      <c r="UF110" s="52"/>
      <c r="UG110" s="52"/>
      <c r="UH110" s="52"/>
      <c r="UI110" s="52"/>
      <c r="UJ110" s="52"/>
      <c r="UK110" s="52"/>
      <c r="UL110" s="52"/>
      <c r="UM110" s="52"/>
      <c r="UN110" s="52"/>
      <c r="UO110" s="52"/>
      <c r="UP110" s="52"/>
      <c r="UQ110" s="52"/>
      <c r="UR110" s="52"/>
      <c r="US110" s="52"/>
      <c r="UT110" s="52"/>
      <c r="UU110" s="52"/>
      <c r="UV110" s="52"/>
      <c r="UW110" s="52"/>
      <c r="UX110" s="52"/>
      <c r="UY110" s="52"/>
      <c r="UZ110" s="52"/>
      <c r="VA110" s="52"/>
      <c r="VB110" s="52"/>
      <c r="VC110" s="52"/>
      <c r="VD110" s="52"/>
      <c r="VE110" s="52"/>
      <c r="VF110" s="52"/>
      <c r="VG110" s="52"/>
      <c r="VH110" s="52"/>
      <c r="VI110" s="52"/>
      <c r="VJ110" s="52"/>
      <c r="VK110" s="52"/>
      <c r="VL110" s="52"/>
      <c r="VM110" s="52"/>
      <c r="VN110" s="52"/>
      <c r="VO110" s="52"/>
      <c r="VP110" s="52"/>
      <c r="VQ110" s="52"/>
      <c r="VR110" s="52"/>
      <c r="VS110" s="52"/>
      <c r="VT110" s="52"/>
      <c r="VU110" s="52"/>
      <c r="VV110" s="52"/>
      <c r="VW110" s="52"/>
      <c r="VX110" s="52"/>
      <c r="VY110" s="52"/>
      <c r="VZ110" s="52"/>
      <c r="WA110" s="52"/>
      <c r="WB110" s="52"/>
      <c r="WC110" s="52"/>
      <c r="WD110" s="52"/>
      <c r="WE110" s="52"/>
      <c r="WF110" s="52"/>
      <c r="WG110" s="52"/>
      <c r="WH110" s="52"/>
      <c r="WI110" s="52"/>
      <c r="WJ110" s="52"/>
      <c r="WK110" s="52"/>
      <c r="WL110" s="52"/>
      <c r="WM110" s="52"/>
      <c r="WN110" s="52"/>
      <c r="WO110" s="52"/>
      <c r="WP110" s="52"/>
      <c r="WQ110" s="52"/>
      <c r="WR110" s="52"/>
      <c r="WS110" s="52"/>
      <c r="WT110" s="52"/>
      <c r="WU110" s="52"/>
      <c r="WV110" s="52"/>
      <c r="WW110" s="52"/>
      <c r="WX110" s="52"/>
      <c r="WY110" s="52"/>
      <c r="WZ110" s="52"/>
      <c r="XA110" s="52"/>
      <c r="XB110" s="52"/>
      <c r="XC110" s="52"/>
      <c r="XD110" s="52"/>
      <c r="XE110" s="52"/>
      <c r="XF110" s="52"/>
      <c r="XG110" s="52"/>
      <c r="XH110" s="52"/>
      <c r="XI110" s="52"/>
      <c r="XJ110" s="52"/>
      <c r="XK110" s="52"/>
      <c r="XL110" s="52"/>
      <c r="XM110" s="52"/>
      <c r="XN110" s="52"/>
      <c r="XO110" s="52"/>
      <c r="XP110" s="52"/>
      <c r="XQ110" s="52"/>
      <c r="XR110" s="52"/>
      <c r="XS110" s="52"/>
      <c r="XT110" s="52"/>
      <c r="XU110" s="52"/>
      <c r="XV110" s="52"/>
      <c r="XW110" s="52"/>
      <c r="XX110" s="52"/>
      <c r="XY110" s="52"/>
      <c r="XZ110" s="52"/>
      <c r="YA110" s="52"/>
      <c r="YB110" s="52"/>
      <c r="YC110" s="52"/>
      <c r="YD110" s="52"/>
      <c r="YE110" s="52"/>
      <c r="YF110" s="52"/>
      <c r="YG110" s="52"/>
      <c r="YH110" s="52"/>
      <c r="YI110" s="52"/>
      <c r="YJ110" s="52"/>
      <c r="YK110" s="52"/>
      <c r="YL110" s="52"/>
      <c r="YM110" s="52"/>
      <c r="YN110" s="52"/>
      <c r="YO110" s="52"/>
      <c r="YP110" s="52"/>
      <c r="YQ110" s="52"/>
      <c r="YR110" s="52"/>
      <c r="YS110" s="52"/>
      <c r="YT110" s="52"/>
      <c r="YU110" s="52"/>
      <c r="YV110" s="52"/>
      <c r="YW110" s="52"/>
      <c r="YX110" s="52"/>
      <c r="YY110" s="52"/>
      <c r="YZ110" s="52"/>
      <c r="ZA110" s="52"/>
      <c r="ZB110" s="52"/>
      <c r="ZC110" s="52"/>
      <c r="ZD110" s="52"/>
      <c r="ZE110" s="52"/>
      <c r="ZF110" s="52"/>
      <c r="ZG110" s="52"/>
      <c r="ZH110" s="52"/>
      <c r="ZI110" s="52"/>
      <c r="ZJ110" s="52"/>
      <c r="ZK110" s="52"/>
      <c r="ZL110" s="52"/>
      <c r="ZM110" s="52"/>
      <c r="ZN110" s="52"/>
      <c r="ZO110" s="52"/>
      <c r="ZP110" s="52"/>
      <c r="ZQ110" s="52"/>
      <c r="ZR110" s="52"/>
      <c r="ZS110" s="52"/>
      <c r="ZT110" s="52"/>
      <c r="ZU110" s="52"/>
      <c r="ZV110" s="52"/>
      <c r="ZW110" s="52"/>
      <c r="ZX110" s="52"/>
      <c r="ZY110" s="52"/>
      <c r="ZZ110" s="52"/>
      <c r="AAA110" s="52"/>
      <c r="AAB110" s="52"/>
      <c r="AAC110" s="52"/>
      <c r="AAD110" s="52"/>
      <c r="AAE110" s="52"/>
      <c r="AAF110" s="52"/>
      <c r="AAG110" s="52"/>
      <c r="AAH110" s="52"/>
      <c r="AAI110" s="52"/>
      <c r="AAJ110" s="52"/>
      <c r="AAK110" s="52"/>
      <c r="AAL110" s="52"/>
      <c r="AAM110" s="52"/>
      <c r="AAN110" s="52"/>
      <c r="AAO110" s="52"/>
      <c r="AAP110" s="52"/>
      <c r="AAQ110" s="52"/>
      <c r="AAR110" s="52"/>
      <c r="AAS110" s="52"/>
      <c r="AAT110" s="52"/>
      <c r="AAU110" s="52"/>
      <c r="AAV110" s="52"/>
      <c r="AAW110" s="52"/>
      <c r="AAX110" s="52"/>
      <c r="AAY110" s="52"/>
      <c r="AAZ110" s="52"/>
      <c r="ABA110" s="52"/>
      <c r="ABB110" s="52"/>
      <c r="ABC110" s="52"/>
      <c r="ABD110" s="52"/>
      <c r="ABE110" s="52"/>
      <c r="ABF110" s="52"/>
      <c r="ABG110" s="52"/>
      <c r="ABH110" s="52"/>
      <c r="ABI110" s="52"/>
      <c r="ABJ110" s="52"/>
      <c r="ABK110" s="52"/>
      <c r="ABL110" s="52"/>
      <c r="ABM110" s="52"/>
      <c r="ABN110" s="52"/>
      <c r="ABO110" s="52"/>
      <c r="ABP110" s="52"/>
      <c r="ABQ110" s="52"/>
      <c r="ABR110" s="52"/>
      <c r="ABS110" s="52"/>
      <c r="ABT110" s="52"/>
      <c r="ABU110" s="52"/>
      <c r="ABV110" s="52"/>
      <c r="ABW110" s="52"/>
      <c r="ABX110" s="52"/>
      <c r="ABY110" s="52"/>
      <c r="ABZ110" s="52"/>
      <c r="ACA110" s="52"/>
      <c r="ACB110" s="52"/>
      <c r="ACC110" s="52"/>
      <c r="ACD110" s="52"/>
      <c r="ACE110" s="52"/>
      <c r="ACF110" s="52"/>
      <c r="ACG110" s="52"/>
      <c r="ACH110" s="52"/>
      <c r="ACI110" s="52"/>
      <c r="ACJ110" s="52"/>
      <c r="ACK110" s="52"/>
      <c r="ACL110" s="52"/>
      <c r="ACM110" s="52"/>
      <c r="ACN110" s="52"/>
      <c r="ACO110" s="52"/>
      <c r="ACP110" s="52"/>
      <c r="ACQ110" s="52"/>
      <c r="ACR110" s="52"/>
      <c r="ACS110" s="52"/>
      <c r="ACT110" s="52"/>
      <c r="ACU110" s="52"/>
      <c r="ACV110" s="52"/>
      <c r="ACW110" s="52"/>
      <c r="ACX110" s="52"/>
      <c r="ACY110" s="52"/>
      <c r="ACZ110" s="52"/>
      <c r="ADA110" s="52"/>
      <c r="ADB110" s="52"/>
      <c r="ADC110" s="52"/>
      <c r="ADD110" s="52"/>
      <c r="ADE110" s="52"/>
      <c r="ADF110" s="52"/>
      <c r="ADG110" s="52"/>
      <c r="ADH110" s="52"/>
      <c r="ADI110" s="52"/>
      <c r="ADJ110" s="52"/>
      <c r="ADK110" s="52"/>
      <c r="ADL110" s="52"/>
      <c r="ADM110" s="52"/>
      <c r="ADN110" s="52"/>
      <c r="ADO110" s="52"/>
      <c r="ADP110" s="52"/>
      <c r="ADQ110" s="52"/>
      <c r="ADR110" s="52"/>
      <c r="ADS110" s="52"/>
      <c r="ADT110" s="52"/>
      <c r="ADU110" s="52"/>
      <c r="ADV110" s="52"/>
      <c r="ADW110" s="52"/>
      <c r="ADX110" s="52"/>
      <c r="ADY110" s="52"/>
      <c r="ADZ110" s="52"/>
      <c r="AEA110" s="52"/>
      <c r="AEB110" s="52"/>
      <c r="AEC110" s="52"/>
      <c r="AED110" s="52"/>
      <c r="AEE110" s="52"/>
      <c r="AEF110" s="52"/>
      <c r="AEG110" s="52"/>
      <c r="AEH110" s="52"/>
      <c r="AEI110" s="52"/>
      <c r="AEJ110" s="52"/>
      <c r="AEK110" s="52"/>
      <c r="AEL110" s="52"/>
      <c r="AEM110" s="52"/>
      <c r="AEN110" s="52"/>
      <c r="AEO110" s="52"/>
      <c r="AEP110" s="52"/>
      <c r="AEQ110" s="52"/>
      <c r="AER110" s="52"/>
      <c r="AES110" s="52"/>
      <c r="AET110" s="52"/>
      <c r="AEU110" s="52"/>
      <c r="AEV110" s="52"/>
      <c r="AEW110" s="52"/>
      <c r="AEX110" s="52"/>
      <c r="AEY110" s="52"/>
      <c r="AEZ110" s="52"/>
      <c r="AFA110" s="52"/>
      <c r="AFB110" s="52"/>
      <c r="AFC110" s="52"/>
      <c r="AFD110" s="52"/>
      <c r="AFE110" s="52"/>
      <c r="AFF110" s="52"/>
      <c r="AFG110" s="52"/>
      <c r="AFH110" s="52"/>
      <c r="AFI110" s="52"/>
      <c r="AFJ110" s="52"/>
      <c r="AFK110" s="52"/>
      <c r="AFL110" s="52"/>
      <c r="AFM110" s="52"/>
      <c r="AFN110" s="52"/>
      <c r="AFO110" s="52"/>
      <c r="AFP110" s="52"/>
      <c r="AFQ110" s="52"/>
      <c r="AFR110" s="52"/>
      <c r="AFS110" s="52"/>
      <c r="AFT110" s="52"/>
      <c r="AFU110" s="52"/>
      <c r="AFV110" s="52"/>
      <c r="AFW110" s="52"/>
      <c r="AFX110" s="52"/>
      <c r="AFY110" s="52"/>
      <c r="AFZ110" s="52"/>
      <c r="AGA110" s="52"/>
      <c r="AGB110" s="52"/>
      <c r="AGC110" s="52"/>
      <c r="AGD110" s="52"/>
      <c r="AGE110" s="52"/>
      <c r="AGF110" s="52"/>
      <c r="AGG110" s="52"/>
      <c r="AGH110" s="52"/>
      <c r="AGI110" s="52"/>
      <c r="AGJ110" s="52"/>
      <c r="AGK110" s="52"/>
      <c r="AGL110" s="52"/>
      <c r="AGM110" s="52"/>
      <c r="AGN110" s="52"/>
      <c r="AGO110" s="52"/>
      <c r="AGP110" s="52"/>
      <c r="AGQ110" s="52"/>
      <c r="AGR110" s="52"/>
      <c r="AGS110" s="52"/>
      <c r="AGT110" s="52"/>
      <c r="AGU110" s="52"/>
      <c r="AGV110" s="52"/>
      <c r="AGW110" s="52"/>
      <c r="AGX110" s="52"/>
      <c r="AGY110" s="52"/>
      <c r="AGZ110" s="52"/>
      <c r="AHA110" s="52"/>
      <c r="AHB110" s="52"/>
      <c r="AHC110" s="52"/>
      <c r="AHD110" s="52"/>
      <c r="AHE110" s="52"/>
      <c r="AHF110" s="52"/>
      <c r="AHG110" s="52"/>
      <c r="AHH110" s="52"/>
      <c r="AHI110" s="52"/>
      <c r="AHJ110" s="52"/>
      <c r="AHK110" s="52"/>
      <c r="AHL110" s="52"/>
      <c r="AHM110" s="52"/>
      <c r="AHN110" s="52"/>
      <c r="AHO110" s="52"/>
      <c r="AHP110" s="52"/>
      <c r="AHQ110" s="52"/>
      <c r="AHR110" s="52"/>
    </row>
    <row r="111" spans="1:902" s="56" customFormat="1" x14ac:dyDescent="0.3">
      <c r="A111" s="50">
        <v>24</v>
      </c>
      <c r="B111" s="29" t="str">
        <f>[1]Reference_List!$C$25</f>
        <v>Gómez-Muñoz, B., Hinojosa, M.B. &amp; García-Ruiz, R.</v>
      </c>
      <c r="C111" s="30" t="s">
        <v>334</v>
      </c>
      <c r="D111" s="30" t="s">
        <v>526</v>
      </c>
      <c r="E111" s="51"/>
      <c r="F111" s="30" t="s">
        <v>527</v>
      </c>
      <c r="G111" s="30"/>
      <c r="H111" s="30" t="s">
        <v>528</v>
      </c>
      <c r="I111" s="52"/>
      <c r="J111" s="52"/>
      <c r="K111" s="53">
        <v>18.100000000000001</v>
      </c>
      <c r="L111" s="31">
        <v>555.4</v>
      </c>
      <c r="M111" s="54"/>
      <c r="N111" s="30" t="s">
        <v>525</v>
      </c>
      <c r="O111" s="32">
        <v>10</v>
      </c>
      <c r="P111" s="52"/>
      <c r="Q111" s="29" t="s">
        <v>529</v>
      </c>
      <c r="R111" s="52"/>
      <c r="S111" s="29" t="s">
        <v>327</v>
      </c>
      <c r="T111" s="29">
        <v>1</v>
      </c>
      <c r="U111" s="30">
        <v>20</v>
      </c>
      <c r="V111" s="30">
        <v>2.66</v>
      </c>
      <c r="W111" s="29" t="s">
        <v>344</v>
      </c>
      <c r="X111" s="29" t="s">
        <v>329</v>
      </c>
      <c r="Y111" s="29"/>
      <c r="Z111" s="29" t="s">
        <v>353</v>
      </c>
      <c r="AA111" s="29"/>
      <c r="AB111" s="29"/>
      <c r="AC111" s="29">
        <v>19.8</v>
      </c>
      <c r="AD111" s="29">
        <v>24.7</v>
      </c>
      <c r="AE111" s="29">
        <v>55.4</v>
      </c>
      <c r="AF111" s="29"/>
      <c r="AG111" s="29" t="s">
        <v>470</v>
      </c>
      <c r="AH111" s="10">
        <v>1.3</v>
      </c>
      <c r="AI111" s="29" t="s">
        <v>363</v>
      </c>
      <c r="AJ111" s="29">
        <v>36.700000000000003</v>
      </c>
      <c r="AK111" s="29" t="s">
        <v>446</v>
      </c>
      <c r="AL111" s="29">
        <v>3.2</v>
      </c>
      <c r="AM111" s="78"/>
      <c r="AN111" s="52"/>
      <c r="AO111" s="52"/>
      <c r="AP111" s="52"/>
      <c r="AQ111" s="52"/>
      <c r="AR111" s="52"/>
      <c r="AS111" s="52"/>
      <c r="AT111" s="52"/>
      <c r="AU111" s="52"/>
      <c r="AV111" s="52"/>
      <c r="AW111" s="52"/>
      <c r="AX111" s="52"/>
      <c r="AY111" s="52"/>
      <c r="AZ111" s="52"/>
      <c r="BA111" s="52"/>
      <c r="BB111" s="52"/>
      <c r="BC111" s="52"/>
      <c r="BD111" s="52"/>
      <c r="BE111" s="52"/>
      <c r="BF111" s="52"/>
      <c r="BG111" s="52"/>
      <c r="BH111" s="52"/>
      <c r="BI111" s="52"/>
      <c r="BJ111" s="52"/>
      <c r="BK111" s="52"/>
      <c r="BL111" s="52"/>
      <c r="BM111" s="52"/>
      <c r="BN111" s="52"/>
      <c r="BO111" s="52"/>
      <c r="BP111" s="52"/>
      <c r="BQ111" s="52"/>
      <c r="BR111" s="52"/>
      <c r="BS111" s="52"/>
      <c r="BT111" s="52"/>
      <c r="BU111" s="52"/>
      <c r="BV111" s="52"/>
      <c r="BW111" s="52"/>
      <c r="BX111" s="52"/>
      <c r="BY111" s="52"/>
      <c r="BZ111" s="52"/>
      <c r="CA111" s="52"/>
      <c r="CB111" s="52"/>
      <c r="CC111" s="52"/>
      <c r="CD111" s="52"/>
      <c r="CE111" s="52"/>
      <c r="CF111" s="52"/>
      <c r="CG111" s="52"/>
      <c r="CH111" s="52"/>
      <c r="CI111" s="52"/>
      <c r="CJ111" s="52"/>
      <c r="CK111" s="52"/>
      <c r="CL111" s="52"/>
      <c r="CM111" s="52"/>
      <c r="CN111" s="52"/>
      <c r="CO111" s="52"/>
      <c r="CP111" s="52"/>
      <c r="CQ111" s="52"/>
      <c r="CR111" s="52"/>
      <c r="CS111" s="52"/>
      <c r="CT111" s="52"/>
      <c r="CU111" s="52"/>
      <c r="CV111" s="52"/>
      <c r="CW111" s="52"/>
      <c r="CX111" s="52"/>
      <c r="CY111" s="52"/>
      <c r="CZ111" s="52"/>
      <c r="DA111" s="52"/>
      <c r="DB111" s="52"/>
      <c r="DC111" s="52"/>
      <c r="DD111" s="52"/>
      <c r="DE111" s="52"/>
      <c r="DF111" s="52"/>
      <c r="DG111" s="52"/>
      <c r="DH111" s="52"/>
      <c r="DI111" s="52"/>
      <c r="DJ111" s="52"/>
      <c r="DK111" s="52"/>
      <c r="DL111" s="52"/>
      <c r="DM111" s="52"/>
      <c r="DN111" s="52"/>
      <c r="DO111" s="52"/>
      <c r="DP111" s="52"/>
      <c r="DQ111" s="52"/>
      <c r="DR111" s="52"/>
      <c r="DS111" s="52"/>
      <c r="DT111" s="52"/>
      <c r="DU111" s="52"/>
      <c r="DV111" s="52"/>
      <c r="DW111" s="52"/>
      <c r="DX111" s="52"/>
      <c r="DY111" s="52"/>
      <c r="DZ111" s="52"/>
      <c r="EA111" s="52"/>
      <c r="EB111" s="52"/>
      <c r="EC111" s="52"/>
      <c r="ED111" s="52"/>
      <c r="EE111" s="52"/>
      <c r="EF111" s="55"/>
      <c r="EG111" s="52"/>
      <c r="EH111" s="52"/>
      <c r="EI111" s="52"/>
      <c r="EJ111" s="52"/>
      <c r="EK111" s="52"/>
      <c r="EL111" s="52"/>
      <c r="EM111" s="52"/>
      <c r="EN111" s="52"/>
      <c r="EO111" s="52"/>
      <c r="EP111" s="52"/>
      <c r="EQ111" s="52"/>
      <c r="ER111" s="52"/>
      <c r="ES111" s="52"/>
      <c r="ET111" s="52"/>
      <c r="EU111" s="52"/>
      <c r="EV111" s="52"/>
      <c r="EW111" s="52"/>
      <c r="EX111" s="52"/>
      <c r="EY111" s="52"/>
      <c r="EZ111" s="52"/>
      <c r="FA111" s="52"/>
      <c r="FB111" s="52"/>
      <c r="FC111" s="52"/>
      <c r="FD111" s="52"/>
      <c r="FE111" s="52"/>
      <c r="FF111" s="52"/>
      <c r="FG111" s="52"/>
      <c r="FH111" s="52"/>
      <c r="FI111" s="52"/>
      <c r="FJ111" s="52"/>
      <c r="FK111" s="52"/>
      <c r="FL111" s="52"/>
      <c r="FM111" s="52"/>
      <c r="FN111" s="52"/>
      <c r="FO111" s="52"/>
      <c r="FP111" s="52"/>
      <c r="FQ111" s="52"/>
      <c r="FR111" s="52"/>
      <c r="FS111" s="52"/>
      <c r="FT111" s="52"/>
      <c r="FU111" s="52"/>
      <c r="FV111" s="52"/>
      <c r="FW111" s="52"/>
      <c r="FX111" s="52"/>
      <c r="FY111" s="52"/>
      <c r="FZ111" s="52"/>
      <c r="GA111" s="52"/>
      <c r="GB111" s="52"/>
      <c r="GC111" s="52"/>
      <c r="GD111" s="52"/>
      <c r="GE111" s="52"/>
      <c r="GF111" s="52"/>
      <c r="GG111" s="52"/>
      <c r="GH111" s="52"/>
      <c r="GI111" s="52"/>
      <c r="GJ111" s="52"/>
      <c r="GK111" s="52"/>
      <c r="GL111" s="52"/>
      <c r="GM111" s="52"/>
      <c r="GN111" s="52"/>
      <c r="GO111" s="52"/>
      <c r="GP111" s="52"/>
      <c r="GQ111" s="52"/>
      <c r="GR111" s="52"/>
      <c r="GS111" s="52"/>
      <c r="GT111" s="52"/>
      <c r="GU111" s="52"/>
      <c r="GV111" s="52"/>
      <c r="GW111" s="52"/>
      <c r="GX111" s="52"/>
      <c r="GY111" s="52"/>
      <c r="GZ111" s="52"/>
      <c r="HA111" s="52"/>
      <c r="HB111" s="52"/>
      <c r="HC111" s="52"/>
      <c r="HD111" s="52"/>
      <c r="HE111" s="52"/>
      <c r="HF111" s="52"/>
      <c r="HG111" s="52"/>
      <c r="HH111" s="52"/>
      <c r="HI111" s="52"/>
      <c r="HJ111" s="52"/>
      <c r="HK111" s="52"/>
      <c r="HL111" s="52"/>
      <c r="HM111" s="52"/>
      <c r="HN111" s="52"/>
      <c r="HO111" s="52"/>
      <c r="HP111" s="52"/>
      <c r="HQ111" s="52"/>
      <c r="HR111" s="52"/>
      <c r="HS111" s="52"/>
      <c r="HT111" s="52"/>
      <c r="HU111" s="52"/>
      <c r="HV111" s="52"/>
      <c r="HW111" s="52"/>
      <c r="HX111" s="52"/>
      <c r="HY111" s="52"/>
      <c r="HZ111" s="52"/>
      <c r="IA111" s="52"/>
      <c r="IB111" s="52"/>
      <c r="IC111" s="52"/>
      <c r="ID111" s="52"/>
      <c r="IE111" s="52"/>
      <c r="IF111" s="52"/>
      <c r="IG111" s="52"/>
      <c r="IH111" s="52"/>
      <c r="II111" s="52"/>
      <c r="IJ111" s="52"/>
      <c r="IK111" s="52"/>
      <c r="IL111" s="52"/>
      <c r="IM111" s="52"/>
      <c r="IN111" s="52"/>
      <c r="IO111" s="52"/>
      <c r="IP111" s="52"/>
      <c r="IQ111" s="52"/>
      <c r="IR111" s="52"/>
      <c r="IS111" s="52"/>
      <c r="IT111" s="52"/>
      <c r="IU111" s="52"/>
      <c r="IV111" s="52"/>
      <c r="IW111" s="52"/>
      <c r="IX111" s="52"/>
      <c r="IY111" s="52"/>
      <c r="IZ111" s="52"/>
      <c r="JA111" s="52"/>
      <c r="JB111" s="52"/>
      <c r="JC111" s="52"/>
      <c r="JD111" s="52"/>
      <c r="JE111" s="52"/>
      <c r="JF111" s="52"/>
      <c r="JG111" s="52"/>
      <c r="JH111" s="52"/>
      <c r="JI111" s="52"/>
      <c r="JJ111" s="52"/>
      <c r="JK111" s="52"/>
      <c r="JL111" s="52"/>
      <c r="JM111" s="52"/>
      <c r="JN111" s="52"/>
      <c r="JO111" s="52"/>
      <c r="JP111" s="52"/>
      <c r="JQ111" s="52"/>
      <c r="JR111" s="52"/>
      <c r="JS111" s="52"/>
      <c r="JT111" s="52"/>
      <c r="JU111" s="52"/>
      <c r="JV111" s="52"/>
      <c r="JW111" s="52"/>
      <c r="JX111" s="52"/>
      <c r="JY111" s="52"/>
      <c r="JZ111" s="52"/>
      <c r="KA111" s="52"/>
      <c r="KB111" s="52"/>
      <c r="KC111" s="52"/>
      <c r="KD111" s="52"/>
      <c r="KE111" s="52"/>
      <c r="KF111" s="52"/>
      <c r="KG111" s="52"/>
      <c r="KH111" s="52"/>
      <c r="KI111" s="52"/>
      <c r="KJ111" s="52"/>
      <c r="KK111" s="52"/>
      <c r="KL111" s="52"/>
      <c r="KM111" s="52"/>
      <c r="KN111" s="52"/>
      <c r="KO111" s="52"/>
      <c r="KP111" s="52"/>
      <c r="KQ111" s="52"/>
      <c r="KR111" s="52"/>
      <c r="KS111" s="52"/>
      <c r="KT111" s="52"/>
      <c r="KU111" s="52"/>
      <c r="KV111" s="52"/>
      <c r="KW111" s="52"/>
      <c r="KX111" s="52"/>
      <c r="KY111" s="52"/>
      <c r="KZ111" s="52"/>
      <c r="LA111" s="52"/>
      <c r="LB111" s="52"/>
      <c r="LC111" s="52"/>
      <c r="LD111" s="52"/>
      <c r="LE111" s="52"/>
      <c r="LF111" s="52"/>
      <c r="LG111" s="52"/>
      <c r="LH111" s="52"/>
      <c r="LI111" s="52"/>
      <c r="LJ111" s="52"/>
      <c r="LK111" s="52"/>
      <c r="LL111" s="52"/>
      <c r="LM111" s="52"/>
      <c r="LN111" s="52"/>
      <c r="LO111" s="52"/>
      <c r="LP111" s="52"/>
      <c r="LQ111" s="52"/>
      <c r="LR111" s="52"/>
      <c r="LS111" s="52"/>
      <c r="LT111" s="52"/>
      <c r="LU111" s="52"/>
      <c r="LV111" s="52"/>
      <c r="LW111" s="52"/>
      <c r="LX111" s="52"/>
      <c r="LY111" s="52"/>
      <c r="LZ111" s="52"/>
      <c r="MA111" s="52"/>
      <c r="MB111" s="52"/>
      <c r="MC111" s="52"/>
      <c r="MD111" s="52"/>
      <c r="ME111" s="52"/>
      <c r="MF111" s="52"/>
      <c r="MG111" s="52"/>
      <c r="MH111" s="52"/>
      <c r="MI111" s="52"/>
      <c r="MJ111" s="52"/>
      <c r="MK111" s="52"/>
      <c r="ML111" s="52"/>
      <c r="MM111" s="52"/>
      <c r="MN111" s="52"/>
      <c r="MO111" s="52"/>
      <c r="MP111" s="52"/>
      <c r="MQ111" s="52"/>
      <c r="MR111" s="52"/>
      <c r="MS111" s="52"/>
      <c r="MT111" s="52"/>
      <c r="MU111" s="52"/>
      <c r="MV111" s="52"/>
      <c r="MW111" s="52"/>
      <c r="MX111" s="52"/>
      <c r="MY111" s="52"/>
      <c r="MZ111" s="52"/>
      <c r="NA111" s="52"/>
      <c r="NB111" s="52"/>
      <c r="NC111" s="52"/>
      <c r="ND111" s="52"/>
      <c r="NE111" s="52"/>
      <c r="NF111" s="52"/>
      <c r="NG111" s="52"/>
      <c r="NH111" s="52"/>
      <c r="NI111" s="52"/>
      <c r="NJ111" s="52"/>
      <c r="NK111" s="52"/>
      <c r="NL111" s="52"/>
      <c r="NM111" s="52"/>
      <c r="NN111" s="52"/>
      <c r="NO111" s="52"/>
      <c r="NP111" s="52"/>
      <c r="NQ111" s="52"/>
      <c r="NR111" s="52"/>
      <c r="NS111" s="52"/>
      <c r="NT111" s="52"/>
      <c r="NU111" s="52"/>
      <c r="NV111" s="52"/>
      <c r="NW111" s="52"/>
      <c r="NX111" s="52"/>
      <c r="NY111" s="52"/>
      <c r="NZ111" s="52"/>
      <c r="OA111" s="52"/>
      <c r="OB111" s="52"/>
      <c r="OC111" s="52"/>
      <c r="OD111" s="52"/>
      <c r="OE111" s="52"/>
      <c r="OF111" s="52"/>
      <c r="OG111" s="52"/>
      <c r="OH111" s="52"/>
      <c r="OI111" s="52"/>
      <c r="OJ111" s="52"/>
      <c r="OK111" s="52"/>
      <c r="OL111" s="52"/>
      <c r="OM111" s="52"/>
      <c r="ON111" s="52"/>
      <c r="OO111" s="52"/>
      <c r="OP111" s="52"/>
      <c r="OQ111" s="52"/>
      <c r="OR111" s="52"/>
      <c r="OS111" s="52"/>
      <c r="OT111" s="52"/>
      <c r="OU111" s="52"/>
      <c r="OV111" s="52"/>
      <c r="OW111" s="52"/>
      <c r="OX111" s="52"/>
      <c r="OY111" s="52"/>
      <c r="OZ111" s="52"/>
      <c r="PA111" s="52"/>
      <c r="PB111" s="52"/>
      <c r="PC111" s="52"/>
      <c r="PD111" s="52"/>
      <c r="PE111" s="52"/>
      <c r="PF111" s="52"/>
      <c r="PG111" s="52"/>
      <c r="PH111" s="52"/>
      <c r="PI111" s="52"/>
      <c r="PJ111" s="52"/>
      <c r="PK111" s="52"/>
      <c r="PL111" s="52"/>
      <c r="PM111" s="52"/>
      <c r="PN111" s="52"/>
      <c r="PO111" s="52"/>
      <c r="PP111" s="52"/>
      <c r="PQ111" s="52"/>
      <c r="PR111" s="52"/>
      <c r="PS111" s="52"/>
      <c r="PT111" s="52"/>
      <c r="PU111" s="52"/>
      <c r="PV111" s="52"/>
      <c r="PW111" s="52"/>
      <c r="PX111" s="52"/>
      <c r="PY111" s="52"/>
      <c r="PZ111" s="52"/>
      <c r="QA111" s="52"/>
      <c r="QB111" s="52"/>
      <c r="QC111" s="52"/>
      <c r="QD111" s="52"/>
      <c r="QE111" s="52"/>
      <c r="QF111" s="52"/>
      <c r="QG111" s="52"/>
      <c r="QH111" s="52"/>
      <c r="QI111" s="52"/>
      <c r="QJ111" s="52"/>
      <c r="QK111" s="52"/>
      <c r="QL111" s="52"/>
      <c r="QM111" s="52"/>
      <c r="QN111" s="52"/>
      <c r="QO111" s="52"/>
      <c r="QP111" s="52"/>
      <c r="QQ111" s="52"/>
      <c r="QR111" s="52"/>
      <c r="QS111" s="52"/>
      <c r="QT111" s="52"/>
      <c r="QU111" s="52"/>
      <c r="QV111" s="52"/>
      <c r="QW111" s="52"/>
      <c r="QX111" s="52"/>
      <c r="QY111" s="52"/>
      <c r="QZ111" s="52"/>
      <c r="RA111" s="52"/>
      <c r="RB111" s="52"/>
      <c r="RC111" s="52"/>
      <c r="RD111" s="52"/>
      <c r="RE111" s="52"/>
      <c r="RF111" s="52"/>
      <c r="RG111" s="52"/>
      <c r="RH111" s="52"/>
      <c r="RI111" s="52"/>
      <c r="RJ111" s="52"/>
      <c r="RK111" s="52"/>
      <c r="RL111" s="52"/>
      <c r="RM111" s="52"/>
      <c r="RN111" s="52"/>
      <c r="RO111" s="52"/>
      <c r="RP111" s="52"/>
      <c r="RQ111" s="52"/>
      <c r="RR111" s="52"/>
      <c r="RS111" s="52"/>
      <c r="RT111" s="52"/>
      <c r="RU111" s="52"/>
      <c r="RV111" s="52"/>
      <c r="RW111" s="52"/>
      <c r="RX111" s="52"/>
      <c r="RY111" s="52"/>
      <c r="RZ111" s="52"/>
      <c r="SA111" s="52"/>
      <c r="SB111" s="52"/>
      <c r="SC111" s="52"/>
      <c r="SD111" s="52"/>
      <c r="SE111" s="52"/>
      <c r="SF111" s="52"/>
      <c r="SG111" s="52"/>
      <c r="SH111" s="52"/>
      <c r="SI111" s="52"/>
      <c r="SJ111" s="52"/>
      <c r="SK111" s="52"/>
      <c r="SL111" s="52"/>
      <c r="SM111" s="52"/>
      <c r="SN111" s="52"/>
      <c r="SO111" s="52"/>
      <c r="SP111" s="52"/>
      <c r="SQ111" s="52"/>
      <c r="SR111" s="52"/>
      <c r="SS111" s="52"/>
      <c r="ST111" s="52"/>
      <c r="SU111" s="52"/>
      <c r="SV111" s="52"/>
      <c r="SW111" s="52"/>
      <c r="SX111" s="52"/>
      <c r="SY111" s="52"/>
      <c r="SZ111" s="52"/>
      <c r="TA111" s="52"/>
      <c r="TB111" s="52"/>
      <c r="TC111" s="52"/>
      <c r="TD111" s="52"/>
      <c r="TE111" s="52"/>
      <c r="TF111" s="52"/>
      <c r="TG111" s="52"/>
      <c r="TH111" s="52"/>
      <c r="TI111" s="52"/>
      <c r="TJ111" s="52"/>
      <c r="TK111" s="52"/>
      <c r="TL111" s="52"/>
      <c r="TM111" s="52"/>
      <c r="TN111" s="52"/>
      <c r="TO111" s="52"/>
      <c r="TP111" s="52"/>
      <c r="TQ111" s="52"/>
      <c r="TR111" s="52"/>
      <c r="TS111" s="52"/>
      <c r="TT111" s="52"/>
      <c r="TU111" s="52"/>
      <c r="TV111" s="52"/>
      <c r="TW111" s="52"/>
      <c r="TX111" s="52"/>
      <c r="TY111" s="52"/>
      <c r="TZ111" s="52"/>
      <c r="UA111" s="52"/>
      <c r="UB111" s="52"/>
      <c r="UC111" s="52"/>
      <c r="UD111" s="52"/>
      <c r="UE111" s="52"/>
      <c r="UF111" s="52"/>
      <c r="UG111" s="52"/>
      <c r="UH111" s="52"/>
      <c r="UI111" s="52"/>
      <c r="UJ111" s="52"/>
      <c r="UK111" s="52"/>
      <c r="UL111" s="52"/>
      <c r="UM111" s="52"/>
      <c r="UN111" s="52"/>
      <c r="UO111" s="52"/>
      <c r="UP111" s="52"/>
      <c r="UQ111" s="52"/>
      <c r="UR111" s="52"/>
      <c r="US111" s="52"/>
      <c r="UT111" s="52"/>
      <c r="UU111" s="52"/>
      <c r="UV111" s="52"/>
      <c r="UW111" s="52"/>
      <c r="UX111" s="52"/>
      <c r="UY111" s="52"/>
      <c r="UZ111" s="52"/>
      <c r="VA111" s="52"/>
      <c r="VB111" s="52"/>
      <c r="VC111" s="52"/>
      <c r="VD111" s="52"/>
      <c r="VE111" s="52"/>
      <c r="VF111" s="52"/>
      <c r="VG111" s="52"/>
      <c r="VH111" s="52"/>
      <c r="VI111" s="52"/>
      <c r="VJ111" s="52"/>
      <c r="VK111" s="52"/>
      <c r="VL111" s="52"/>
      <c r="VM111" s="52"/>
      <c r="VN111" s="52"/>
      <c r="VO111" s="52"/>
      <c r="VP111" s="52"/>
      <c r="VQ111" s="52"/>
      <c r="VR111" s="52"/>
      <c r="VS111" s="52"/>
      <c r="VT111" s="52"/>
      <c r="VU111" s="52"/>
      <c r="VV111" s="52"/>
      <c r="VW111" s="52"/>
      <c r="VX111" s="52"/>
      <c r="VY111" s="52"/>
      <c r="VZ111" s="52"/>
      <c r="WA111" s="52"/>
      <c r="WB111" s="52"/>
      <c r="WC111" s="52"/>
      <c r="WD111" s="52"/>
      <c r="WE111" s="52"/>
      <c r="WF111" s="52"/>
      <c r="WG111" s="52"/>
      <c r="WH111" s="52"/>
      <c r="WI111" s="52"/>
      <c r="WJ111" s="52"/>
      <c r="WK111" s="52"/>
      <c r="WL111" s="52"/>
      <c r="WM111" s="52"/>
      <c r="WN111" s="52"/>
      <c r="WO111" s="52"/>
      <c r="WP111" s="52"/>
      <c r="WQ111" s="52"/>
      <c r="WR111" s="52"/>
      <c r="WS111" s="52"/>
      <c r="WT111" s="52"/>
      <c r="WU111" s="52"/>
      <c r="WV111" s="52"/>
      <c r="WW111" s="52"/>
      <c r="WX111" s="52"/>
      <c r="WY111" s="52"/>
      <c r="WZ111" s="52"/>
      <c r="XA111" s="52"/>
      <c r="XB111" s="52"/>
      <c r="XC111" s="52"/>
      <c r="XD111" s="52"/>
      <c r="XE111" s="52"/>
      <c r="XF111" s="52"/>
      <c r="XG111" s="52"/>
      <c r="XH111" s="52"/>
      <c r="XI111" s="52"/>
      <c r="XJ111" s="52"/>
      <c r="XK111" s="52"/>
      <c r="XL111" s="52"/>
      <c r="XM111" s="52"/>
      <c r="XN111" s="52"/>
      <c r="XO111" s="52"/>
      <c r="XP111" s="52"/>
      <c r="XQ111" s="52"/>
      <c r="XR111" s="52"/>
      <c r="XS111" s="52"/>
      <c r="XT111" s="52"/>
      <c r="XU111" s="52"/>
      <c r="XV111" s="52"/>
      <c r="XW111" s="52"/>
      <c r="XX111" s="52"/>
      <c r="XY111" s="52"/>
      <c r="XZ111" s="52"/>
      <c r="YA111" s="52"/>
      <c r="YB111" s="52"/>
      <c r="YC111" s="52"/>
      <c r="YD111" s="52"/>
      <c r="YE111" s="52"/>
      <c r="YF111" s="52"/>
      <c r="YG111" s="52"/>
      <c r="YH111" s="52"/>
      <c r="YI111" s="52"/>
      <c r="YJ111" s="52"/>
      <c r="YK111" s="52"/>
      <c r="YL111" s="52"/>
      <c r="YM111" s="52"/>
      <c r="YN111" s="52"/>
      <c r="YO111" s="52"/>
      <c r="YP111" s="52"/>
      <c r="YQ111" s="52"/>
      <c r="YR111" s="52"/>
      <c r="YS111" s="52"/>
      <c r="YT111" s="52"/>
      <c r="YU111" s="52"/>
      <c r="YV111" s="52"/>
      <c r="YW111" s="52"/>
      <c r="YX111" s="52"/>
      <c r="YY111" s="52"/>
      <c r="YZ111" s="52"/>
      <c r="ZA111" s="52"/>
      <c r="ZB111" s="52"/>
      <c r="ZC111" s="52"/>
      <c r="ZD111" s="52"/>
      <c r="ZE111" s="52"/>
      <c r="ZF111" s="52"/>
      <c r="ZG111" s="52"/>
      <c r="ZH111" s="52"/>
      <c r="ZI111" s="52"/>
      <c r="ZJ111" s="52"/>
      <c r="ZK111" s="52"/>
      <c r="ZL111" s="52"/>
      <c r="ZM111" s="52"/>
      <c r="ZN111" s="52"/>
      <c r="ZO111" s="52"/>
      <c r="ZP111" s="52"/>
      <c r="ZQ111" s="52"/>
      <c r="ZR111" s="52"/>
      <c r="ZS111" s="52"/>
      <c r="ZT111" s="52"/>
      <c r="ZU111" s="52"/>
      <c r="ZV111" s="52"/>
      <c r="ZW111" s="52"/>
      <c r="ZX111" s="52"/>
      <c r="ZY111" s="52"/>
      <c r="ZZ111" s="52"/>
      <c r="AAA111" s="52"/>
      <c r="AAB111" s="52"/>
      <c r="AAC111" s="52"/>
      <c r="AAD111" s="52"/>
      <c r="AAE111" s="52"/>
      <c r="AAF111" s="52"/>
      <c r="AAG111" s="52"/>
      <c r="AAH111" s="52"/>
      <c r="AAI111" s="52"/>
      <c r="AAJ111" s="52"/>
      <c r="AAK111" s="52"/>
      <c r="AAL111" s="52"/>
      <c r="AAM111" s="52"/>
      <c r="AAN111" s="52"/>
      <c r="AAO111" s="52"/>
      <c r="AAP111" s="52"/>
      <c r="AAQ111" s="52"/>
      <c r="AAR111" s="52"/>
      <c r="AAS111" s="52"/>
      <c r="AAT111" s="52"/>
      <c r="AAU111" s="52"/>
      <c r="AAV111" s="52"/>
      <c r="AAW111" s="52"/>
      <c r="AAX111" s="52"/>
      <c r="AAY111" s="52"/>
      <c r="AAZ111" s="52"/>
      <c r="ABA111" s="52"/>
      <c r="ABB111" s="52"/>
      <c r="ABC111" s="52"/>
      <c r="ABD111" s="52"/>
      <c r="ABE111" s="52"/>
      <c r="ABF111" s="52"/>
      <c r="ABG111" s="52"/>
      <c r="ABH111" s="52"/>
      <c r="ABI111" s="52"/>
      <c r="ABJ111" s="52"/>
      <c r="ABK111" s="52"/>
      <c r="ABL111" s="52"/>
      <c r="ABM111" s="52"/>
      <c r="ABN111" s="52"/>
      <c r="ABO111" s="52"/>
      <c r="ABP111" s="52"/>
      <c r="ABQ111" s="52"/>
      <c r="ABR111" s="52"/>
      <c r="ABS111" s="52"/>
      <c r="ABT111" s="52"/>
      <c r="ABU111" s="52"/>
      <c r="ABV111" s="52"/>
      <c r="ABW111" s="52"/>
      <c r="ABX111" s="52"/>
      <c r="ABY111" s="52"/>
      <c r="ABZ111" s="52"/>
      <c r="ACA111" s="52"/>
      <c r="ACB111" s="52"/>
      <c r="ACC111" s="52"/>
      <c r="ACD111" s="52"/>
      <c r="ACE111" s="52"/>
      <c r="ACF111" s="52"/>
      <c r="ACG111" s="52"/>
      <c r="ACH111" s="52"/>
      <c r="ACI111" s="52"/>
      <c r="ACJ111" s="52"/>
      <c r="ACK111" s="52"/>
      <c r="ACL111" s="52"/>
      <c r="ACM111" s="52"/>
      <c r="ACN111" s="52"/>
      <c r="ACO111" s="52"/>
      <c r="ACP111" s="52"/>
      <c r="ACQ111" s="52"/>
      <c r="ACR111" s="52"/>
      <c r="ACS111" s="52"/>
      <c r="ACT111" s="52"/>
      <c r="ACU111" s="52"/>
      <c r="ACV111" s="52"/>
      <c r="ACW111" s="52"/>
      <c r="ACX111" s="52"/>
      <c r="ACY111" s="52"/>
      <c r="ACZ111" s="52"/>
      <c r="ADA111" s="52"/>
      <c r="ADB111" s="52"/>
      <c r="ADC111" s="52"/>
      <c r="ADD111" s="52"/>
      <c r="ADE111" s="52"/>
      <c r="ADF111" s="52"/>
      <c r="ADG111" s="52"/>
      <c r="ADH111" s="52"/>
      <c r="ADI111" s="52"/>
      <c r="ADJ111" s="52"/>
      <c r="ADK111" s="52"/>
      <c r="ADL111" s="52"/>
      <c r="ADM111" s="52"/>
      <c r="ADN111" s="52"/>
      <c r="ADO111" s="52"/>
      <c r="ADP111" s="52"/>
      <c r="ADQ111" s="52"/>
      <c r="ADR111" s="52"/>
      <c r="ADS111" s="52"/>
      <c r="ADT111" s="52"/>
      <c r="ADU111" s="52"/>
      <c r="ADV111" s="52"/>
      <c r="ADW111" s="52"/>
      <c r="ADX111" s="52"/>
      <c r="ADY111" s="52"/>
      <c r="ADZ111" s="52"/>
      <c r="AEA111" s="52"/>
      <c r="AEB111" s="52"/>
      <c r="AEC111" s="52"/>
      <c r="AED111" s="52"/>
      <c r="AEE111" s="52"/>
      <c r="AEF111" s="52"/>
      <c r="AEG111" s="52"/>
      <c r="AEH111" s="52"/>
      <c r="AEI111" s="52"/>
      <c r="AEJ111" s="52"/>
      <c r="AEK111" s="52"/>
      <c r="AEL111" s="52"/>
      <c r="AEM111" s="52"/>
      <c r="AEN111" s="52"/>
      <c r="AEO111" s="52"/>
      <c r="AEP111" s="52"/>
      <c r="AEQ111" s="52"/>
      <c r="AER111" s="52"/>
      <c r="AES111" s="52"/>
      <c r="AET111" s="52"/>
      <c r="AEU111" s="52"/>
      <c r="AEV111" s="52"/>
      <c r="AEW111" s="52"/>
      <c r="AEX111" s="52"/>
      <c r="AEY111" s="52"/>
      <c r="AEZ111" s="52"/>
      <c r="AFA111" s="52"/>
      <c r="AFB111" s="52"/>
      <c r="AFC111" s="52"/>
      <c r="AFD111" s="52"/>
      <c r="AFE111" s="52"/>
      <c r="AFF111" s="52"/>
      <c r="AFG111" s="52"/>
      <c r="AFH111" s="52"/>
      <c r="AFI111" s="52"/>
      <c r="AFJ111" s="52"/>
      <c r="AFK111" s="52"/>
      <c r="AFL111" s="52"/>
      <c r="AFM111" s="52"/>
      <c r="AFN111" s="52"/>
      <c r="AFO111" s="52"/>
      <c r="AFP111" s="52"/>
      <c r="AFQ111" s="52"/>
      <c r="AFR111" s="52"/>
      <c r="AFS111" s="52"/>
      <c r="AFT111" s="52"/>
      <c r="AFU111" s="52"/>
      <c r="AFV111" s="52"/>
      <c r="AFW111" s="52"/>
      <c r="AFX111" s="52"/>
      <c r="AFY111" s="52"/>
      <c r="AFZ111" s="52"/>
      <c r="AGA111" s="52"/>
      <c r="AGB111" s="52"/>
      <c r="AGC111" s="52"/>
      <c r="AGD111" s="52"/>
      <c r="AGE111" s="52"/>
      <c r="AGF111" s="52"/>
      <c r="AGG111" s="52"/>
      <c r="AGH111" s="52"/>
      <c r="AGI111" s="52"/>
      <c r="AGJ111" s="52"/>
      <c r="AGK111" s="52"/>
      <c r="AGL111" s="52"/>
      <c r="AGM111" s="52"/>
      <c r="AGN111" s="52"/>
      <c r="AGO111" s="52"/>
      <c r="AGP111" s="52"/>
      <c r="AGQ111" s="52"/>
      <c r="AGR111" s="52"/>
      <c r="AGS111" s="52"/>
      <c r="AGT111" s="52"/>
      <c r="AGU111" s="52"/>
      <c r="AGV111" s="52"/>
      <c r="AGW111" s="52"/>
      <c r="AGX111" s="52"/>
      <c r="AGY111" s="52"/>
      <c r="AGZ111" s="52"/>
      <c r="AHA111" s="52"/>
      <c r="AHB111" s="52"/>
      <c r="AHC111" s="52"/>
      <c r="AHD111" s="52"/>
      <c r="AHE111" s="52"/>
      <c r="AHF111" s="52"/>
      <c r="AHG111" s="52"/>
      <c r="AHH111" s="52"/>
      <c r="AHI111" s="52"/>
      <c r="AHJ111" s="52"/>
      <c r="AHK111" s="52"/>
      <c r="AHL111" s="52"/>
      <c r="AHM111" s="52"/>
      <c r="AHN111" s="52"/>
      <c r="AHO111" s="52"/>
      <c r="AHP111" s="52"/>
      <c r="AHQ111" s="52"/>
      <c r="AHR111" s="52"/>
    </row>
    <row r="112" spans="1:902" s="27" customFormat="1" x14ac:dyDescent="0.3">
      <c r="A112" s="20">
        <v>25</v>
      </c>
      <c r="B112" s="20" t="str">
        <f>[1]Reference_List!$C$26</f>
        <v>Klodd, A.E., Eissenstat, D.M., Wolf, T.K., Centinari, M.,</v>
      </c>
      <c r="C112" s="21" t="s">
        <v>530</v>
      </c>
      <c r="D112" s="21" t="s">
        <v>531</v>
      </c>
      <c r="E112" s="21"/>
      <c r="F112" s="21" t="s">
        <v>532</v>
      </c>
      <c r="G112" s="21"/>
      <c r="H112" s="21" t="s">
        <v>533</v>
      </c>
      <c r="I112" s="20"/>
      <c r="J112" s="20"/>
      <c r="K112" s="22"/>
      <c r="L112" s="22"/>
      <c r="M112" s="22"/>
      <c r="N112" s="21" t="s">
        <v>534</v>
      </c>
      <c r="O112" s="24">
        <v>7</v>
      </c>
      <c r="P112" s="20"/>
      <c r="Q112" s="20"/>
      <c r="R112" s="20"/>
      <c r="S112" s="20" t="s">
        <v>343</v>
      </c>
      <c r="T112" s="20">
        <v>6</v>
      </c>
      <c r="U112" s="21">
        <v>10</v>
      </c>
      <c r="V112" s="21" t="s">
        <v>484</v>
      </c>
      <c r="W112" s="20" t="s">
        <v>433</v>
      </c>
      <c r="X112" s="20" t="s">
        <v>333</v>
      </c>
      <c r="Y112" s="20"/>
      <c r="Z112" s="20" t="s">
        <v>353</v>
      </c>
      <c r="AA112" s="20">
        <v>5.85</v>
      </c>
      <c r="AB112" s="20">
        <v>0.46</v>
      </c>
      <c r="AC112" s="20"/>
      <c r="AD112" s="20"/>
      <c r="AE112" s="20"/>
      <c r="AF112" s="20"/>
      <c r="AG112" s="20"/>
      <c r="AH112" s="48"/>
      <c r="AI112" s="20" t="s">
        <v>535</v>
      </c>
      <c r="AJ112" s="20">
        <v>13.69</v>
      </c>
      <c r="AK112" s="20"/>
      <c r="AL112" s="48"/>
      <c r="AM112" s="20"/>
      <c r="AN112" s="20"/>
      <c r="AO112" s="20"/>
      <c r="AP112" s="20"/>
      <c r="AQ112" s="20"/>
      <c r="AR112" s="20"/>
      <c r="AS112" s="20"/>
      <c r="AT112" s="20"/>
      <c r="AU112" s="20"/>
      <c r="AV112" s="20"/>
      <c r="AW112" s="20"/>
      <c r="AX112" s="20"/>
      <c r="AY112" s="20"/>
      <c r="AZ112" s="20"/>
      <c r="BA112" s="20"/>
      <c r="BB112" s="20"/>
      <c r="BC112" s="20"/>
      <c r="BD112" s="20"/>
      <c r="BE112" s="20"/>
      <c r="BF112" s="20"/>
      <c r="BG112" s="20"/>
      <c r="BH112" s="20"/>
      <c r="BI112" s="20"/>
      <c r="BJ112" s="20"/>
      <c r="BK112" s="20"/>
      <c r="BL112" s="20"/>
      <c r="BM112" s="20"/>
      <c r="BN112" s="20"/>
      <c r="BO112" s="20"/>
      <c r="BP112" s="20"/>
      <c r="BQ112" s="20"/>
      <c r="BR112" s="20"/>
      <c r="BS112" s="20"/>
      <c r="BT112" s="20"/>
      <c r="BU112" s="20"/>
      <c r="BV112" s="20"/>
      <c r="BW112" s="20"/>
      <c r="BX112" s="20"/>
      <c r="BY112" s="20"/>
      <c r="BZ112" s="20"/>
      <c r="CA112" s="20"/>
      <c r="CB112" s="20"/>
      <c r="CC112" s="20"/>
      <c r="CD112" s="20"/>
      <c r="CE112" s="20"/>
      <c r="CF112" s="20"/>
      <c r="CG112" s="20"/>
      <c r="CH112" s="20"/>
      <c r="CI112" s="20"/>
      <c r="CJ112" s="20"/>
      <c r="CK112" s="20"/>
      <c r="CL112" s="20"/>
      <c r="CM112" s="20"/>
      <c r="CN112" s="20"/>
      <c r="CO112" s="20"/>
      <c r="CP112" s="20"/>
      <c r="CQ112" s="20"/>
      <c r="CR112" s="20"/>
      <c r="CS112" s="20"/>
      <c r="CT112" s="20"/>
      <c r="CU112" s="20"/>
      <c r="CV112" s="20"/>
      <c r="CW112" s="20"/>
      <c r="CX112" s="20"/>
      <c r="CY112" s="20"/>
      <c r="CZ112" s="20"/>
      <c r="DA112" s="20"/>
      <c r="DB112" s="20"/>
      <c r="DC112" s="20"/>
      <c r="DD112" s="20"/>
      <c r="DE112" s="20"/>
      <c r="DF112" s="20"/>
      <c r="DG112" s="20"/>
      <c r="DH112" s="20"/>
      <c r="DI112" s="20"/>
      <c r="DJ112" s="20"/>
      <c r="DK112" s="20"/>
      <c r="DL112" s="20"/>
      <c r="DM112" s="20"/>
      <c r="DN112" s="20"/>
      <c r="DO112" s="20"/>
      <c r="DP112" s="20"/>
      <c r="DQ112" s="20"/>
      <c r="DR112" s="20"/>
      <c r="DS112" s="20"/>
      <c r="DT112" s="20"/>
      <c r="DU112" s="20"/>
      <c r="DV112" s="20"/>
      <c r="DW112" s="20"/>
      <c r="DX112" s="20"/>
      <c r="DY112" s="20"/>
      <c r="DZ112" s="20"/>
      <c r="EA112" s="20"/>
      <c r="EB112" s="20"/>
      <c r="EC112" s="20"/>
      <c r="ED112" s="20"/>
      <c r="EE112" s="20"/>
      <c r="EF112" s="28"/>
      <c r="EG112" s="20"/>
      <c r="EH112" s="20"/>
      <c r="EI112" s="20"/>
      <c r="EJ112" s="20"/>
      <c r="EK112" s="20"/>
      <c r="EL112" s="20"/>
      <c r="EM112" s="20"/>
      <c r="EN112" s="20"/>
      <c r="EO112" s="20"/>
      <c r="EP112" s="20"/>
      <c r="EQ112" s="20"/>
      <c r="ER112" s="20"/>
      <c r="ES112" s="20"/>
      <c r="ET112" s="20"/>
      <c r="EU112" s="20"/>
      <c r="EV112" s="20"/>
      <c r="EW112" s="20"/>
      <c r="EX112" s="20"/>
      <c r="EY112" s="20"/>
      <c r="EZ112" s="20"/>
      <c r="FA112" s="20"/>
      <c r="FB112" s="20"/>
      <c r="FC112" s="20"/>
      <c r="FD112" s="20"/>
      <c r="FE112" s="20"/>
      <c r="FF112" s="20"/>
      <c r="FG112" s="20"/>
      <c r="FH112" s="20"/>
      <c r="FI112" s="20"/>
      <c r="FJ112" s="20"/>
      <c r="FK112" s="20"/>
      <c r="FL112" s="20"/>
      <c r="FM112" s="20"/>
      <c r="FN112" s="20"/>
      <c r="FO112" s="20"/>
      <c r="FP112" s="20"/>
      <c r="FQ112" s="20"/>
      <c r="FR112" s="20"/>
      <c r="FS112" s="20"/>
      <c r="FT112" s="20"/>
      <c r="FU112" s="20"/>
      <c r="FV112" s="20"/>
      <c r="FW112" s="20"/>
      <c r="FX112" s="20"/>
      <c r="FY112" s="20"/>
      <c r="FZ112" s="20"/>
      <c r="GA112" s="20"/>
      <c r="GB112" s="20"/>
      <c r="GC112" s="20"/>
      <c r="GD112" s="20"/>
      <c r="GE112" s="20"/>
      <c r="GF112" s="20"/>
      <c r="GG112" s="20"/>
      <c r="GH112" s="20"/>
      <c r="GI112" s="20"/>
      <c r="GJ112" s="20"/>
      <c r="GK112" s="20"/>
      <c r="GL112" s="20"/>
      <c r="GM112" s="20"/>
      <c r="GN112" s="20"/>
      <c r="GO112" s="20"/>
      <c r="GP112" s="20"/>
      <c r="GQ112" s="20"/>
      <c r="GR112" s="20"/>
      <c r="GS112" s="20"/>
      <c r="GT112" s="20"/>
      <c r="GU112" s="20"/>
      <c r="GV112" s="20"/>
      <c r="GW112" s="20"/>
      <c r="GX112" s="20"/>
      <c r="GY112" s="20"/>
      <c r="GZ112" s="20"/>
      <c r="HA112" s="20"/>
      <c r="HB112" s="20"/>
      <c r="HC112" s="20"/>
      <c r="HD112" s="20"/>
      <c r="HE112" s="20"/>
      <c r="HF112" s="20"/>
      <c r="HG112" s="20"/>
      <c r="HH112" s="20"/>
      <c r="HI112" s="20"/>
      <c r="HJ112" s="20"/>
      <c r="HK112" s="20"/>
      <c r="HL112" s="20"/>
      <c r="HM112" s="20"/>
      <c r="HN112" s="20"/>
      <c r="HO112" s="20"/>
      <c r="HP112" s="20"/>
      <c r="HQ112" s="20"/>
      <c r="HR112" s="20"/>
      <c r="HS112" s="20"/>
      <c r="HT112" s="20"/>
      <c r="HU112" s="20"/>
      <c r="HV112" s="20"/>
      <c r="HW112" s="20"/>
      <c r="HX112" s="20"/>
      <c r="HY112" s="20"/>
      <c r="HZ112" s="20"/>
      <c r="IA112" s="20"/>
      <c r="IB112" s="20"/>
      <c r="IC112" s="20"/>
      <c r="ID112" s="20"/>
      <c r="IE112" s="20"/>
      <c r="IF112" s="20"/>
      <c r="IG112" s="20"/>
      <c r="IH112" s="20"/>
      <c r="II112" s="20"/>
      <c r="IJ112" s="20"/>
      <c r="IK112" s="20"/>
      <c r="IL112" s="20"/>
      <c r="IM112" s="20"/>
      <c r="IN112" s="20"/>
      <c r="IO112" s="20"/>
      <c r="IP112" s="20"/>
      <c r="IQ112" s="20"/>
      <c r="IR112" s="20"/>
      <c r="IS112" s="20"/>
      <c r="IT112" s="20"/>
      <c r="IU112" s="20"/>
      <c r="IV112" s="20"/>
      <c r="IW112" s="20"/>
      <c r="IX112" s="20"/>
      <c r="IY112" s="20"/>
      <c r="IZ112" s="20"/>
      <c r="JA112" s="20"/>
      <c r="JB112" s="20"/>
      <c r="JC112" s="20"/>
      <c r="JD112" s="20"/>
      <c r="JE112" s="20"/>
      <c r="JF112" s="20"/>
      <c r="JG112" s="20"/>
      <c r="JH112" s="20"/>
      <c r="JI112" s="20"/>
      <c r="JJ112" s="20"/>
      <c r="JK112" s="20"/>
      <c r="JL112" s="20"/>
      <c r="JM112" s="20"/>
      <c r="JN112" s="20"/>
      <c r="JO112" s="20"/>
      <c r="JP112" s="20"/>
      <c r="JQ112" s="20"/>
      <c r="JR112" s="20"/>
      <c r="JS112" s="20"/>
      <c r="JT112" s="20"/>
      <c r="JU112" s="20"/>
      <c r="JV112" s="20"/>
      <c r="JW112" s="20"/>
      <c r="JX112" s="20"/>
      <c r="JY112" s="20"/>
      <c r="JZ112" s="20"/>
      <c r="KA112" s="20"/>
      <c r="KB112" s="20"/>
      <c r="KC112" s="20"/>
      <c r="KD112" s="20"/>
      <c r="KE112" s="20"/>
      <c r="KF112" s="20"/>
      <c r="KG112" s="20"/>
      <c r="KH112" s="20"/>
      <c r="KI112" s="20"/>
      <c r="KJ112" s="20"/>
      <c r="KK112" s="20"/>
      <c r="KL112" s="20"/>
      <c r="KM112" s="20"/>
      <c r="KN112" s="20"/>
      <c r="KO112" s="20"/>
      <c r="KP112" s="20"/>
      <c r="KQ112" s="20"/>
      <c r="KR112" s="20"/>
      <c r="KS112" s="20"/>
      <c r="KT112" s="20"/>
      <c r="KU112" s="20"/>
      <c r="KV112" s="20"/>
      <c r="KW112" s="20"/>
      <c r="KX112" s="20"/>
      <c r="KY112" s="20"/>
      <c r="KZ112" s="20"/>
      <c r="LA112" s="20"/>
      <c r="LB112" s="20"/>
      <c r="LC112" s="20"/>
      <c r="LD112" s="20"/>
      <c r="LE112" s="20"/>
      <c r="LF112" s="20"/>
      <c r="LG112" s="20"/>
      <c r="LH112" s="20"/>
      <c r="LI112" s="20"/>
      <c r="LJ112" s="20"/>
      <c r="LK112" s="20"/>
      <c r="LL112" s="20"/>
      <c r="LM112" s="20"/>
      <c r="LN112" s="20"/>
      <c r="LO112" s="20"/>
      <c r="LP112" s="20"/>
      <c r="LQ112" s="20"/>
      <c r="LR112" s="20"/>
      <c r="LS112" s="20"/>
      <c r="LT112" s="20"/>
      <c r="LU112" s="20"/>
      <c r="LV112" s="20"/>
      <c r="LW112" s="20"/>
      <c r="LX112" s="20"/>
      <c r="LY112" s="20"/>
      <c r="LZ112" s="20"/>
      <c r="MA112" s="20"/>
      <c r="MB112" s="20"/>
      <c r="MC112" s="20"/>
      <c r="MD112" s="20"/>
      <c r="ME112" s="20"/>
      <c r="MF112" s="20"/>
      <c r="MG112" s="20"/>
      <c r="MH112" s="20"/>
      <c r="MI112" s="20"/>
      <c r="MJ112" s="20"/>
      <c r="MK112" s="20"/>
      <c r="ML112" s="20"/>
      <c r="MM112" s="20"/>
      <c r="MN112" s="20"/>
      <c r="MO112" s="20"/>
      <c r="MP112" s="20"/>
      <c r="MQ112" s="20"/>
      <c r="MR112" s="20"/>
      <c r="MS112" s="20"/>
      <c r="MT112" s="20"/>
      <c r="MU112" s="20"/>
      <c r="MV112" s="20"/>
      <c r="MW112" s="20"/>
      <c r="MX112" s="20"/>
      <c r="MY112" s="20"/>
      <c r="MZ112" s="20"/>
      <c r="NA112" s="20"/>
      <c r="NB112" s="20"/>
      <c r="NC112" s="20"/>
      <c r="ND112" s="20"/>
      <c r="NE112" s="20"/>
      <c r="NF112" s="20"/>
      <c r="NG112" s="20"/>
      <c r="NH112" s="20"/>
      <c r="NI112" s="20"/>
      <c r="NJ112" s="20"/>
      <c r="NK112" s="20"/>
      <c r="NL112" s="20"/>
      <c r="NM112" s="20"/>
      <c r="NN112" s="20"/>
      <c r="NO112" s="20"/>
      <c r="NP112" s="20"/>
      <c r="NQ112" s="20"/>
      <c r="NR112" s="20"/>
      <c r="NS112" s="20"/>
      <c r="NT112" s="20"/>
      <c r="NU112" s="20"/>
      <c r="NV112" s="20"/>
      <c r="NW112" s="20"/>
      <c r="NX112" s="20"/>
      <c r="NY112" s="20"/>
      <c r="NZ112" s="20"/>
      <c r="OA112" s="20"/>
      <c r="OB112" s="20"/>
      <c r="OC112" s="20"/>
      <c r="OD112" s="20"/>
      <c r="OE112" s="20"/>
      <c r="OF112" s="20"/>
      <c r="OG112" s="20"/>
      <c r="OH112" s="20"/>
      <c r="OI112" s="20"/>
      <c r="OJ112" s="20"/>
      <c r="OK112" s="20"/>
      <c r="OL112" s="20"/>
      <c r="OM112" s="20"/>
      <c r="ON112" s="20"/>
      <c r="OO112" s="20"/>
      <c r="OP112" s="20"/>
      <c r="OQ112" s="20"/>
      <c r="OR112" s="20"/>
      <c r="OS112" s="20"/>
      <c r="OT112" s="20"/>
      <c r="OU112" s="20"/>
      <c r="OV112" s="20"/>
      <c r="OW112" s="20"/>
      <c r="OX112" s="20"/>
      <c r="OY112" s="20"/>
      <c r="OZ112" s="20"/>
      <c r="PA112" s="20"/>
      <c r="PB112" s="20"/>
      <c r="PC112" s="20"/>
      <c r="PD112" s="20"/>
      <c r="PE112" s="20"/>
      <c r="PF112" s="20"/>
      <c r="PG112" s="20"/>
      <c r="PH112" s="20"/>
      <c r="PI112" s="20"/>
      <c r="PJ112" s="20"/>
      <c r="PK112" s="20"/>
      <c r="PL112" s="20"/>
      <c r="PM112" s="20"/>
      <c r="PN112" s="20"/>
      <c r="PO112" s="20"/>
      <c r="PP112" s="20"/>
      <c r="PQ112" s="20"/>
      <c r="PR112" s="20"/>
      <c r="PS112" s="20"/>
      <c r="PT112" s="20"/>
      <c r="PU112" s="20"/>
      <c r="PV112" s="20"/>
      <c r="PW112" s="20"/>
      <c r="PX112" s="20"/>
      <c r="PY112" s="20"/>
      <c r="PZ112" s="20"/>
      <c r="QA112" s="20"/>
      <c r="QB112" s="20"/>
      <c r="QC112" s="20"/>
      <c r="QD112" s="20"/>
      <c r="QE112" s="20"/>
      <c r="QF112" s="20"/>
      <c r="QG112" s="20"/>
      <c r="QH112" s="20"/>
      <c r="QI112" s="20"/>
      <c r="QJ112" s="20"/>
      <c r="QK112" s="20"/>
      <c r="QL112" s="20"/>
      <c r="QM112" s="20"/>
      <c r="QN112" s="20"/>
      <c r="QO112" s="20"/>
      <c r="QP112" s="20"/>
      <c r="QQ112" s="20"/>
      <c r="QR112" s="20"/>
      <c r="QS112" s="20"/>
      <c r="QT112" s="20"/>
      <c r="QU112" s="20"/>
      <c r="QV112" s="20"/>
      <c r="QW112" s="20"/>
      <c r="QX112" s="20"/>
      <c r="QY112" s="20"/>
      <c r="QZ112" s="20"/>
      <c r="RA112" s="20"/>
      <c r="RB112" s="20"/>
      <c r="RC112" s="20"/>
      <c r="RD112" s="20"/>
      <c r="RE112" s="20"/>
      <c r="RF112" s="20"/>
      <c r="RG112" s="20"/>
      <c r="RH112" s="20"/>
      <c r="RI112" s="20"/>
      <c r="RJ112" s="20"/>
      <c r="RK112" s="20"/>
      <c r="RL112" s="20"/>
      <c r="RM112" s="20"/>
      <c r="RN112" s="20"/>
      <c r="RO112" s="20"/>
      <c r="RP112" s="20"/>
      <c r="RQ112" s="20"/>
      <c r="RR112" s="20"/>
      <c r="RS112" s="20"/>
      <c r="RT112" s="20"/>
      <c r="RU112" s="20"/>
      <c r="RV112" s="20"/>
      <c r="RW112" s="20"/>
      <c r="RX112" s="20"/>
      <c r="RY112" s="20"/>
      <c r="RZ112" s="20"/>
      <c r="SA112" s="20"/>
      <c r="SB112" s="20"/>
      <c r="SC112" s="20"/>
      <c r="SD112" s="20"/>
      <c r="SE112" s="20"/>
      <c r="SF112" s="20"/>
      <c r="SG112" s="20"/>
      <c r="SH112" s="20"/>
      <c r="SI112" s="20"/>
      <c r="SJ112" s="20"/>
      <c r="SK112" s="20"/>
      <c r="SL112" s="20"/>
      <c r="SM112" s="20"/>
      <c r="SN112" s="20"/>
      <c r="SO112" s="20"/>
      <c r="SP112" s="20"/>
      <c r="SQ112" s="20"/>
      <c r="SR112" s="20"/>
      <c r="SS112" s="20"/>
      <c r="ST112" s="20"/>
      <c r="SU112" s="20"/>
      <c r="SV112" s="20"/>
      <c r="SW112" s="20"/>
      <c r="SX112" s="20"/>
      <c r="SY112" s="20"/>
      <c r="SZ112" s="20"/>
      <c r="TA112" s="20"/>
      <c r="TB112" s="20"/>
      <c r="TC112" s="20"/>
      <c r="TD112" s="20"/>
      <c r="TE112" s="20"/>
      <c r="TF112" s="20"/>
      <c r="TG112" s="20"/>
      <c r="TH112" s="20"/>
      <c r="TI112" s="20"/>
      <c r="TJ112" s="20"/>
      <c r="TK112" s="20"/>
      <c r="TL112" s="20"/>
      <c r="TM112" s="20"/>
      <c r="TN112" s="20"/>
      <c r="TO112" s="20"/>
      <c r="TP112" s="20"/>
      <c r="TQ112" s="20"/>
      <c r="TR112" s="20"/>
      <c r="TS112" s="20"/>
      <c r="TT112" s="20"/>
      <c r="TU112" s="20"/>
      <c r="TV112" s="20"/>
      <c r="TW112" s="20"/>
      <c r="TX112" s="20"/>
      <c r="TY112" s="20"/>
      <c r="TZ112" s="20"/>
      <c r="UA112" s="20"/>
      <c r="UB112" s="20"/>
      <c r="UC112" s="20"/>
      <c r="UD112" s="20"/>
      <c r="UE112" s="20"/>
      <c r="UF112" s="20"/>
      <c r="UG112" s="20"/>
      <c r="UH112" s="20"/>
      <c r="UI112" s="20"/>
      <c r="UJ112" s="20"/>
      <c r="UK112" s="20"/>
      <c r="UL112" s="20"/>
      <c r="UM112" s="20"/>
      <c r="UN112" s="20"/>
      <c r="UO112" s="20"/>
      <c r="UP112" s="20"/>
      <c r="UQ112" s="20"/>
      <c r="UR112" s="20"/>
      <c r="US112" s="20"/>
      <c r="UT112" s="20"/>
      <c r="UU112" s="20"/>
      <c r="UV112" s="20"/>
      <c r="UW112" s="20"/>
      <c r="UX112" s="20"/>
      <c r="UY112" s="20"/>
      <c r="UZ112" s="20"/>
      <c r="VA112" s="20"/>
      <c r="VB112" s="20"/>
      <c r="VC112" s="20"/>
      <c r="VD112" s="20"/>
      <c r="VE112" s="20"/>
      <c r="VF112" s="20"/>
      <c r="VG112" s="20"/>
      <c r="VH112" s="20"/>
      <c r="VI112" s="20"/>
      <c r="VJ112" s="20"/>
      <c r="VK112" s="20"/>
      <c r="VL112" s="20"/>
      <c r="VM112" s="20"/>
      <c r="VN112" s="20"/>
      <c r="VO112" s="20"/>
      <c r="VP112" s="20"/>
      <c r="VQ112" s="20"/>
      <c r="VR112" s="20"/>
      <c r="VS112" s="20"/>
      <c r="VT112" s="20"/>
      <c r="VU112" s="20"/>
      <c r="VV112" s="20"/>
      <c r="VW112" s="20"/>
      <c r="VX112" s="20"/>
      <c r="VY112" s="20"/>
      <c r="VZ112" s="20"/>
      <c r="WA112" s="20"/>
      <c r="WB112" s="20"/>
      <c r="WC112" s="20"/>
      <c r="WD112" s="20"/>
      <c r="WE112" s="20"/>
      <c r="WF112" s="20"/>
      <c r="WG112" s="20"/>
      <c r="WH112" s="20"/>
      <c r="WI112" s="20"/>
      <c r="WJ112" s="20"/>
      <c r="WK112" s="20"/>
      <c r="WL112" s="20"/>
      <c r="WM112" s="20"/>
      <c r="WN112" s="20"/>
      <c r="WO112" s="20"/>
      <c r="WP112" s="20"/>
      <c r="WQ112" s="20"/>
      <c r="WR112" s="20"/>
      <c r="WS112" s="20"/>
      <c r="WT112" s="20"/>
      <c r="WU112" s="20"/>
      <c r="WV112" s="20"/>
      <c r="WW112" s="20"/>
      <c r="WX112" s="20"/>
      <c r="WY112" s="20"/>
      <c r="WZ112" s="20"/>
      <c r="XA112" s="20"/>
      <c r="XB112" s="20"/>
      <c r="XC112" s="20"/>
      <c r="XD112" s="20"/>
      <c r="XE112" s="20"/>
      <c r="XF112" s="20"/>
      <c r="XG112" s="20"/>
      <c r="XH112" s="20"/>
      <c r="XI112" s="20"/>
      <c r="XJ112" s="20"/>
      <c r="XK112" s="20"/>
      <c r="XL112" s="20"/>
      <c r="XM112" s="20"/>
      <c r="XN112" s="20"/>
      <c r="XO112" s="20"/>
      <c r="XP112" s="20"/>
      <c r="XQ112" s="20"/>
      <c r="XR112" s="20"/>
      <c r="XS112" s="20"/>
      <c r="XT112" s="20"/>
      <c r="XU112" s="20"/>
      <c r="XV112" s="20"/>
      <c r="XW112" s="20"/>
      <c r="XX112" s="20"/>
      <c r="XY112" s="20"/>
      <c r="XZ112" s="20"/>
      <c r="YA112" s="20"/>
      <c r="YB112" s="20"/>
      <c r="YC112" s="20"/>
      <c r="YD112" s="20"/>
      <c r="YE112" s="20"/>
      <c r="YF112" s="20"/>
      <c r="YG112" s="20"/>
      <c r="YH112" s="20"/>
      <c r="YI112" s="20"/>
      <c r="YJ112" s="20"/>
      <c r="YK112" s="20"/>
      <c r="YL112" s="20"/>
      <c r="YM112" s="20"/>
      <c r="YN112" s="20"/>
      <c r="YO112" s="20"/>
      <c r="YP112" s="20"/>
      <c r="YQ112" s="20"/>
      <c r="YR112" s="20"/>
      <c r="YS112" s="20"/>
      <c r="YT112" s="20"/>
      <c r="YU112" s="20"/>
      <c r="YV112" s="20"/>
      <c r="YW112" s="20"/>
      <c r="YX112" s="20"/>
      <c r="YY112" s="20"/>
      <c r="YZ112" s="20"/>
      <c r="ZA112" s="20"/>
      <c r="ZB112" s="20"/>
      <c r="ZC112" s="20"/>
      <c r="ZD112" s="20"/>
      <c r="ZE112" s="20"/>
      <c r="ZF112" s="20"/>
      <c r="ZG112" s="20"/>
      <c r="ZH112" s="20"/>
      <c r="ZI112" s="20"/>
      <c r="ZJ112" s="20"/>
      <c r="ZK112" s="20"/>
      <c r="ZL112" s="20"/>
      <c r="ZM112" s="20"/>
      <c r="ZN112" s="20"/>
      <c r="ZO112" s="20"/>
      <c r="ZP112" s="20"/>
      <c r="ZQ112" s="20"/>
      <c r="ZR112" s="20"/>
      <c r="ZS112" s="20"/>
      <c r="ZT112" s="20"/>
      <c r="ZU112" s="20"/>
      <c r="ZV112" s="20"/>
      <c r="ZW112" s="20"/>
      <c r="ZX112" s="20"/>
      <c r="ZY112" s="20"/>
      <c r="ZZ112" s="20"/>
      <c r="AAA112" s="20"/>
      <c r="AAB112" s="20"/>
      <c r="AAC112" s="20"/>
      <c r="AAD112" s="20"/>
      <c r="AAE112" s="20"/>
      <c r="AAF112" s="20"/>
      <c r="AAG112" s="20"/>
      <c r="AAH112" s="20"/>
      <c r="AAI112" s="20"/>
      <c r="AAJ112" s="20"/>
      <c r="AAK112" s="20"/>
      <c r="AAL112" s="20"/>
      <c r="AAM112" s="20"/>
      <c r="AAN112" s="20"/>
      <c r="AAO112" s="20"/>
      <c r="AAP112" s="20"/>
      <c r="AAQ112" s="20"/>
      <c r="AAR112" s="20"/>
      <c r="AAS112" s="20"/>
      <c r="AAT112" s="20"/>
      <c r="AAU112" s="20"/>
      <c r="AAV112" s="20"/>
      <c r="AAW112" s="20"/>
      <c r="AAX112" s="20"/>
      <c r="AAY112" s="20"/>
      <c r="AAZ112" s="20"/>
      <c r="ABA112" s="20"/>
      <c r="ABB112" s="20"/>
      <c r="ABC112" s="20"/>
      <c r="ABD112" s="20"/>
      <c r="ABE112" s="20"/>
      <c r="ABF112" s="20"/>
      <c r="ABG112" s="20"/>
      <c r="ABH112" s="20"/>
      <c r="ABI112" s="20"/>
      <c r="ABJ112" s="20"/>
      <c r="ABK112" s="20"/>
      <c r="ABL112" s="20"/>
      <c r="ABM112" s="20"/>
      <c r="ABN112" s="20"/>
      <c r="ABO112" s="20"/>
      <c r="ABP112" s="20"/>
      <c r="ABQ112" s="20"/>
      <c r="ABR112" s="20"/>
      <c r="ABS112" s="20"/>
      <c r="ABT112" s="20"/>
      <c r="ABU112" s="20"/>
      <c r="ABV112" s="20"/>
      <c r="ABW112" s="20"/>
      <c r="ABX112" s="20"/>
      <c r="ABY112" s="20"/>
      <c r="ABZ112" s="20"/>
      <c r="ACA112" s="20"/>
      <c r="ACB112" s="20"/>
      <c r="ACC112" s="20"/>
      <c r="ACD112" s="20"/>
      <c r="ACE112" s="20"/>
      <c r="ACF112" s="20"/>
      <c r="ACG112" s="20"/>
      <c r="ACH112" s="20"/>
      <c r="ACI112" s="20"/>
      <c r="ACJ112" s="20"/>
      <c r="ACK112" s="20"/>
      <c r="ACL112" s="20"/>
      <c r="ACM112" s="20"/>
      <c r="ACN112" s="20"/>
      <c r="ACO112" s="20"/>
      <c r="ACP112" s="20"/>
      <c r="ACQ112" s="20"/>
      <c r="ACR112" s="20"/>
      <c r="ACS112" s="20"/>
      <c r="ACT112" s="20"/>
      <c r="ACU112" s="20"/>
      <c r="ACV112" s="20"/>
      <c r="ACW112" s="20"/>
      <c r="ACX112" s="20"/>
      <c r="ACY112" s="20"/>
      <c r="ACZ112" s="20"/>
      <c r="ADA112" s="20"/>
      <c r="ADB112" s="20"/>
      <c r="ADC112" s="20"/>
      <c r="ADD112" s="20"/>
      <c r="ADE112" s="20"/>
      <c r="ADF112" s="20"/>
      <c r="ADG112" s="20"/>
      <c r="ADH112" s="20"/>
      <c r="ADI112" s="20"/>
      <c r="ADJ112" s="20"/>
      <c r="ADK112" s="20"/>
      <c r="ADL112" s="20"/>
      <c r="ADM112" s="20"/>
      <c r="ADN112" s="20"/>
      <c r="ADO112" s="20"/>
      <c r="ADP112" s="20"/>
      <c r="ADQ112" s="20"/>
      <c r="ADR112" s="20"/>
      <c r="ADS112" s="20"/>
      <c r="ADT112" s="20"/>
      <c r="ADU112" s="20"/>
      <c r="ADV112" s="20"/>
      <c r="ADW112" s="20"/>
      <c r="ADX112" s="20"/>
      <c r="ADY112" s="20"/>
      <c r="ADZ112" s="20"/>
      <c r="AEA112" s="20"/>
      <c r="AEB112" s="20"/>
      <c r="AEC112" s="20"/>
      <c r="AED112" s="20"/>
      <c r="AEE112" s="20"/>
      <c r="AEF112" s="20"/>
      <c r="AEG112" s="20"/>
      <c r="AEH112" s="20"/>
      <c r="AEI112" s="20"/>
      <c r="AEJ112" s="20"/>
      <c r="AEK112" s="20"/>
      <c r="AEL112" s="20"/>
      <c r="AEM112" s="20"/>
      <c r="AEN112" s="20"/>
      <c r="AEO112" s="20"/>
      <c r="AEP112" s="20"/>
      <c r="AEQ112" s="20"/>
      <c r="AER112" s="20"/>
      <c r="AES112" s="20"/>
      <c r="AET112" s="20"/>
      <c r="AEU112" s="20"/>
      <c r="AEV112" s="20"/>
      <c r="AEW112" s="20"/>
      <c r="AEX112" s="20"/>
      <c r="AEY112" s="20"/>
      <c r="AEZ112" s="20"/>
      <c r="AFA112" s="20"/>
      <c r="AFB112" s="20"/>
      <c r="AFC112" s="20"/>
      <c r="AFD112" s="20"/>
      <c r="AFE112" s="20"/>
      <c r="AFF112" s="20"/>
      <c r="AFG112" s="20"/>
      <c r="AFH112" s="20"/>
      <c r="AFI112" s="20"/>
      <c r="AFJ112" s="20"/>
      <c r="AFK112" s="20"/>
      <c r="AFL112" s="20"/>
      <c r="AFM112" s="20"/>
      <c r="AFN112" s="20"/>
      <c r="AFO112" s="20"/>
      <c r="AFP112" s="20"/>
      <c r="AFQ112" s="20"/>
      <c r="AFR112" s="20"/>
      <c r="AFS112" s="20"/>
      <c r="AFT112" s="20"/>
      <c r="AFU112" s="20"/>
      <c r="AFV112" s="20"/>
      <c r="AFW112" s="20"/>
      <c r="AFX112" s="20"/>
      <c r="AFY112" s="20"/>
      <c r="AFZ112" s="20"/>
      <c r="AGA112" s="20"/>
      <c r="AGB112" s="20"/>
      <c r="AGC112" s="20"/>
      <c r="AGD112" s="20"/>
      <c r="AGE112" s="20"/>
      <c r="AGF112" s="20"/>
      <c r="AGG112" s="20"/>
      <c r="AGH112" s="20"/>
      <c r="AGI112" s="20"/>
      <c r="AGJ112" s="20"/>
      <c r="AGK112" s="20"/>
      <c r="AGL112" s="20"/>
      <c r="AGM112" s="20"/>
      <c r="AGN112" s="20"/>
      <c r="AGO112" s="20"/>
      <c r="AGP112" s="20"/>
      <c r="AGQ112" s="20"/>
      <c r="AGR112" s="20"/>
      <c r="AGS112" s="20"/>
      <c r="AGT112" s="20"/>
      <c r="AGU112" s="20"/>
      <c r="AGV112" s="20"/>
      <c r="AGW112" s="20"/>
      <c r="AGX112" s="20"/>
      <c r="AGY112" s="20"/>
      <c r="AGZ112" s="20"/>
      <c r="AHA112" s="20"/>
      <c r="AHB112" s="20"/>
      <c r="AHC112" s="20"/>
      <c r="AHD112" s="20"/>
      <c r="AHE112" s="20"/>
      <c r="AHF112" s="20"/>
      <c r="AHG112" s="20"/>
      <c r="AHH112" s="20"/>
      <c r="AHI112" s="20"/>
      <c r="AHJ112" s="20"/>
      <c r="AHK112" s="20"/>
      <c r="AHL112" s="20"/>
      <c r="AHM112" s="20"/>
      <c r="AHN112" s="20"/>
      <c r="AHO112" s="20"/>
      <c r="AHP112" s="20"/>
      <c r="AHQ112" s="20"/>
      <c r="AHR112" s="20"/>
    </row>
    <row r="113" spans="1:902" s="27" customFormat="1" x14ac:dyDescent="0.3">
      <c r="A113" s="20">
        <v>25</v>
      </c>
      <c r="B113" s="20" t="str">
        <f>[1]Reference_List!$C$26</f>
        <v>Klodd, A.E., Eissenstat, D.M., Wolf, T.K., Centinari, M.,</v>
      </c>
      <c r="C113" s="21" t="s">
        <v>530</v>
      </c>
      <c r="D113" s="21" t="s">
        <v>531</v>
      </c>
      <c r="E113" s="21"/>
      <c r="F113" s="21" t="s">
        <v>532</v>
      </c>
      <c r="G113" s="21"/>
      <c r="H113" s="21" t="s">
        <v>533</v>
      </c>
      <c r="I113" s="20"/>
      <c r="J113" s="20"/>
      <c r="K113" s="22"/>
      <c r="L113" s="22"/>
      <c r="M113" s="22"/>
      <c r="N113" s="21" t="s">
        <v>534</v>
      </c>
      <c r="O113" s="24">
        <v>7</v>
      </c>
      <c r="P113" s="20"/>
      <c r="Q113" s="20"/>
      <c r="R113" s="20"/>
      <c r="S113" s="20" t="s">
        <v>327</v>
      </c>
      <c r="T113" s="20">
        <v>6</v>
      </c>
      <c r="U113" s="21">
        <v>10</v>
      </c>
      <c r="V113" s="21" t="s">
        <v>484</v>
      </c>
      <c r="W113" s="20" t="s">
        <v>433</v>
      </c>
      <c r="X113" s="20" t="s">
        <v>329</v>
      </c>
      <c r="Y113" s="20"/>
      <c r="Z113" s="20" t="s">
        <v>353</v>
      </c>
      <c r="AA113" s="20">
        <v>7.06</v>
      </c>
      <c r="AB113" s="20">
        <v>0.31</v>
      </c>
      <c r="AC113" s="20"/>
      <c r="AD113" s="20"/>
      <c r="AE113" s="20"/>
      <c r="AF113" s="20"/>
      <c r="AG113" s="20"/>
      <c r="AH113" s="48"/>
      <c r="AI113" s="20" t="s">
        <v>535</v>
      </c>
      <c r="AJ113" s="20">
        <v>19.010000000000002</v>
      </c>
      <c r="AK113" s="20"/>
      <c r="AL113" s="48"/>
      <c r="AM113" s="20"/>
      <c r="AN113" s="20"/>
      <c r="AO113" s="20"/>
      <c r="AP113" s="20"/>
      <c r="AQ113" s="20"/>
      <c r="AR113" s="20"/>
      <c r="AS113" s="20"/>
      <c r="AT113" s="20"/>
      <c r="AU113" s="20"/>
      <c r="AV113" s="20"/>
      <c r="AW113" s="20"/>
      <c r="AX113" s="20"/>
      <c r="AY113" s="20"/>
      <c r="AZ113" s="20"/>
      <c r="BA113" s="20"/>
      <c r="BB113" s="20"/>
      <c r="BC113" s="20"/>
      <c r="BD113" s="20"/>
      <c r="BE113" s="20"/>
      <c r="BF113" s="20"/>
      <c r="BG113" s="20"/>
      <c r="BH113" s="20"/>
      <c r="BI113" s="20"/>
      <c r="BJ113" s="20"/>
      <c r="BK113" s="20"/>
      <c r="BL113" s="20"/>
      <c r="BM113" s="20"/>
      <c r="BN113" s="20"/>
      <c r="BO113" s="20"/>
      <c r="BP113" s="20"/>
      <c r="BQ113" s="20"/>
      <c r="BR113" s="20"/>
      <c r="BS113" s="20"/>
      <c r="BT113" s="20"/>
      <c r="BU113" s="20"/>
      <c r="BV113" s="20"/>
      <c r="BW113" s="20"/>
      <c r="BX113" s="20"/>
      <c r="BY113" s="20"/>
      <c r="BZ113" s="20"/>
      <c r="CA113" s="20"/>
      <c r="CB113" s="20"/>
      <c r="CC113" s="20"/>
      <c r="CD113" s="20"/>
      <c r="CE113" s="20"/>
      <c r="CF113" s="20"/>
      <c r="CG113" s="20"/>
      <c r="CH113" s="20"/>
      <c r="CI113" s="20"/>
      <c r="CJ113" s="20"/>
      <c r="CK113" s="20"/>
      <c r="CL113" s="20"/>
      <c r="CM113" s="20"/>
      <c r="CN113" s="20"/>
      <c r="CO113" s="20"/>
      <c r="CP113" s="20"/>
      <c r="CQ113" s="20"/>
      <c r="CR113" s="20"/>
      <c r="CS113" s="20"/>
      <c r="CT113" s="20"/>
      <c r="CU113" s="20"/>
      <c r="CV113" s="20"/>
      <c r="CW113" s="20"/>
      <c r="CX113" s="20"/>
      <c r="CY113" s="20"/>
      <c r="CZ113" s="20"/>
      <c r="DA113" s="20"/>
      <c r="DB113" s="20"/>
      <c r="DC113" s="20"/>
      <c r="DD113" s="20"/>
      <c r="DE113" s="20"/>
      <c r="DF113" s="20"/>
      <c r="DG113" s="20"/>
      <c r="DH113" s="20"/>
      <c r="DI113" s="20"/>
      <c r="DJ113" s="20"/>
      <c r="DK113" s="20"/>
      <c r="DL113" s="20"/>
      <c r="DM113" s="20"/>
      <c r="DN113" s="20"/>
      <c r="DO113" s="20"/>
      <c r="DP113" s="20"/>
      <c r="DQ113" s="20"/>
      <c r="DR113" s="20"/>
      <c r="DS113" s="20"/>
      <c r="DT113" s="20"/>
      <c r="DU113" s="20"/>
      <c r="DV113" s="20"/>
      <c r="DW113" s="20"/>
      <c r="DX113" s="20"/>
      <c r="DY113" s="20"/>
      <c r="DZ113" s="20"/>
      <c r="EA113" s="20"/>
      <c r="EB113" s="20"/>
      <c r="EC113" s="20"/>
      <c r="ED113" s="20"/>
      <c r="EE113" s="20"/>
      <c r="EF113" s="28"/>
      <c r="EG113" s="20"/>
      <c r="EH113" s="20"/>
      <c r="EI113" s="20"/>
      <c r="EJ113" s="20"/>
      <c r="EK113" s="20"/>
      <c r="EL113" s="20"/>
      <c r="EM113" s="20"/>
      <c r="EN113" s="20"/>
      <c r="EO113" s="20"/>
      <c r="EP113" s="20"/>
      <c r="EQ113" s="20"/>
      <c r="ER113" s="20"/>
      <c r="ES113" s="20"/>
      <c r="ET113" s="20"/>
      <c r="EU113" s="20"/>
      <c r="EV113" s="20"/>
      <c r="EW113" s="20"/>
      <c r="EX113" s="20"/>
      <c r="EY113" s="20"/>
      <c r="EZ113" s="20"/>
      <c r="FA113" s="20"/>
      <c r="FB113" s="20"/>
      <c r="FC113" s="20"/>
      <c r="FD113" s="20"/>
      <c r="FE113" s="20"/>
      <c r="FF113" s="20"/>
      <c r="FG113" s="20"/>
      <c r="FH113" s="20"/>
      <c r="FI113" s="20"/>
      <c r="FJ113" s="20"/>
      <c r="FK113" s="20"/>
      <c r="FL113" s="20"/>
      <c r="FM113" s="20"/>
      <c r="FN113" s="20"/>
      <c r="FO113" s="20"/>
      <c r="FP113" s="20"/>
      <c r="FQ113" s="20"/>
      <c r="FR113" s="20"/>
      <c r="FS113" s="20"/>
      <c r="FT113" s="20"/>
      <c r="FU113" s="20"/>
      <c r="FV113" s="20"/>
      <c r="FW113" s="20"/>
      <c r="FX113" s="20"/>
      <c r="FY113" s="20"/>
      <c r="FZ113" s="20"/>
      <c r="GA113" s="20"/>
      <c r="GB113" s="20"/>
      <c r="GC113" s="20"/>
      <c r="GD113" s="20"/>
      <c r="GE113" s="20"/>
      <c r="GF113" s="20"/>
      <c r="GG113" s="20"/>
      <c r="GH113" s="20"/>
      <c r="GI113" s="20"/>
      <c r="GJ113" s="20"/>
      <c r="GK113" s="20"/>
      <c r="GL113" s="20"/>
      <c r="GM113" s="20"/>
      <c r="GN113" s="20"/>
      <c r="GO113" s="20"/>
      <c r="GP113" s="20"/>
      <c r="GQ113" s="20"/>
      <c r="GR113" s="20"/>
      <c r="GS113" s="20"/>
      <c r="GT113" s="20"/>
      <c r="GU113" s="20"/>
      <c r="GV113" s="20"/>
      <c r="GW113" s="20"/>
      <c r="GX113" s="20"/>
      <c r="GY113" s="20"/>
      <c r="GZ113" s="20"/>
      <c r="HA113" s="20"/>
      <c r="HB113" s="20"/>
      <c r="HC113" s="20"/>
      <c r="HD113" s="20"/>
      <c r="HE113" s="20"/>
      <c r="HF113" s="20"/>
      <c r="HG113" s="20"/>
      <c r="HH113" s="20"/>
      <c r="HI113" s="20"/>
      <c r="HJ113" s="20"/>
      <c r="HK113" s="20"/>
      <c r="HL113" s="20"/>
      <c r="HM113" s="20"/>
      <c r="HN113" s="20"/>
      <c r="HO113" s="20"/>
      <c r="HP113" s="20"/>
      <c r="HQ113" s="20"/>
      <c r="HR113" s="20"/>
      <c r="HS113" s="20"/>
      <c r="HT113" s="20"/>
      <c r="HU113" s="20"/>
      <c r="HV113" s="20"/>
      <c r="HW113" s="20"/>
      <c r="HX113" s="20"/>
      <c r="HY113" s="20"/>
      <c r="HZ113" s="20"/>
      <c r="IA113" s="20"/>
      <c r="IB113" s="20"/>
      <c r="IC113" s="20"/>
      <c r="ID113" s="20"/>
      <c r="IE113" s="20"/>
      <c r="IF113" s="20"/>
      <c r="IG113" s="20"/>
      <c r="IH113" s="20"/>
      <c r="II113" s="20"/>
      <c r="IJ113" s="20"/>
      <c r="IK113" s="20"/>
      <c r="IL113" s="20"/>
      <c r="IM113" s="20"/>
      <c r="IN113" s="20"/>
      <c r="IO113" s="20"/>
      <c r="IP113" s="20"/>
      <c r="IQ113" s="20"/>
      <c r="IR113" s="20"/>
      <c r="IS113" s="20"/>
      <c r="IT113" s="20"/>
      <c r="IU113" s="20"/>
      <c r="IV113" s="20"/>
      <c r="IW113" s="20"/>
      <c r="IX113" s="20"/>
      <c r="IY113" s="20"/>
      <c r="IZ113" s="20"/>
      <c r="JA113" s="20"/>
      <c r="JB113" s="20"/>
      <c r="JC113" s="20"/>
      <c r="JD113" s="20"/>
      <c r="JE113" s="20"/>
      <c r="JF113" s="20"/>
      <c r="JG113" s="20"/>
      <c r="JH113" s="20"/>
      <c r="JI113" s="20"/>
      <c r="JJ113" s="20"/>
      <c r="JK113" s="20"/>
      <c r="JL113" s="20"/>
      <c r="JM113" s="20"/>
      <c r="JN113" s="20"/>
      <c r="JO113" s="20"/>
      <c r="JP113" s="20"/>
      <c r="JQ113" s="20"/>
      <c r="JR113" s="20"/>
      <c r="JS113" s="20"/>
      <c r="JT113" s="20"/>
      <c r="JU113" s="20"/>
      <c r="JV113" s="20"/>
      <c r="JW113" s="20"/>
      <c r="JX113" s="20"/>
      <c r="JY113" s="20"/>
      <c r="JZ113" s="20"/>
      <c r="KA113" s="20"/>
      <c r="KB113" s="20"/>
      <c r="KC113" s="20"/>
      <c r="KD113" s="20"/>
      <c r="KE113" s="20"/>
      <c r="KF113" s="20"/>
      <c r="KG113" s="20"/>
      <c r="KH113" s="20"/>
      <c r="KI113" s="20"/>
      <c r="KJ113" s="20"/>
      <c r="KK113" s="20"/>
      <c r="KL113" s="20"/>
      <c r="KM113" s="20"/>
      <c r="KN113" s="20"/>
      <c r="KO113" s="20"/>
      <c r="KP113" s="20"/>
      <c r="KQ113" s="20"/>
      <c r="KR113" s="20"/>
      <c r="KS113" s="20"/>
      <c r="KT113" s="20"/>
      <c r="KU113" s="20"/>
      <c r="KV113" s="20"/>
      <c r="KW113" s="20"/>
      <c r="KX113" s="20"/>
      <c r="KY113" s="20"/>
      <c r="KZ113" s="20"/>
      <c r="LA113" s="20"/>
      <c r="LB113" s="20"/>
      <c r="LC113" s="20"/>
      <c r="LD113" s="20"/>
      <c r="LE113" s="20"/>
      <c r="LF113" s="20"/>
      <c r="LG113" s="20"/>
      <c r="LH113" s="20"/>
      <c r="LI113" s="20"/>
      <c r="LJ113" s="20"/>
      <c r="LK113" s="20"/>
      <c r="LL113" s="20"/>
      <c r="LM113" s="20"/>
      <c r="LN113" s="20"/>
      <c r="LO113" s="20"/>
      <c r="LP113" s="20"/>
      <c r="LQ113" s="20"/>
      <c r="LR113" s="20"/>
      <c r="LS113" s="20"/>
      <c r="LT113" s="20"/>
      <c r="LU113" s="20"/>
      <c r="LV113" s="20"/>
      <c r="LW113" s="20"/>
      <c r="LX113" s="20"/>
      <c r="LY113" s="20"/>
      <c r="LZ113" s="20"/>
      <c r="MA113" s="20"/>
      <c r="MB113" s="20"/>
      <c r="MC113" s="20"/>
      <c r="MD113" s="20"/>
      <c r="ME113" s="20"/>
      <c r="MF113" s="20"/>
      <c r="MG113" s="20"/>
      <c r="MH113" s="20"/>
      <c r="MI113" s="20"/>
      <c r="MJ113" s="20"/>
      <c r="MK113" s="20"/>
      <c r="ML113" s="20"/>
      <c r="MM113" s="20"/>
      <c r="MN113" s="20"/>
      <c r="MO113" s="20"/>
      <c r="MP113" s="20"/>
      <c r="MQ113" s="20"/>
      <c r="MR113" s="20"/>
      <c r="MS113" s="20"/>
      <c r="MT113" s="20"/>
      <c r="MU113" s="20"/>
      <c r="MV113" s="20"/>
      <c r="MW113" s="20"/>
      <c r="MX113" s="20"/>
      <c r="MY113" s="20"/>
      <c r="MZ113" s="20"/>
      <c r="NA113" s="20"/>
      <c r="NB113" s="20"/>
      <c r="NC113" s="20"/>
      <c r="ND113" s="20"/>
      <c r="NE113" s="20"/>
      <c r="NF113" s="20"/>
      <c r="NG113" s="20"/>
      <c r="NH113" s="20"/>
      <c r="NI113" s="20"/>
      <c r="NJ113" s="20"/>
      <c r="NK113" s="20"/>
      <c r="NL113" s="20"/>
      <c r="NM113" s="20"/>
      <c r="NN113" s="20"/>
      <c r="NO113" s="20"/>
      <c r="NP113" s="20"/>
      <c r="NQ113" s="20"/>
      <c r="NR113" s="20"/>
      <c r="NS113" s="20"/>
      <c r="NT113" s="20"/>
      <c r="NU113" s="20"/>
      <c r="NV113" s="20"/>
      <c r="NW113" s="20"/>
      <c r="NX113" s="20"/>
      <c r="NY113" s="20"/>
      <c r="NZ113" s="20"/>
      <c r="OA113" s="20"/>
      <c r="OB113" s="20"/>
      <c r="OC113" s="20"/>
      <c r="OD113" s="20"/>
      <c r="OE113" s="20"/>
      <c r="OF113" s="20"/>
      <c r="OG113" s="20"/>
      <c r="OH113" s="20"/>
      <c r="OI113" s="20"/>
      <c r="OJ113" s="20"/>
      <c r="OK113" s="20"/>
      <c r="OL113" s="20"/>
      <c r="OM113" s="20"/>
      <c r="ON113" s="20"/>
      <c r="OO113" s="20"/>
      <c r="OP113" s="20"/>
      <c r="OQ113" s="20"/>
      <c r="OR113" s="20"/>
      <c r="OS113" s="20"/>
      <c r="OT113" s="20"/>
      <c r="OU113" s="20"/>
      <c r="OV113" s="20"/>
      <c r="OW113" s="20"/>
      <c r="OX113" s="20"/>
      <c r="OY113" s="20"/>
      <c r="OZ113" s="20"/>
      <c r="PA113" s="20"/>
      <c r="PB113" s="20"/>
      <c r="PC113" s="20"/>
      <c r="PD113" s="20"/>
      <c r="PE113" s="20"/>
      <c r="PF113" s="20"/>
      <c r="PG113" s="20"/>
      <c r="PH113" s="20"/>
      <c r="PI113" s="20"/>
      <c r="PJ113" s="20"/>
      <c r="PK113" s="20"/>
      <c r="PL113" s="20"/>
      <c r="PM113" s="20"/>
      <c r="PN113" s="20"/>
      <c r="PO113" s="20"/>
      <c r="PP113" s="20"/>
      <c r="PQ113" s="20"/>
      <c r="PR113" s="20"/>
      <c r="PS113" s="20"/>
      <c r="PT113" s="20"/>
      <c r="PU113" s="20"/>
      <c r="PV113" s="20"/>
      <c r="PW113" s="20"/>
      <c r="PX113" s="20"/>
      <c r="PY113" s="20"/>
      <c r="PZ113" s="20"/>
      <c r="QA113" s="20"/>
      <c r="QB113" s="20"/>
      <c r="QC113" s="20"/>
      <c r="QD113" s="20"/>
      <c r="QE113" s="20"/>
      <c r="QF113" s="20"/>
      <c r="QG113" s="20"/>
      <c r="QH113" s="20"/>
      <c r="QI113" s="20"/>
      <c r="QJ113" s="20"/>
      <c r="QK113" s="20"/>
      <c r="QL113" s="20"/>
      <c r="QM113" s="20"/>
      <c r="QN113" s="20"/>
      <c r="QO113" s="20"/>
      <c r="QP113" s="20"/>
      <c r="QQ113" s="20"/>
      <c r="QR113" s="20"/>
      <c r="QS113" s="20"/>
      <c r="QT113" s="20"/>
      <c r="QU113" s="20"/>
      <c r="QV113" s="20"/>
      <c r="QW113" s="20"/>
      <c r="QX113" s="20"/>
      <c r="QY113" s="20"/>
      <c r="QZ113" s="20"/>
      <c r="RA113" s="20"/>
      <c r="RB113" s="20"/>
      <c r="RC113" s="20"/>
      <c r="RD113" s="20"/>
      <c r="RE113" s="20"/>
      <c r="RF113" s="20"/>
      <c r="RG113" s="20"/>
      <c r="RH113" s="20"/>
      <c r="RI113" s="20"/>
      <c r="RJ113" s="20"/>
      <c r="RK113" s="20"/>
      <c r="RL113" s="20"/>
      <c r="RM113" s="20"/>
      <c r="RN113" s="20"/>
      <c r="RO113" s="20"/>
      <c r="RP113" s="20"/>
      <c r="RQ113" s="20"/>
      <c r="RR113" s="20"/>
      <c r="RS113" s="20"/>
      <c r="RT113" s="20"/>
      <c r="RU113" s="20"/>
      <c r="RV113" s="20"/>
      <c r="RW113" s="20"/>
      <c r="RX113" s="20"/>
      <c r="RY113" s="20"/>
      <c r="RZ113" s="20"/>
      <c r="SA113" s="20"/>
      <c r="SB113" s="20"/>
      <c r="SC113" s="20"/>
      <c r="SD113" s="20"/>
      <c r="SE113" s="20"/>
      <c r="SF113" s="20"/>
      <c r="SG113" s="20"/>
      <c r="SH113" s="20"/>
      <c r="SI113" s="20"/>
      <c r="SJ113" s="20"/>
      <c r="SK113" s="20"/>
      <c r="SL113" s="20"/>
      <c r="SM113" s="20"/>
      <c r="SN113" s="20"/>
      <c r="SO113" s="20"/>
      <c r="SP113" s="20"/>
      <c r="SQ113" s="20"/>
      <c r="SR113" s="20"/>
      <c r="SS113" s="20"/>
      <c r="ST113" s="20"/>
      <c r="SU113" s="20"/>
      <c r="SV113" s="20"/>
      <c r="SW113" s="20"/>
      <c r="SX113" s="20"/>
      <c r="SY113" s="20"/>
      <c r="SZ113" s="20"/>
      <c r="TA113" s="20"/>
      <c r="TB113" s="20"/>
      <c r="TC113" s="20"/>
      <c r="TD113" s="20"/>
      <c r="TE113" s="20"/>
      <c r="TF113" s="20"/>
      <c r="TG113" s="20"/>
      <c r="TH113" s="20"/>
      <c r="TI113" s="20"/>
      <c r="TJ113" s="20"/>
      <c r="TK113" s="20"/>
      <c r="TL113" s="20"/>
      <c r="TM113" s="20"/>
      <c r="TN113" s="20"/>
      <c r="TO113" s="20"/>
      <c r="TP113" s="20"/>
      <c r="TQ113" s="20"/>
      <c r="TR113" s="20"/>
      <c r="TS113" s="20"/>
      <c r="TT113" s="20"/>
      <c r="TU113" s="20"/>
      <c r="TV113" s="20"/>
      <c r="TW113" s="20"/>
      <c r="TX113" s="20"/>
      <c r="TY113" s="20"/>
      <c r="TZ113" s="20"/>
      <c r="UA113" s="20"/>
      <c r="UB113" s="20"/>
      <c r="UC113" s="20"/>
      <c r="UD113" s="20"/>
      <c r="UE113" s="20"/>
      <c r="UF113" s="20"/>
      <c r="UG113" s="20"/>
      <c r="UH113" s="20"/>
      <c r="UI113" s="20"/>
      <c r="UJ113" s="20"/>
      <c r="UK113" s="20"/>
      <c r="UL113" s="20"/>
      <c r="UM113" s="20"/>
      <c r="UN113" s="20"/>
      <c r="UO113" s="20"/>
      <c r="UP113" s="20"/>
      <c r="UQ113" s="20"/>
      <c r="UR113" s="20"/>
      <c r="US113" s="20"/>
      <c r="UT113" s="20"/>
      <c r="UU113" s="20"/>
      <c r="UV113" s="20"/>
      <c r="UW113" s="20"/>
      <c r="UX113" s="20"/>
      <c r="UY113" s="20"/>
      <c r="UZ113" s="20"/>
      <c r="VA113" s="20"/>
      <c r="VB113" s="20"/>
      <c r="VC113" s="20"/>
      <c r="VD113" s="20"/>
      <c r="VE113" s="20"/>
      <c r="VF113" s="20"/>
      <c r="VG113" s="20"/>
      <c r="VH113" s="20"/>
      <c r="VI113" s="20"/>
      <c r="VJ113" s="20"/>
      <c r="VK113" s="20"/>
      <c r="VL113" s="20"/>
      <c r="VM113" s="20"/>
      <c r="VN113" s="20"/>
      <c r="VO113" s="20"/>
      <c r="VP113" s="20"/>
      <c r="VQ113" s="20"/>
      <c r="VR113" s="20"/>
      <c r="VS113" s="20"/>
      <c r="VT113" s="20"/>
      <c r="VU113" s="20"/>
      <c r="VV113" s="20"/>
      <c r="VW113" s="20"/>
      <c r="VX113" s="20"/>
      <c r="VY113" s="20"/>
      <c r="VZ113" s="20"/>
      <c r="WA113" s="20"/>
      <c r="WB113" s="20"/>
      <c r="WC113" s="20"/>
      <c r="WD113" s="20"/>
      <c r="WE113" s="20"/>
      <c r="WF113" s="20"/>
      <c r="WG113" s="20"/>
      <c r="WH113" s="20"/>
      <c r="WI113" s="20"/>
      <c r="WJ113" s="20"/>
      <c r="WK113" s="20"/>
      <c r="WL113" s="20"/>
      <c r="WM113" s="20"/>
      <c r="WN113" s="20"/>
      <c r="WO113" s="20"/>
      <c r="WP113" s="20"/>
      <c r="WQ113" s="20"/>
      <c r="WR113" s="20"/>
      <c r="WS113" s="20"/>
      <c r="WT113" s="20"/>
      <c r="WU113" s="20"/>
      <c r="WV113" s="20"/>
      <c r="WW113" s="20"/>
      <c r="WX113" s="20"/>
      <c r="WY113" s="20"/>
      <c r="WZ113" s="20"/>
      <c r="XA113" s="20"/>
      <c r="XB113" s="20"/>
      <c r="XC113" s="20"/>
      <c r="XD113" s="20"/>
      <c r="XE113" s="20"/>
      <c r="XF113" s="20"/>
      <c r="XG113" s="20"/>
      <c r="XH113" s="20"/>
      <c r="XI113" s="20"/>
      <c r="XJ113" s="20"/>
      <c r="XK113" s="20"/>
      <c r="XL113" s="20"/>
      <c r="XM113" s="20"/>
      <c r="XN113" s="20"/>
      <c r="XO113" s="20"/>
      <c r="XP113" s="20"/>
      <c r="XQ113" s="20"/>
      <c r="XR113" s="20"/>
      <c r="XS113" s="20"/>
      <c r="XT113" s="20"/>
      <c r="XU113" s="20"/>
      <c r="XV113" s="20"/>
      <c r="XW113" s="20"/>
      <c r="XX113" s="20"/>
      <c r="XY113" s="20"/>
      <c r="XZ113" s="20"/>
      <c r="YA113" s="20"/>
      <c r="YB113" s="20"/>
      <c r="YC113" s="20"/>
      <c r="YD113" s="20"/>
      <c r="YE113" s="20"/>
      <c r="YF113" s="20"/>
      <c r="YG113" s="20"/>
      <c r="YH113" s="20"/>
      <c r="YI113" s="20"/>
      <c r="YJ113" s="20"/>
      <c r="YK113" s="20"/>
      <c r="YL113" s="20"/>
      <c r="YM113" s="20"/>
      <c r="YN113" s="20"/>
      <c r="YO113" s="20"/>
      <c r="YP113" s="20"/>
      <c r="YQ113" s="20"/>
      <c r="YR113" s="20"/>
      <c r="YS113" s="20"/>
      <c r="YT113" s="20"/>
      <c r="YU113" s="20"/>
      <c r="YV113" s="20"/>
      <c r="YW113" s="20"/>
      <c r="YX113" s="20"/>
      <c r="YY113" s="20"/>
      <c r="YZ113" s="20"/>
      <c r="ZA113" s="20"/>
      <c r="ZB113" s="20"/>
      <c r="ZC113" s="20"/>
      <c r="ZD113" s="20"/>
      <c r="ZE113" s="20"/>
      <c r="ZF113" s="20"/>
      <c r="ZG113" s="20"/>
      <c r="ZH113" s="20"/>
      <c r="ZI113" s="20"/>
      <c r="ZJ113" s="20"/>
      <c r="ZK113" s="20"/>
      <c r="ZL113" s="20"/>
      <c r="ZM113" s="20"/>
      <c r="ZN113" s="20"/>
      <c r="ZO113" s="20"/>
      <c r="ZP113" s="20"/>
      <c r="ZQ113" s="20"/>
      <c r="ZR113" s="20"/>
      <c r="ZS113" s="20"/>
      <c r="ZT113" s="20"/>
      <c r="ZU113" s="20"/>
      <c r="ZV113" s="20"/>
      <c r="ZW113" s="20"/>
      <c r="ZX113" s="20"/>
      <c r="ZY113" s="20"/>
      <c r="ZZ113" s="20"/>
      <c r="AAA113" s="20"/>
      <c r="AAB113" s="20"/>
      <c r="AAC113" s="20"/>
      <c r="AAD113" s="20"/>
      <c r="AAE113" s="20"/>
      <c r="AAF113" s="20"/>
      <c r="AAG113" s="20"/>
      <c r="AAH113" s="20"/>
      <c r="AAI113" s="20"/>
      <c r="AAJ113" s="20"/>
      <c r="AAK113" s="20"/>
      <c r="AAL113" s="20"/>
      <c r="AAM113" s="20"/>
      <c r="AAN113" s="20"/>
      <c r="AAO113" s="20"/>
      <c r="AAP113" s="20"/>
      <c r="AAQ113" s="20"/>
      <c r="AAR113" s="20"/>
      <c r="AAS113" s="20"/>
      <c r="AAT113" s="20"/>
      <c r="AAU113" s="20"/>
      <c r="AAV113" s="20"/>
      <c r="AAW113" s="20"/>
      <c r="AAX113" s="20"/>
      <c r="AAY113" s="20"/>
      <c r="AAZ113" s="20"/>
      <c r="ABA113" s="20"/>
      <c r="ABB113" s="20"/>
      <c r="ABC113" s="20"/>
      <c r="ABD113" s="20"/>
      <c r="ABE113" s="20"/>
      <c r="ABF113" s="20"/>
      <c r="ABG113" s="20"/>
      <c r="ABH113" s="20"/>
      <c r="ABI113" s="20"/>
      <c r="ABJ113" s="20"/>
      <c r="ABK113" s="20"/>
      <c r="ABL113" s="20"/>
      <c r="ABM113" s="20"/>
      <c r="ABN113" s="20"/>
      <c r="ABO113" s="20"/>
      <c r="ABP113" s="20"/>
      <c r="ABQ113" s="20"/>
      <c r="ABR113" s="20"/>
      <c r="ABS113" s="20"/>
      <c r="ABT113" s="20"/>
      <c r="ABU113" s="20"/>
      <c r="ABV113" s="20"/>
      <c r="ABW113" s="20"/>
      <c r="ABX113" s="20"/>
      <c r="ABY113" s="20"/>
      <c r="ABZ113" s="20"/>
      <c r="ACA113" s="20"/>
      <c r="ACB113" s="20"/>
      <c r="ACC113" s="20"/>
      <c r="ACD113" s="20"/>
      <c r="ACE113" s="20"/>
      <c r="ACF113" s="20"/>
      <c r="ACG113" s="20"/>
      <c r="ACH113" s="20"/>
      <c r="ACI113" s="20"/>
      <c r="ACJ113" s="20"/>
      <c r="ACK113" s="20"/>
      <c r="ACL113" s="20"/>
      <c r="ACM113" s="20"/>
      <c r="ACN113" s="20"/>
      <c r="ACO113" s="20"/>
      <c r="ACP113" s="20"/>
      <c r="ACQ113" s="20"/>
      <c r="ACR113" s="20"/>
      <c r="ACS113" s="20"/>
      <c r="ACT113" s="20"/>
      <c r="ACU113" s="20"/>
      <c r="ACV113" s="20"/>
      <c r="ACW113" s="20"/>
      <c r="ACX113" s="20"/>
      <c r="ACY113" s="20"/>
      <c r="ACZ113" s="20"/>
      <c r="ADA113" s="20"/>
      <c r="ADB113" s="20"/>
      <c r="ADC113" s="20"/>
      <c r="ADD113" s="20"/>
      <c r="ADE113" s="20"/>
      <c r="ADF113" s="20"/>
      <c r="ADG113" s="20"/>
      <c r="ADH113" s="20"/>
      <c r="ADI113" s="20"/>
      <c r="ADJ113" s="20"/>
      <c r="ADK113" s="20"/>
      <c r="ADL113" s="20"/>
      <c r="ADM113" s="20"/>
      <c r="ADN113" s="20"/>
      <c r="ADO113" s="20"/>
      <c r="ADP113" s="20"/>
      <c r="ADQ113" s="20"/>
      <c r="ADR113" s="20"/>
      <c r="ADS113" s="20"/>
      <c r="ADT113" s="20"/>
      <c r="ADU113" s="20"/>
      <c r="ADV113" s="20"/>
      <c r="ADW113" s="20"/>
      <c r="ADX113" s="20"/>
      <c r="ADY113" s="20"/>
      <c r="ADZ113" s="20"/>
      <c r="AEA113" s="20"/>
      <c r="AEB113" s="20"/>
      <c r="AEC113" s="20"/>
      <c r="AED113" s="20"/>
      <c r="AEE113" s="20"/>
      <c r="AEF113" s="20"/>
      <c r="AEG113" s="20"/>
      <c r="AEH113" s="20"/>
      <c r="AEI113" s="20"/>
      <c r="AEJ113" s="20"/>
      <c r="AEK113" s="20"/>
      <c r="AEL113" s="20"/>
      <c r="AEM113" s="20"/>
      <c r="AEN113" s="20"/>
      <c r="AEO113" s="20"/>
      <c r="AEP113" s="20"/>
      <c r="AEQ113" s="20"/>
      <c r="AER113" s="20"/>
      <c r="AES113" s="20"/>
      <c r="AET113" s="20"/>
      <c r="AEU113" s="20"/>
      <c r="AEV113" s="20"/>
      <c r="AEW113" s="20"/>
      <c r="AEX113" s="20"/>
      <c r="AEY113" s="20"/>
      <c r="AEZ113" s="20"/>
      <c r="AFA113" s="20"/>
      <c r="AFB113" s="20"/>
      <c r="AFC113" s="20"/>
      <c r="AFD113" s="20"/>
      <c r="AFE113" s="20"/>
      <c r="AFF113" s="20"/>
      <c r="AFG113" s="20"/>
      <c r="AFH113" s="20"/>
      <c r="AFI113" s="20"/>
      <c r="AFJ113" s="20"/>
      <c r="AFK113" s="20"/>
      <c r="AFL113" s="20"/>
      <c r="AFM113" s="20"/>
      <c r="AFN113" s="20"/>
      <c r="AFO113" s="20"/>
      <c r="AFP113" s="20"/>
      <c r="AFQ113" s="20"/>
      <c r="AFR113" s="20"/>
      <c r="AFS113" s="20"/>
      <c r="AFT113" s="20"/>
      <c r="AFU113" s="20"/>
      <c r="AFV113" s="20"/>
      <c r="AFW113" s="20"/>
      <c r="AFX113" s="20"/>
      <c r="AFY113" s="20"/>
      <c r="AFZ113" s="20"/>
      <c r="AGA113" s="20"/>
      <c r="AGB113" s="20"/>
      <c r="AGC113" s="20"/>
      <c r="AGD113" s="20"/>
      <c r="AGE113" s="20"/>
      <c r="AGF113" s="20"/>
      <c r="AGG113" s="20"/>
      <c r="AGH113" s="20"/>
      <c r="AGI113" s="20"/>
      <c r="AGJ113" s="20"/>
      <c r="AGK113" s="20"/>
      <c r="AGL113" s="20"/>
      <c r="AGM113" s="20"/>
      <c r="AGN113" s="20"/>
      <c r="AGO113" s="20"/>
      <c r="AGP113" s="20"/>
      <c r="AGQ113" s="20"/>
      <c r="AGR113" s="20"/>
      <c r="AGS113" s="20"/>
      <c r="AGT113" s="20"/>
      <c r="AGU113" s="20"/>
      <c r="AGV113" s="20"/>
      <c r="AGW113" s="20"/>
      <c r="AGX113" s="20"/>
      <c r="AGY113" s="20"/>
      <c r="AGZ113" s="20"/>
      <c r="AHA113" s="20"/>
      <c r="AHB113" s="20"/>
      <c r="AHC113" s="20"/>
      <c r="AHD113" s="20"/>
      <c r="AHE113" s="20"/>
      <c r="AHF113" s="20"/>
      <c r="AHG113" s="20"/>
      <c r="AHH113" s="20"/>
      <c r="AHI113" s="20"/>
      <c r="AHJ113" s="20"/>
      <c r="AHK113" s="20"/>
      <c r="AHL113" s="20"/>
      <c r="AHM113" s="20"/>
      <c r="AHN113" s="20"/>
      <c r="AHO113" s="20"/>
      <c r="AHP113" s="20"/>
      <c r="AHQ113" s="20"/>
      <c r="AHR113" s="20"/>
    </row>
    <row r="114" spans="1:902" x14ac:dyDescent="0.3">
      <c r="A114" s="29">
        <v>26</v>
      </c>
      <c r="B114" s="29" t="str">
        <f>[1]Reference_List!$C$27</f>
        <v xml:space="preserve">García-Orenes, F., Roldán, A., Morugán-Coronado, A., Linares, C., Cerdà, A., Caravaca, F. </v>
      </c>
      <c r="C114" s="30" t="s">
        <v>334</v>
      </c>
      <c r="D114" s="30" t="s">
        <v>434</v>
      </c>
      <c r="E114" s="30" t="s">
        <v>536</v>
      </c>
      <c r="F114" s="30" t="s">
        <v>537</v>
      </c>
      <c r="G114" s="30"/>
      <c r="H114" s="30" t="s">
        <v>538</v>
      </c>
      <c r="K114" s="31">
        <v>16.3</v>
      </c>
      <c r="L114" s="31">
        <v>413</v>
      </c>
      <c r="M114" s="31"/>
      <c r="N114" s="30" t="s">
        <v>539</v>
      </c>
      <c r="O114" s="32">
        <v>10</v>
      </c>
      <c r="Q114" s="29" t="s">
        <v>380</v>
      </c>
      <c r="S114" s="29" t="s">
        <v>327</v>
      </c>
      <c r="T114" s="29">
        <v>1</v>
      </c>
      <c r="U114" s="30">
        <v>15</v>
      </c>
      <c r="V114" s="30" t="s">
        <v>484</v>
      </c>
      <c r="W114" s="29" t="s">
        <v>433</v>
      </c>
      <c r="X114" s="29" t="s">
        <v>362</v>
      </c>
      <c r="Z114" s="50" t="s">
        <v>331</v>
      </c>
      <c r="AA114" s="29">
        <v>6.5</v>
      </c>
      <c r="AF114" s="29">
        <v>8.24</v>
      </c>
      <c r="AG114" s="29" t="s">
        <v>345</v>
      </c>
      <c r="AH114" s="29">
        <v>1.39</v>
      </c>
      <c r="AI114" s="29" t="s">
        <v>363</v>
      </c>
      <c r="AJ114" s="29">
        <v>33</v>
      </c>
      <c r="AK114" s="29" t="s">
        <v>446</v>
      </c>
      <c r="AL114" s="29">
        <v>1.58</v>
      </c>
      <c r="AM114" s="78"/>
    </row>
    <row r="115" spans="1:902" x14ac:dyDescent="0.3">
      <c r="A115" s="29">
        <v>26</v>
      </c>
      <c r="B115" s="29" t="str">
        <f>[1]Reference_List!$C$27</f>
        <v xml:space="preserve">García-Orenes, F., Roldán, A., Morugán-Coronado, A., Linares, C., Cerdà, A., Caravaca, F. </v>
      </c>
      <c r="C115" s="30" t="s">
        <v>334</v>
      </c>
      <c r="D115" s="30" t="s">
        <v>434</v>
      </c>
      <c r="E115" s="30" t="s">
        <v>536</v>
      </c>
      <c r="F115" s="30" t="s">
        <v>537</v>
      </c>
      <c r="G115" s="30"/>
      <c r="H115" s="30" t="s">
        <v>538</v>
      </c>
      <c r="K115" s="31">
        <v>16.3</v>
      </c>
      <c r="L115" s="31">
        <v>413</v>
      </c>
      <c r="M115" s="31"/>
      <c r="N115" s="30" t="s">
        <v>539</v>
      </c>
      <c r="O115" s="32">
        <v>10</v>
      </c>
      <c r="Q115" s="29" t="s">
        <v>380</v>
      </c>
      <c r="S115" s="29" t="s">
        <v>343</v>
      </c>
      <c r="T115" s="29">
        <v>1</v>
      </c>
      <c r="U115" s="30">
        <v>15</v>
      </c>
      <c r="V115" s="30" t="s">
        <v>484</v>
      </c>
      <c r="W115" s="29" t="s">
        <v>433</v>
      </c>
      <c r="X115" s="29" t="s">
        <v>333</v>
      </c>
      <c r="Z115" s="50" t="s">
        <v>331</v>
      </c>
      <c r="AA115" s="29">
        <v>6.5</v>
      </c>
      <c r="AF115" s="29">
        <v>8.31</v>
      </c>
      <c r="AG115" s="29" t="s">
        <v>345</v>
      </c>
      <c r="AH115" s="29">
        <v>1.28</v>
      </c>
      <c r="AI115" s="29" t="s">
        <v>363</v>
      </c>
      <c r="AJ115" s="29">
        <v>30</v>
      </c>
      <c r="AK115" s="29" t="s">
        <v>446</v>
      </c>
      <c r="AL115" s="29">
        <v>1.65</v>
      </c>
      <c r="AM115" s="78"/>
    </row>
    <row r="116" spans="1:902" x14ac:dyDescent="0.3">
      <c r="A116" s="29">
        <v>26</v>
      </c>
      <c r="B116" s="29" t="str">
        <f>[1]Reference_List!$C$27</f>
        <v xml:space="preserve">García-Orenes, F., Roldán, A., Morugán-Coronado, A., Linares, C., Cerdà, A., Caravaca, F. </v>
      </c>
      <c r="C116" s="30" t="s">
        <v>334</v>
      </c>
      <c r="D116" s="30" t="s">
        <v>434</v>
      </c>
      <c r="E116" s="30" t="s">
        <v>536</v>
      </c>
      <c r="F116" s="30" t="s">
        <v>537</v>
      </c>
      <c r="G116" s="30"/>
      <c r="H116" s="30" t="s">
        <v>538</v>
      </c>
      <c r="K116" s="31">
        <v>16.3</v>
      </c>
      <c r="L116" s="31">
        <v>413</v>
      </c>
      <c r="M116" s="31"/>
      <c r="N116" s="30" t="s">
        <v>539</v>
      </c>
      <c r="O116" s="32">
        <v>10</v>
      </c>
      <c r="Q116" s="29" t="s">
        <v>380</v>
      </c>
      <c r="S116" s="29" t="s">
        <v>327</v>
      </c>
      <c r="T116" s="29">
        <v>1</v>
      </c>
      <c r="U116" s="30">
        <v>15</v>
      </c>
      <c r="V116" s="30" t="s">
        <v>484</v>
      </c>
      <c r="W116" s="29" t="s">
        <v>433</v>
      </c>
      <c r="X116" s="29" t="s">
        <v>329</v>
      </c>
      <c r="Z116" s="50" t="s">
        <v>353</v>
      </c>
      <c r="AA116" s="29">
        <v>6.5</v>
      </c>
      <c r="AF116" s="29">
        <v>8.51</v>
      </c>
      <c r="AG116" s="29" t="s">
        <v>345</v>
      </c>
      <c r="AH116" s="29">
        <v>0.44</v>
      </c>
      <c r="AI116" s="29" t="s">
        <v>363</v>
      </c>
      <c r="AJ116" s="29">
        <v>21</v>
      </c>
      <c r="AK116" s="29" t="s">
        <v>446</v>
      </c>
      <c r="AL116" s="29">
        <v>0.86</v>
      </c>
      <c r="AM116" s="78"/>
    </row>
    <row r="117" spans="1:902" s="27" customFormat="1" x14ac:dyDescent="0.3">
      <c r="A117" s="20">
        <v>27</v>
      </c>
      <c r="B117" s="20" t="str">
        <f>[1]Reference_List!$C$28</f>
        <v>Rodrigues, M.A., Correia, C.M., Claro, A.M., Ferreira, I.Q., Barbosa, J.C., Moutinho-Pereira, J.M., Bacelar, E.A., Fernandes-Silva, A.A., Arrobas, M.</v>
      </c>
      <c r="C117" s="21" t="s">
        <v>317</v>
      </c>
      <c r="D117" s="21" t="s">
        <v>540</v>
      </c>
      <c r="E117" s="21" t="s">
        <v>541</v>
      </c>
      <c r="F117" s="21" t="s">
        <v>542</v>
      </c>
      <c r="G117" s="21"/>
      <c r="H117" s="21" t="s">
        <v>543</v>
      </c>
      <c r="I117" s="20"/>
      <c r="J117" s="20"/>
      <c r="K117" s="22">
        <v>14.3</v>
      </c>
      <c r="L117" s="22">
        <v>509</v>
      </c>
      <c r="M117" s="22"/>
      <c r="N117" s="21" t="s">
        <v>515</v>
      </c>
      <c r="O117" s="24">
        <v>3</v>
      </c>
      <c r="P117" s="20"/>
      <c r="Q117" s="20" t="s">
        <v>544</v>
      </c>
      <c r="R117" s="20"/>
      <c r="S117" s="20" t="s">
        <v>332</v>
      </c>
      <c r="T117" s="20">
        <v>1</v>
      </c>
      <c r="U117" s="21">
        <v>10</v>
      </c>
      <c r="V117" s="21" t="s">
        <v>484</v>
      </c>
      <c r="W117" s="20" t="s">
        <v>344</v>
      </c>
      <c r="X117" s="20" t="s">
        <v>333</v>
      </c>
      <c r="Y117" s="20"/>
      <c r="Z117" s="20" t="s">
        <v>351</v>
      </c>
      <c r="AA117" s="39">
        <v>8.1999999999999993</v>
      </c>
      <c r="AB117" s="20"/>
      <c r="AC117" s="20">
        <v>60.3</v>
      </c>
      <c r="AD117" s="20">
        <v>26.6</v>
      </c>
      <c r="AE117" s="20">
        <v>13.1</v>
      </c>
      <c r="AF117" s="20">
        <v>4.0999999999999996</v>
      </c>
      <c r="AG117" s="20" t="s">
        <v>345</v>
      </c>
      <c r="AH117" s="20"/>
      <c r="AI117" s="20"/>
      <c r="AJ117" s="20"/>
      <c r="AK117" s="20"/>
      <c r="AL117" s="20"/>
      <c r="AM117" s="20"/>
      <c r="AN117" s="20"/>
      <c r="AO117" s="20"/>
      <c r="AP117" s="20"/>
      <c r="AQ117" s="20"/>
      <c r="AR117" s="20"/>
      <c r="AS117" s="20"/>
      <c r="AT117" s="20"/>
      <c r="AU117" s="20"/>
      <c r="AV117" s="20"/>
      <c r="AW117" s="20"/>
      <c r="AX117" s="20"/>
      <c r="AY117" s="20"/>
      <c r="AZ117" s="20"/>
      <c r="BA117" s="20"/>
      <c r="BB117" s="20"/>
      <c r="BC117" s="20"/>
      <c r="BD117" s="20"/>
      <c r="BE117" s="20"/>
      <c r="BF117" s="20"/>
      <c r="BG117" s="20"/>
      <c r="BH117" s="20"/>
      <c r="BI117" s="20"/>
      <c r="BJ117" s="20"/>
      <c r="BK117" s="20"/>
      <c r="BL117" s="20"/>
      <c r="BM117" s="20"/>
      <c r="BN117" s="20"/>
      <c r="BO117" s="20"/>
      <c r="BP117" s="20"/>
      <c r="BQ117" s="20"/>
      <c r="BR117" s="20"/>
      <c r="BS117" s="20"/>
      <c r="BT117" s="20"/>
      <c r="BU117" s="20"/>
      <c r="BV117" s="20"/>
      <c r="BW117" s="20"/>
      <c r="BX117" s="20"/>
      <c r="BY117" s="20"/>
      <c r="BZ117" s="20"/>
      <c r="CA117" s="20"/>
      <c r="CB117" s="20"/>
      <c r="CC117" s="20"/>
      <c r="CD117" s="20"/>
      <c r="CE117" s="20"/>
      <c r="CF117" s="20"/>
      <c r="CG117" s="20"/>
      <c r="CH117" s="20"/>
      <c r="CI117" s="20"/>
      <c r="CJ117" s="20"/>
      <c r="CK117" s="20"/>
      <c r="CL117" s="20"/>
      <c r="CM117" s="20"/>
      <c r="CN117" s="20"/>
      <c r="CO117" s="20"/>
      <c r="CP117" s="20"/>
      <c r="CQ117" s="20"/>
      <c r="CR117" s="20"/>
      <c r="CS117" s="20"/>
      <c r="CT117" s="20"/>
      <c r="CU117" s="20"/>
      <c r="CV117" s="20"/>
      <c r="CW117" s="20"/>
      <c r="CX117" s="20"/>
      <c r="CY117" s="20"/>
      <c r="CZ117" s="20"/>
      <c r="DA117" s="20"/>
      <c r="DB117" s="20"/>
      <c r="DC117" s="20"/>
      <c r="DD117" s="20"/>
      <c r="DE117" s="20"/>
      <c r="DF117" s="20"/>
      <c r="DG117" s="20"/>
      <c r="DH117" s="20"/>
      <c r="DI117" s="20"/>
      <c r="DJ117" s="20"/>
      <c r="DK117" s="20"/>
      <c r="DL117" s="20"/>
      <c r="DM117" s="20"/>
      <c r="DN117" s="20"/>
      <c r="DO117" s="20"/>
      <c r="DP117" s="20"/>
      <c r="DQ117" s="20"/>
      <c r="DR117" s="20"/>
      <c r="DS117" s="20"/>
      <c r="DT117" s="20"/>
      <c r="DU117" s="20"/>
      <c r="DV117" s="20"/>
      <c r="DW117" s="20"/>
      <c r="DX117" s="20"/>
      <c r="DY117" s="20"/>
      <c r="DZ117" s="20"/>
      <c r="EA117" s="20"/>
      <c r="EB117" s="20"/>
      <c r="EC117" s="20"/>
      <c r="ED117" s="20"/>
      <c r="EE117" s="20"/>
      <c r="EF117" s="28"/>
      <c r="EG117" s="20"/>
      <c r="EH117" s="20"/>
      <c r="EI117" s="20"/>
      <c r="EJ117" s="20"/>
      <c r="EK117" s="20"/>
      <c r="EL117" s="20"/>
      <c r="EM117" s="20"/>
      <c r="EN117" s="20"/>
      <c r="EO117" s="20"/>
      <c r="EP117" s="20"/>
      <c r="EQ117" s="20"/>
      <c r="ER117" s="20"/>
      <c r="ES117" s="20"/>
      <c r="ET117" s="20"/>
      <c r="EU117" s="20"/>
      <c r="EV117" s="20"/>
      <c r="EW117" s="20"/>
      <c r="EX117" s="20"/>
      <c r="EY117" s="20"/>
      <c r="EZ117" s="20"/>
      <c r="FA117" s="20"/>
      <c r="FB117" s="20"/>
      <c r="FC117" s="20"/>
      <c r="FD117" s="20"/>
      <c r="FE117" s="20"/>
      <c r="FF117" s="20"/>
      <c r="FG117" s="20"/>
      <c r="FH117" s="20"/>
      <c r="FI117" s="20"/>
      <c r="FJ117" s="20"/>
      <c r="FK117" s="20"/>
      <c r="FL117" s="20"/>
      <c r="FM117" s="20"/>
      <c r="FN117" s="20"/>
      <c r="FO117" s="20"/>
      <c r="FP117" s="20"/>
      <c r="FQ117" s="20"/>
      <c r="FR117" s="20"/>
      <c r="FS117" s="20"/>
      <c r="FT117" s="20"/>
      <c r="FU117" s="20"/>
      <c r="FV117" s="20"/>
      <c r="FW117" s="20"/>
      <c r="FX117" s="20"/>
      <c r="FY117" s="20"/>
      <c r="FZ117" s="20"/>
      <c r="GA117" s="20"/>
      <c r="GB117" s="20"/>
      <c r="GC117" s="20"/>
      <c r="GD117" s="20"/>
      <c r="GE117" s="20"/>
      <c r="GF117" s="20"/>
      <c r="GG117" s="20"/>
      <c r="GH117" s="20"/>
      <c r="GI117" s="20"/>
      <c r="GJ117" s="20"/>
      <c r="GK117" s="20"/>
      <c r="GL117" s="20"/>
      <c r="GM117" s="20"/>
      <c r="GN117" s="20"/>
      <c r="GO117" s="20"/>
      <c r="GP117" s="20"/>
      <c r="GQ117" s="20"/>
      <c r="GR117" s="20"/>
      <c r="GS117" s="20"/>
      <c r="GT117" s="20"/>
      <c r="GU117" s="20"/>
      <c r="GV117" s="20"/>
      <c r="GW117" s="20"/>
      <c r="GX117" s="20"/>
      <c r="GY117" s="20"/>
      <c r="GZ117" s="20"/>
      <c r="HA117" s="20"/>
      <c r="HB117" s="20"/>
      <c r="HC117" s="20"/>
      <c r="HD117" s="20"/>
      <c r="HE117" s="20"/>
      <c r="HF117" s="20"/>
      <c r="HG117" s="20"/>
      <c r="HH117" s="20"/>
      <c r="HI117" s="20"/>
      <c r="HJ117" s="20"/>
      <c r="HK117" s="20"/>
      <c r="HL117" s="20"/>
      <c r="HM117" s="20"/>
      <c r="HN117" s="20"/>
      <c r="HO117" s="20"/>
      <c r="HP117" s="20"/>
      <c r="HQ117" s="20"/>
      <c r="HR117" s="20"/>
      <c r="HS117" s="20"/>
      <c r="HT117" s="20"/>
      <c r="HU117" s="20"/>
      <c r="HV117" s="20"/>
      <c r="HW117" s="20"/>
      <c r="HX117" s="20"/>
      <c r="HY117" s="20"/>
      <c r="HZ117" s="20"/>
      <c r="IA117" s="20"/>
      <c r="IB117" s="20"/>
      <c r="IC117" s="20"/>
      <c r="ID117" s="20"/>
      <c r="IE117" s="20"/>
      <c r="IF117" s="20"/>
      <c r="IG117" s="20"/>
      <c r="IH117" s="20"/>
      <c r="II117" s="20"/>
      <c r="IJ117" s="20"/>
      <c r="IK117" s="20"/>
      <c r="IL117" s="20"/>
      <c r="IM117" s="20"/>
      <c r="IN117" s="20"/>
      <c r="IO117" s="20"/>
      <c r="IP117" s="20"/>
      <c r="IQ117" s="20"/>
      <c r="IR117" s="20"/>
      <c r="IS117" s="20"/>
      <c r="IT117" s="20"/>
      <c r="IU117" s="20"/>
      <c r="IV117" s="20"/>
      <c r="IW117" s="20"/>
      <c r="IX117" s="20"/>
      <c r="IY117" s="20"/>
      <c r="IZ117" s="20"/>
      <c r="JA117" s="20"/>
      <c r="JB117" s="20"/>
      <c r="JC117" s="20"/>
      <c r="JD117" s="20"/>
      <c r="JE117" s="20"/>
      <c r="JF117" s="20"/>
      <c r="JG117" s="20"/>
      <c r="JH117" s="20"/>
      <c r="JI117" s="20"/>
      <c r="JJ117" s="20"/>
      <c r="JK117" s="20"/>
      <c r="JL117" s="20"/>
      <c r="JM117" s="20"/>
      <c r="JN117" s="20"/>
      <c r="JO117" s="20"/>
      <c r="JP117" s="20"/>
      <c r="JQ117" s="20"/>
      <c r="JR117" s="20"/>
      <c r="JS117" s="20"/>
      <c r="JT117" s="20"/>
      <c r="JU117" s="20"/>
      <c r="JV117" s="20"/>
      <c r="JW117" s="20"/>
      <c r="JX117" s="20"/>
      <c r="JY117" s="20"/>
      <c r="JZ117" s="20"/>
      <c r="KA117" s="20"/>
      <c r="KB117" s="20"/>
      <c r="KC117" s="20"/>
      <c r="KD117" s="20"/>
      <c r="KE117" s="20"/>
      <c r="KF117" s="20"/>
      <c r="KG117" s="20"/>
      <c r="KH117" s="20"/>
      <c r="KI117" s="20"/>
      <c r="KJ117" s="20"/>
      <c r="KK117" s="20"/>
      <c r="KL117" s="20"/>
      <c r="KM117" s="20"/>
      <c r="KN117" s="20"/>
      <c r="KO117" s="20"/>
      <c r="KP117" s="20"/>
      <c r="KQ117" s="20"/>
      <c r="KR117" s="20"/>
      <c r="KS117" s="20"/>
      <c r="KT117" s="20"/>
      <c r="KU117" s="20"/>
      <c r="KV117" s="20"/>
      <c r="KW117" s="20"/>
      <c r="KX117" s="20"/>
      <c r="KY117" s="20"/>
      <c r="KZ117" s="20"/>
      <c r="LA117" s="20"/>
      <c r="LB117" s="20"/>
      <c r="LC117" s="20"/>
      <c r="LD117" s="20"/>
      <c r="LE117" s="20"/>
      <c r="LF117" s="20"/>
      <c r="LG117" s="20"/>
      <c r="LH117" s="20"/>
      <c r="LI117" s="20"/>
      <c r="LJ117" s="20"/>
      <c r="LK117" s="20"/>
      <c r="LL117" s="20"/>
      <c r="LM117" s="20"/>
      <c r="LN117" s="20"/>
      <c r="LO117" s="20"/>
      <c r="LP117" s="20"/>
      <c r="LQ117" s="20"/>
      <c r="LR117" s="20"/>
      <c r="LS117" s="20"/>
      <c r="LT117" s="20"/>
      <c r="LU117" s="20"/>
      <c r="LV117" s="20"/>
      <c r="LW117" s="20"/>
      <c r="LX117" s="20"/>
      <c r="LY117" s="20"/>
      <c r="LZ117" s="20"/>
      <c r="MA117" s="20"/>
      <c r="MB117" s="20"/>
      <c r="MC117" s="20"/>
      <c r="MD117" s="20"/>
      <c r="ME117" s="20"/>
      <c r="MF117" s="20"/>
      <c r="MG117" s="20"/>
      <c r="MH117" s="20"/>
      <c r="MI117" s="20"/>
      <c r="MJ117" s="20"/>
      <c r="MK117" s="20"/>
      <c r="ML117" s="20"/>
      <c r="MM117" s="20"/>
      <c r="MN117" s="20"/>
      <c r="MO117" s="20"/>
      <c r="MP117" s="20"/>
      <c r="MQ117" s="20"/>
      <c r="MR117" s="20"/>
      <c r="MS117" s="20"/>
      <c r="MT117" s="20"/>
      <c r="MU117" s="20"/>
      <c r="MV117" s="20"/>
      <c r="MW117" s="20"/>
      <c r="MX117" s="20"/>
      <c r="MY117" s="20"/>
      <c r="MZ117" s="20"/>
      <c r="NA117" s="20"/>
      <c r="NB117" s="20"/>
      <c r="NC117" s="20"/>
      <c r="ND117" s="20"/>
      <c r="NE117" s="20"/>
      <c r="NF117" s="20"/>
      <c r="NG117" s="20"/>
      <c r="NH117" s="20"/>
      <c r="NI117" s="20"/>
      <c r="NJ117" s="20"/>
      <c r="NK117" s="20"/>
      <c r="NL117" s="20"/>
      <c r="NM117" s="20"/>
      <c r="NN117" s="20"/>
      <c r="NO117" s="20"/>
      <c r="NP117" s="20"/>
      <c r="NQ117" s="20"/>
      <c r="NR117" s="20"/>
      <c r="NS117" s="20"/>
      <c r="NT117" s="20"/>
      <c r="NU117" s="20"/>
      <c r="NV117" s="20"/>
      <c r="NW117" s="20"/>
      <c r="NX117" s="20"/>
      <c r="NY117" s="20"/>
      <c r="NZ117" s="20"/>
      <c r="OA117" s="20"/>
      <c r="OB117" s="20"/>
      <c r="OC117" s="20"/>
      <c r="OD117" s="20"/>
      <c r="OE117" s="20"/>
      <c r="OF117" s="20"/>
      <c r="OG117" s="20"/>
      <c r="OH117" s="20"/>
      <c r="OI117" s="20"/>
      <c r="OJ117" s="20"/>
      <c r="OK117" s="20"/>
      <c r="OL117" s="20"/>
      <c r="OM117" s="20"/>
      <c r="ON117" s="20"/>
      <c r="OO117" s="20"/>
      <c r="OP117" s="20"/>
      <c r="OQ117" s="20"/>
      <c r="OR117" s="20"/>
      <c r="OS117" s="20"/>
      <c r="OT117" s="20"/>
      <c r="OU117" s="20"/>
      <c r="OV117" s="20"/>
      <c r="OW117" s="20"/>
      <c r="OX117" s="20"/>
      <c r="OY117" s="20"/>
      <c r="OZ117" s="20"/>
      <c r="PA117" s="20"/>
      <c r="PB117" s="20"/>
      <c r="PC117" s="20"/>
      <c r="PD117" s="20"/>
      <c r="PE117" s="20"/>
      <c r="PF117" s="20"/>
      <c r="PG117" s="20"/>
      <c r="PH117" s="20"/>
      <c r="PI117" s="20"/>
      <c r="PJ117" s="20"/>
      <c r="PK117" s="20"/>
      <c r="PL117" s="20"/>
      <c r="PM117" s="20"/>
      <c r="PN117" s="20"/>
      <c r="PO117" s="20"/>
      <c r="PP117" s="20"/>
      <c r="PQ117" s="20"/>
      <c r="PR117" s="20"/>
      <c r="PS117" s="20"/>
      <c r="PT117" s="20"/>
      <c r="PU117" s="20"/>
      <c r="PV117" s="20"/>
      <c r="PW117" s="20"/>
      <c r="PX117" s="20"/>
      <c r="PY117" s="20"/>
      <c r="PZ117" s="20"/>
      <c r="QA117" s="20"/>
      <c r="QB117" s="20"/>
      <c r="QC117" s="20"/>
      <c r="QD117" s="20"/>
      <c r="QE117" s="20"/>
      <c r="QF117" s="20"/>
      <c r="QG117" s="20"/>
      <c r="QH117" s="20"/>
      <c r="QI117" s="20"/>
      <c r="QJ117" s="20"/>
      <c r="QK117" s="20"/>
      <c r="QL117" s="20"/>
      <c r="QM117" s="20"/>
      <c r="QN117" s="20"/>
      <c r="QO117" s="20"/>
      <c r="QP117" s="20"/>
      <c r="QQ117" s="20"/>
      <c r="QR117" s="20"/>
      <c r="QS117" s="20"/>
      <c r="QT117" s="20"/>
      <c r="QU117" s="20"/>
      <c r="QV117" s="20"/>
      <c r="QW117" s="20"/>
      <c r="QX117" s="20"/>
      <c r="QY117" s="20"/>
      <c r="QZ117" s="20"/>
      <c r="RA117" s="20"/>
      <c r="RB117" s="20"/>
      <c r="RC117" s="20"/>
      <c r="RD117" s="20"/>
      <c r="RE117" s="20"/>
      <c r="RF117" s="20"/>
      <c r="RG117" s="20"/>
      <c r="RH117" s="20"/>
      <c r="RI117" s="20"/>
      <c r="RJ117" s="20"/>
      <c r="RK117" s="20"/>
      <c r="RL117" s="20"/>
      <c r="RM117" s="20"/>
      <c r="RN117" s="20"/>
      <c r="RO117" s="20"/>
      <c r="RP117" s="20"/>
      <c r="RQ117" s="20"/>
      <c r="RR117" s="20"/>
      <c r="RS117" s="20"/>
      <c r="RT117" s="20"/>
      <c r="RU117" s="20"/>
      <c r="RV117" s="20"/>
      <c r="RW117" s="20"/>
      <c r="RX117" s="20"/>
      <c r="RY117" s="20"/>
      <c r="RZ117" s="20"/>
      <c r="SA117" s="20"/>
      <c r="SB117" s="20"/>
      <c r="SC117" s="20"/>
      <c r="SD117" s="20"/>
      <c r="SE117" s="20"/>
      <c r="SF117" s="20"/>
      <c r="SG117" s="20"/>
      <c r="SH117" s="20"/>
      <c r="SI117" s="20"/>
      <c r="SJ117" s="20"/>
      <c r="SK117" s="20"/>
      <c r="SL117" s="20"/>
      <c r="SM117" s="20"/>
      <c r="SN117" s="20"/>
      <c r="SO117" s="20"/>
      <c r="SP117" s="20"/>
      <c r="SQ117" s="20"/>
      <c r="SR117" s="20"/>
      <c r="SS117" s="20"/>
      <c r="ST117" s="20"/>
      <c r="SU117" s="20"/>
      <c r="SV117" s="20"/>
      <c r="SW117" s="20"/>
      <c r="SX117" s="20"/>
      <c r="SY117" s="20"/>
      <c r="SZ117" s="20"/>
      <c r="TA117" s="20"/>
      <c r="TB117" s="20"/>
      <c r="TC117" s="20"/>
      <c r="TD117" s="20"/>
      <c r="TE117" s="20"/>
      <c r="TF117" s="20"/>
      <c r="TG117" s="20"/>
      <c r="TH117" s="20"/>
      <c r="TI117" s="20"/>
      <c r="TJ117" s="20"/>
      <c r="TK117" s="20"/>
      <c r="TL117" s="20"/>
      <c r="TM117" s="20"/>
      <c r="TN117" s="20"/>
      <c r="TO117" s="20"/>
      <c r="TP117" s="20"/>
      <c r="TQ117" s="20"/>
      <c r="TR117" s="20"/>
      <c r="TS117" s="20"/>
      <c r="TT117" s="20"/>
      <c r="TU117" s="20"/>
      <c r="TV117" s="20"/>
      <c r="TW117" s="20"/>
      <c r="TX117" s="20"/>
      <c r="TY117" s="20"/>
      <c r="TZ117" s="20"/>
      <c r="UA117" s="20"/>
      <c r="UB117" s="20"/>
      <c r="UC117" s="20"/>
      <c r="UD117" s="20"/>
      <c r="UE117" s="20"/>
      <c r="UF117" s="20"/>
      <c r="UG117" s="20"/>
      <c r="UH117" s="20"/>
      <c r="UI117" s="20"/>
      <c r="UJ117" s="20"/>
      <c r="UK117" s="20"/>
      <c r="UL117" s="20"/>
      <c r="UM117" s="20"/>
      <c r="UN117" s="20"/>
      <c r="UO117" s="20"/>
      <c r="UP117" s="20"/>
      <c r="UQ117" s="20"/>
      <c r="UR117" s="20"/>
      <c r="US117" s="20"/>
      <c r="UT117" s="20"/>
      <c r="UU117" s="20"/>
      <c r="UV117" s="20"/>
      <c r="UW117" s="20"/>
      <c r="UX117" s="20"/>
      <c r="UY117" s="20"/>
      <c r="UZ117" s="20"/>
      <c r="VA117" s="20"/>
      <c r="VB117" s="20"/>
      <c r="VC117" s="20"/>
      <c r="VD117" s="20"/>
      <c r="VE117" s="20"/>
      <c r="VF117" s="20"/>
      <c r="VG117" s="20"/>
      <c r="VH117" s="20"/>
      <c r="VI117" s="20"/>
      <c r="VJ117" s="20"/>
      <c r="VK117" s="20"/>
      <c r="VL117" s="20"/>
      <c r="VM117" s="20"/>
      <c r="VN117" s="20"/>
      <c r="VO117" s="20"/>
      <c r="VP117" s="20"/>
      <c r="VQ117" s="20"/>
      <c r="VR117" s="20"/>
      <c r="VS117" s="20"/>
      <c r="VT117" s="20"/>
      <c r="VU117" s="20"/>
      <c r="VV117" s="20"/>
      <c r="VW117" s="20"/>
      <c r="VX117" s="20"/>
      <c r="VY117" s="20"/>
      <c r="VZ117" s="20"/>
      <c r="WA117" s="20"/>
      <c r="WB117" s="20"/>
      <c r="WC117" s="20"/>
      <c r="WD117" s="20"/>
      <c r="WE117" s="20"/>
      <c r="WF117" s="20"/>
      <c r="WG117" s="20"/>
      <c r="WH117" s="20"/>
      <c r="WI117" s="20"/>
      <c r="WJ117" s="20"/>
      <c r="WK117" s="20"/>
      <c r="WL117" s="20"/>
      <c r="WM117" s="20"/>
      <c r="WN117" s="20"/>
      <c r="WO117" s="20"/>
      <c r="WP117" s="20"/>
      <c r="WQ117" s="20"/>
      <c r="WR117" s="20"/>
      <c r="WS117" s="20"/>
      <c r="WT117" s="20"/>
      <c r="WU117" s="20"/>
      <c r="WV117" s="20"/>
      <c r="WW117" s="20"/>
      <c r="WX117" s="20"/>
      <c r="WY117" s="20"/>
      <c r="WZ117" s="20"/>
      <c r="XA117" s="20"/>
      <c r="XB117" s="20"/>
      <c r="XC117" s="20"/>
      <c r="XD117" s="20"/>
      <c r="XE117" s="20"/>
      <c r="XF117" s="20"/>
      <c r="XG117" s="20"/>
      <c r="XH117" s="20"/>
      <c r="XI117" s="20"/>
      <c r="XJ117" s="20"/>
      <c r="XK117" s="20"/>
      <c r="XL117" s="20"/>
      <c r="XM117" s="20"/>
      <c r="XN117" s="20"/>
      <c r="XO117" s="20"/>
      <c r="XP117" s="20"/>
      <c r="XQ117" s="20"/>
      <c r="XR117" s="20"/>
      <c r="XS117" s="20"/>
      <c r="XT117" s="20"/>
      <c r="XU117" s="20"/>
      <c r="XV117" s="20"/>
      <c r="XW117" s="20"/>
      <c r="XX117" s="20"/>
      <c r="XY117" s="20"/>
      <c r="XZ117" s="20"/>
      <c r="YA117" s="20"/>
      <c r="YB117" s="20"/>
      <c r="YC117" s="20"/>
      <c r="YD117" s="20"/>
      <c r="YE117" s="20"/>
      <c r="YF117" s="20"/>
      <c r="YG117" s="20"/>
      <c r="YH117" s="20"/>
      <c r="YI117" s="20"/>
      <c r="YJ117" s="20"/>
      <c r="YK117" s="20"/>
      <c r="YL117" s="20"/>
      <c r="YM117" s="20"/>
      <c r="YN117" s="20"/>
      <c r="YO117" s="20"/>
      <c r="YP117" s="20"/>
      <c r="YQ117" s="20"/>
      <c r="YR117" s="20"/>
      <c r="YS117" s="20"/>
      <c r="YT117" s="20"/>
      <c r="YU117" s="20"/>
      <c r="YV117" s="20"/>
      <c r="YW117" s="20"/>
      <c r="YX117" s="20"/>
      <c r="YY117" s="20"/>
      <c r="YZ117" s="20"/>
      <c r="ZA117" s="20"/>
      <c r="ZB117" s="20"/>
      <c r="ZC117" s="20"/>
      <c r="ZD117" s="20"/>
      <c r="ZE117" s="20"/>
      <c r="ZF117" s="20"/>
      <c r="ZG117" s="20"/>
      <c r="ZH117" s="20"/>
      <c r="ZI117" s="20"/>
      <c r="ZJ117" s="20"/>
      <c r="ZK117" s="20"/>
      <c r="ZL117" s="20"/>
      <c r="ZM117" s="20"/>
      <c r="ZN117" s="20"/>
      <c r="ZO117" s="20"/>
      <c r="ZP117" s="20"/>
      <c r="ZQ117" s="20"/>
      <c r="ZR117" s="20"/>
      <c r="ZS117" s="20"/>
      <c r="ZT117" s="20"/>
      <c r="ZU117" s="20"/>
      <c r="ZV117" s="20"/>
      <c r="ZW117" s="20"/>
      <c r="ZX117" s="20"/>
      <c r="ZY117" s="20"/>
      <c r="ZZ117" s="20"/>
      <c r="AAA117" s="20"/>
      <c r="AAB117" s="20"/>
      <c r="AAC117" s="20"/>
      <c r="AAD117" s="20"/>
      <c r="AAE117" s="20"/>
      <c r="AAF117" s="20"/>
      <c r="AAG117" s="20"/>
      <c r="AAH117" s="20"/>
      <c r="AAI117" s="20"/>
      <c r="AAJ117" s="20"/>
      <c r="AAK117" s="20"/>
      <c r="AAL117" s="20"/>
      <c r="AAM117" s="20"/>
      <c r="AAN117" s="20"/>
      <c r="AAO117" s="20"/>
      <c r="AAP117" s="20"/>
      <c r="AAQ117" s="20"/>
      <c r="AAR117" s="20"/>
      <c r="AAS117" s="20"/>
      <c r="AAT117" s="20"/>
      <c r="AAU117" s="20"/>
      <c r="AAV117" s="20"/>
      <c r="AAW117" s="20"/>
      <c r="AAX117" s="20"/>
      <c r="AAY117" s="20"/>
      <c r="AAZ117" s="20"/>
      <c r="ABA117" s="20"/>
      <c r="ABB117" s="20"/>
      <c r="ABC117" s="20"/>
      <c r="ABD117" s="20"/>
      <c r="ABE117" s="20"/>
      <c r="ABF117" s="20"/>
      <c r="ABG117" s="20"/>
      <c r="ABH117" s="20"/>
      <c r="ABI117" s="20"/>
      <c r="ABJ117" s="20"/>
      <c r="ABK117" s="20"/>
      <c r="ABL117" s="20"/>
      <c r="ABM117" s="20"/>
      <c r="ABN117" s="20"/>
      <c r="ABO117" s="20"/>
      <c r="ABP117" s="20"/>
      <c r="ABQ117" s="20"/>
      <c r="ABR117" s="20"/>
      <c r="ABS117" s="20"/>
      <c r="ABT117" s="20"/>
      <c r="ABU117" s="20"/>
      <c r="ABV117" s="20"/>
      <c r="ABW117" s="20"/>
      <c r="ABX117" s="20"/>
      <c r="ABY117" s="20"/>
      <c r="ABZ117" s="20"/>
      <c r="ACA117" s="20"/>
      <c r="ACB117" s="20"/>
      <c r="ACC117" s="20"/>
      <c r="ACD117" s="20"/>
      <c r="ACE117" s="20"/>
      <c r="ACF117" s="20"/>
      <c r="ACG117" s="20"/>
      <c r="ACH117" s="20"/>
      <c r="ACI117" s="20"/>
      <c r="ACJ117" s="20"/>
      <c r="ACK117" s="20"/>
      <c r="ACL117" s="20"/>
      <c r="ACM117" s="20"/>
      <c r="ACN117" s="20"/>
      <c r="ACO117" s="20"/>
      <c r="ACP117" s="20"/>
      <c r="ACQ117" s="20"/>
      <c r="ACR117" s="20"/>
      <c r="ACS117" s="20"/>
      <c r="ACT117" s="20"/>
      <c r="ACU117" s="20"/>
      <c r="ACV117" s="20"/>
      <c r="ACW117" s="20"/>
      <c r="ACX117" s="20"/>
      <c r="ACY117" s="20"/>
      <c r="ACZ117" s="20"/>
      <c r="ADA117" s="20"/>
      <c r="ADB117" s="20"/>
      <c r="ADC117" s="20"/>
      <c r="ADD117" s="20"/>
      <c r="ADE117" s="20"/>
      <c r="ADF117" s="20"/>
      <c r="ADG117" s="20"/>
      <c r="ADH117" s="20"/>
      <c r="ADI117" s="20"/>
      <c r="ADJ117" s="20"/>
      <c r="ADK117" s="20"/>
      <c r="ADL117" s="20"/>
      <c r="ADM117" s="20"/>
      <c r="ADN117" s="20"/>
      <c r="ADO117" s="20"/>
      <c r="ADP117" s="20"/>
      <c r="ADQ117" s="20"/>
      <c r="ADR117" s="20"/>
      <c r="ADS117" s="20"/>
      <c r="ADT117" s="20"/>
      <c r="ADU117" s="20"/>
      <c r="ADV117" s="20"/>
      <c r="ADW117" s="20"/>
      <c r="ADX117" s="20"/>
      <c r="ADY117" s="20"/>
      <c r="ADZ117" s="20"/>
      <c r="AEA117" s="20"/>
      <c r="AEB117" s="20"/>
      <c r="AEC117" s="20"/>
      <c r="AED117" s="20"/>
      <c r="AEE117" s="20"/>
      <c r="AEF117" s="20"/>
      <c r="AEG117" s="20"/>
      <c r="AEH117" s="20"/>
      <c r="AEI117" s="20"/>
      <c r="AEJ117" s="20"/>
      <c r="AEK117" s="20"/>
      <c r="AEL117" s="20"/>
      <c r="AEM117" s="20"/>
      <c r="AEN117" s="20"/>
      <c r="AEO117" s="20"/>
      <c r="AEP117" s="20"/>
      <c r="AEQ117" s="20"/>
      <c r="AER117" s="20"/>
      <c r="AES117" s="20"/>
      <c r="AET117" s="20"/>
      <c r="AEU117" s="20"/>
      <c r="AEV117" s="20"/>
      <c r="AEW117" s="20"/>
      <c r="AEX117" s="20"/>
      <c r="AEY117" s="20"/>
      <c r="AEZ117" s="20"/>
      <c r="AFA117" s="20"/>
      <c r="AFB117" s="20"/>
      <c r="AFC117" s="20"/>
      <c r="AFD117" s="20"/>
      <c r="AFE117" s="20"/>
      <c r="AFF117" s="20"/>
      <c r="AFG117" s="20"/>
      <c r="AFH117" s="20"/>
      <c r="AFI117" s="20"/>
      <c r="AFJ117" s="20"/>
      <c r="AFK117" s="20"/>
      <c r="AFL117" s="20"/>
      <c r="AFM117" s="20"/>
      <c r="AFN117" s="20"/>
      <c r="AFO117" s="20"/>
      <c r="AFP117" s="20"/>
      <c r="AFQ117" s="20"/>
      <c r="AFR117" s="20"/>
      <c r="AFS117" s="20"/>
      <c r="AFT117" s="20"/>
      <c r="AFU117" s="20"/>
      <c r="AFV117" s="20"/>
      <c r="AFW117" s="20"/>
      <c r="AFX117" s="20"/>
      <c r="AFY117" s="20"/>
      <c r="AFZ117" s="20"/>
      <c r="AGA117" s="20"/>
      <c r="AGB117" s="20"/>
      <c r="AGC117" s="20"/>
      <c r="AGD117" s="20"/>
      <c r="AGE117" s="20"/>
      <c r="AGF117" s="20"/>
      <c r="AGG117" s="20"/>
      <c r="AGH117" s="20"/>
      <c r="AGI117" s="20"/>
      <c r="AGJ117" s="20"/>
      <c r="AGK117" s="20"/>
      <c r="AGL117" s="20"/>
      <c r="AGM117" s="20"/>
      <c r="AGN117" s="20"/>
      <c r="AGO117" s="20"/>
      <c r="AGP117" s="20"/>
      <c r="AGQ117" s="20"/>
      <c r="AGR117" s="20"/>
      <c r="AGS117" s="20"/>
      <c r="AGT117" s="20"/>
      <c r="AGU117" s="20"/>
      <c r="AGV117" s="20"/>
      <c r="AGW117" s="20"/>
      <c r="AGX117" s="20"/>
      <c r="AGY117" s="20"/>
      <c r="AGZ117" s="20"/>
      <c r="AHA117" s="20"/>
      <c r="AHB117" s="20"/>
      <c r="AHC117" s="20"/>
      <c r="AHD117" s="20"/>
      <c r="AHE117" s="20"/>
      <c r="AHF117" s="20"/>
      <c r="AHG117" s="20"/>
      <c r="AHH117" s="20"/>
      <c r="AHI117" s="20"/>
      <c r="AHJ117" s="20"/>
      <c r="AHK117" s="20"/>
      <c r="AHL117" s="20"/>
      <c r="AHM117" s="20"/>
      <c r="AHN117" s="20"/>
      <c r="AHO117" s="20"/>
      <c r="AHP117" s="20"/>
      <c r="AHQ117" s="20"/>
      <c r="AHR117" s="20"/>
    </row>
    <row r="118" spans="1:902" s="27" customFormat="1" x14ac:dyDescent="0.3">
      <c r="A118" s="20">
        <v>27</v>
      </c>
      <c r="B118" s="20" t="str">
        <f>[1]Reference_List!$C$28</f>
        <v>Rodrigues, M.A., Correia, C.M., Claro, A.M., Ferreira, I.Q., Barbosa, J.C., Moutinho-Pereira, J.M., Bacelar, E.A., Fernandes-Silva, A.A., Arrobas, M.</v>
      </c>
      <c r="C118" s="21" t="s">
        <v>317</v>
      </c>
      <c r="D118" s="21" t="s">
        <v>540</v>
      </c>
      <c r="E118" s="21" t="s">
        <v>541</v>
      </c>
      <c r="F118" s="21" t="s">
        <v>542</v>
      </c>
      <c r="G118" s="21"/>
      <c r="H118" s="21" t="s">
        <v>543</v>
      </c>
      <c r="I118" s="20"/>
      <c r="J118" s="20"/>
      <c r="K118" s="22">
        <v>14.3</v>
      </c>
      <c r="L118" s="22">
        <v>509</v>
      </c>
      <c r="M118" s="22"/>
      <c r="N118" s="21" t="s">
        <v>515</v>
      </c>
      <c r="O118" s="24">
        <v>3</v>
      </c>
      <c r="P118" s="20"/>
      <c r="Q118" s="20" t="s">
        <v>544</v>
      </c>
      <c r="R118" s="20"/>
      <c r="S118" s="20" t="s">
        <v>332</v>
      </c>
      <c r="T118" s="20">
        <v>1</v>
      </c>
      <c r="U118" s="21">
        <v>10</v>
      </c>
      <c r="V118" s="21" t="s">
        <v>484</v>
      </c>
      <c r="W118" s="20" t="s">
        <v>344</v>
      </c>
      <c r="X118" s="20" t="s">
        <v>333</v>
      </c>
      <c r="Y118" s="20"/>
      <c r="Z118" s="20" t="s">
        <v>351</v>
      </c>
      <c r="AA118" s="39">
        <v>6.4</v>
      </c>
      <c r="AB118" s="20"/>
      <c r="AC118" s="20">
        <v>60.3</v>
      </c>
      <c r="AD118" s="20">
        <v>26.6</v>
      </c>
      <c r="AE118" s="20">
        <v>13.1</v>
      </c>
      <c r="AF118" s="20">
        <v>4.0999999999999996</v>
      </c>
      <c r="AG118" s="20" t="s">
        <v>345</v>
      </c>
      <c r="AH118" s="20"/>
      <c r="AI118" s="20"/>
      <c r="AJ118" s="20"/>
      <c r="AK118" s="20"/>
      <c r="AL118" s="20"/>
      <c r="AM118" s="20"/>
      <c r="AN118" s="20"/>
      <c r="AO118" s="20"/>
      <c r="AP118" s="20"/>
      <c r="AQ118" s="20"/>
      <c r="AR118" s="20"/>
      <c r="AS118" s="20"/>
      <c r="AT118" s="20"/>
      <c r="AU118" s="20"/>
      <c r="AV118" s="20"/>
      <c r="AW118" s="20"/>
      <c r="AX118" s="20"/>
      <c r="AY118" s="20"/>
      <c r="AZ118" s="20"/>
      <c r="BA118" s="20"/>
      <c r="BB118" s="20"/>
      <c r="BC118" s="20"/>
      <c r="BD118" s="20"/>
      <c r="BE118" s="20"/>
      <c r="BF118" s="20"/>
      <c r="BG118" s="20"/>
      <c r="BH118" s="20"/>
      <c r="BI118" s="20"/>
      <c r="BJ118" s="20"/>
      <c r="BK118" s="20"/>
      <c r="BL118" s="20"/>
      <c r="BM118" s="20"/>
      <c r="BN118" s="20"/>
      <c r="BO118" s="20"/>
      <c r="BP118" s="20"/>
      <c r="BQ118" s="20"/>
      <c r="BR118" s="20"/>
      <c r="BS118" s="20"/>
      <c r="BT118" s="20"/>
      <c r="BU118" s="20"/>
      <c r="BV118" s="20"/>
      <c r="BW118" s="20"/>
      <c r="BX118" s="20"/>
      <c r="BY118" s="20"/>
      <c r="BZ118" s="20"/>
      <c r="CA118" s="20"/>
      <c r="CB118" s="20"/>
      <c r="CC118" s="20"/>
      <c r="CD118" s="20"/>
      <c r="CE118" s="20"/>
      <c r="CF118" s="20"/>
      <c r="CG118" s="20"/>
      <c r="CH118" s="20"/>
      <c r="CI118" s="20"/>
      <c r="CJ118" s="20"/>
      <c r="CK118" s="20"/>
      <c r="CL118" s="20"/>
      <c r="CM118" s="20"/>
      <c r="CN118" s="20"/>
      <c r="CO118" s="20"/>
      <c r="CP118" s="20"/>
      <c r="CQ118" s="20"/>
      <c r="CR118" s="20"/>
      <c r="CS118" s="20"/>
      <c r="CT118" s="20"/>
      <c r="CU118" s="20"/>
      <c r="CV118" s="20"/>
      <c r="CW118" s="20"/>
      <c r="CX118" s="20"/>
      <c r="CY118" s="20"/>
      <c r="CZ118" s="20"/>
      <c r="DA118" s="20"/>
      <c r="DB118" s="20"/>
      <c r="DC118" s="20"/>
      <c r="DD118" s="20"/>
      <c r="DE118" s="20"/>
      <c r="DF118" s="20"/>
      <c r="DG118" s="20"/>
      <c r="DH118" s="20"/>
      <c r="DI118" s="20"/>
      <c r="DJ118" s="20"/>
      <c r="DK118" s="20"/>
      <c r="DL118" s="20"/>
      <c r="DM118" s="20"/>
      <c r="DN118" s="20"/>
      <c r="DO118" s="20"/>
      <c r="DP118" s="20"/>
      <c r="DQ118" s="20"/>
      <c r="DR118" s="20"/>
      <c r="DS118" s="20"/>
      <c r="DT118" s="20"/>
      <c r="DU118" s="20"/>
      <c r="DV118" s="20"/>
      <c r="DW118" s="20"/>
      <c r="DX118" s="20"/>
      <c r="DY118" s="20"/>
      <c r="DZ118" s="20"/>
      <c r="EA118" s="20"/>
      <c r="EB118" s="20"/>
      <c r="EC118" s="20"/>
      <c r="ED118" s="20"/>
      <c r="EE118" s="20"/>
      <c r="EF118" s="28"/>
      <c r="EG118" s="20"/>
      <c r="EH118" s="20"/>
      <c r="EI118" s="20"/>
      <c r="EJ118" s="20"/>
      <c r="EK118" s="20"/>
      <c r="EL118" s="20"/>
      <c r="EM118" s="20"/>
      <c r="EN118" s="20"/>
      <c r="EO118" s="20"/>
      <c r="EP118" s="20"/>
      <c r="EQ118" s="20"/>
      <c r="ER118" s="20"/>
      <c r="ES118" s="20"/>
      <c r="ET118" s="20"/>
      <c r="EU118" s="20"/>
      <c r="EV118" s="20"/>
      <c r="EW118" s="20"/>
      <c r="EX118" s="20"/>
      <c r="EY118" s="20"/>
      <c r="EZ118" s="20"/>
      <c r="FA118" s="20"/>
      <c r="FB118" s="20"/>
      <c r="FC118" s="20"/>
      <c r="FD118" s="20"/>
      <c r="FE118" s="20"/>
      <c r="FF118" s="20"/>
      <c r="FG118" s="20"/>
      <c r="FH118" s="20"/>
      <c r="FI118" s="20"/>
      <c r="FJ118" s="20"/>
      <c r="FK118" s="20"/>
      <c r="FL118" s="20"/>
      <c r="FM118" s="20"/>
      <c r="FN118" s="20"/>
      <c r="FO118" s="20"/>
      <c r="FP118" s="20"/>
      <c r="FQ118" s="20"/>
      <c r="FR118" s="20"/>
      <c r="FS118" s="20"/>
      <c r="FT118" s="20"/>
      <c r="FU118" s="20"/>
      <c r="FV118" s="20"/>
      <c r="FW118" s="20"/>
      <c r="FX118" s="20"/>
      <c r="FY118" s="20"/>
      <c r="FZ118" s="20"/>
      <c r="GA118" s="20"/>
      <c r="GB118" s="20"/>
      <c r="GC118" s="20"/>
      <c r="GD118" s="20"/>
      <c r="GE118" s="20"/>
      <c r="GF118" s="20"/>
      <c r="GG118" s="20"/>
      <c r="GH118" s="20"/>
      <c r="GI118" s="20"/>
      <c r="GJ118" s="20"/>
      <c r="GK118" s="20"/>
      <c r="GL118" s="20"/>
      <c r="GM118" s="20"/>
      <c r="GN118" s="20"/>
      <c r="GO118" s="20"/>
      <c r="GP118" s="20"/>
      <c r="GQ118" s="20"/>
      <c r="GR118" s="20"/>
      <c r="GS118" s="20"/>
      <c r="GT118" s="20"/>
      <c r="GU118" s="20"/>
      <c r="GV118" s="20"/>
      <c r="GW118" s="20"/>
      <c r="GX118" s="20"/>
      <c r="GY118" s="20"/>
      <c r="GZ118" s="20"/>
      <c r="HA118" s="20"/>
      <c r="HB118" s="20"/>
      <c r="HC118" s="20"/>
      <c r="HD118" s="20"/>
      <c r="HE118" s="20"/>
      <c r="HF118" s="20"/>
      <c r="HG118" s="20"/>
      <c r="HH118" s="20"/>
      <c r="HI118" s="20"/>
      <c r="HJ118" s="20"/>
      <c r="HK118" s="20"/>
      <c r="HL118" s="20"/>
      <c r="HM118" s="20"/>
      <c r="HN118" s="20"/>
      <c r="HO118" s="20"/>
      <c r="HP118" s="20"/>
      <c r="HQ118" s="20"/>
      <c r="HR118" s="20"/>
      <c r="HS118" s="20"/>
      <c r="HT118" s="20"/>
      <c r="HU118" s="20"/>
      <c r="HV118" s="20"/>
      <c r="HW118" s="20"/>
      <c r="HX118" s="20"/>
      <c r="HY118" s="20"/>
      <c r="HZ118" s="20"/>
      <c r="IA118" s="20"/>
      <c r="IB118" s="20"/>
      <c r="IC118" s="20"/>
      <c r="ID118" s="20"/>
      <c r="IE118" s="20"/>
      <c r="IF118" s="20"/>
      <c r="IG118" s="20"/>
      <c r="IH118" s="20"/>
      <c r="II118" s="20"/>
      <c r="IJ118" s="20"/>
      <c r="IK118" s="20"/>
      <c r="IL118" s="20"/>
      <c r="IM118" s="20"/>
      <c r="IN118" s="20"/>
      <c r="IO118" s="20"/>
      <c r="IP118" s="20"/>
      <c r="IQ118" s="20"/>
      <c r="IR118" s="20"/>
      <c r="IS118" s="20"/>
      <c r="IT118" s="20"/>
      <c r="IU118" s="20"/>
      <c r="IV118" s="20"/>
      <c r="IW118" s="20"/>
      <c r="IX118" s="20"/>
      <c r="IY118" s="20"/>
      <c r="IZ118" s="20"/>
      <c r="JA118" s="20"/>
      <c r="JB118" s="20"/>
      <c r="JC118" s="20"/>
      <c r="JD118" s="20"/>
      <c r="JE118" s="20"/>
      <c r="JF118" s="20"/>
      <c r="JG118" s="20"/>
      <c r="JH118" s="20"/>
      <c r="JI118" s="20"/>
      <c r="JJ118" s="20"/>
      <c r="JK118" s="20"/>
      <c r="JL118" s="20"/>
      <c r="JM118" s="20"/>
      <c r="JN118" s="20"/>
      <c r="JO118" s="20"/>
      <c r="JP118" s="20"/>
      <c r="JQ118" s="20"/>
      <c r="JR118" s="20"/>
      <c r="JS118" s="20"/>
      <c r="JT118" s="20"/>
      <c r="JU118" s="20"/>
      <c r="JV118" s="20"/>
      <c r="JW118" s="20"/>
      <c r="JX118" s="20"/>
      <c r="JY118" s="20"/>
      <c r="JZ118" s="20"/>
      <c r="KA118" s="20"/>
      <c r="KB118" s="20"/>
      <c r="KC118" s="20"/>
      <c r="KD118" s="20"/>
      <c r="KE118" s="20"/>
      <c r="KF118" s="20"/>
      <c r="KG118" s="20"/>
      <c r="KH118" s="20"/>
      <c r="KI118" s="20"/>
      <c r="KJ118" s="20"/>
      <c r="KK118" s="20"/>
      <c r="KL118" s="20"/>
      <c r="KM118" s="20"/>
      <c r="KN118" s="20"/>
      <c r="KO118" s="20"/>
      <c r="KP118" s="20"/>
      <c r="KQ118" s="20"/>
      <c r="KR118" s="20"/>
      <c r="KS118" s="20"/>
      <c r="KT118" s="20"/>
      <c r="KU118" s="20"/>
      <c r="KV118" s="20"/>
      <c r="KW118" s="20"/>
      <c r="KX118" s="20"/>
      <c r="KY118" s="20"/>
      <c r="KZ118" s="20"/>
      <c r="LA118" s="20"/>
      <c r="LB118" s="20"/>
      <c r="LC118" s="20"/>
      <c r="LD118" s="20"/>
      <c r="LE118" s="20"/>
      <c r="LF118" s="20"/>
      <c r="LG118" s="20"/>
      <c r="LH118" s="20"/>
      <c r="LI118" s="20"/>
      <c r="LJ118" s="20"/>
      <c r="LK118" s="20"/>
      <c r="LL118" s="20"/>
      <c r="LM118" s="20"/>
      <c r="LN118" s="20"/>
      <c r="LO118" s="20"/>
      <c r="LP118" s="20"/>
      <c r="LQ118" s="20"/>
      <c r="LR118" s="20"/>
      <c r="LS118" s="20"/>
      <c r="LT118" s="20"/>
      <c r="LU118" s="20"/>
      <c r="LV118" s="20"/>
      <c r="LW118" s="20"/>
      <c r="LX118" s="20"/>
      <c r="LY118" s="20"/>
      <c r="LZ118" s="20"/>
      <c r="MA118" s="20"/>
      <c r="MB118" s="20"/>
      <c r="MC118" s="20"/>
      <c r="MD118" s="20"/>
      <c r="ME118" s="20"/>
      <c r="MF118" s="20"/>
      <c r="MG118" s="20"/>
      <c r="MH118" s="20"/>
      <c r="MI118" s="20"/>
      <c r="MJ118" s="20"/>
      <c r="MK118" s="20"/>
      <c r="ML118" s="20"/>
      <c r="MM118" s="20"/>
      <c r="MN118" s="20"/>
      <c r="MO118" s="20"/>
      <c r="MP118" s="20"/>
      <c r="MQ118" s="20"/>
      <c r="MR118" s="20"/>
      <c r="MS118" s="20"/>
      <c r="MT118" s="20"/>
      <c r="MU118" s="20"/>
      <c r="MV118" s="20"/>
      <c r="MW118" s="20"/>
      <c r="MX118" s="20"/>
      <c r="MY118" s="20"/>
      <c r="MZ118" s="20"/>
      <c r="NA118" s="20"/>
      <c r="NB118" s="20"/>
      <c r="NC118" s="20"/>
      <c r="ND118" s="20"/>
      <c r="NE118" s="20"/>
      <c r="NF118" s="20"/>
      <c r="NG118" s="20"/>
      <c r="NH118" s="20"/>
      <c r="NI118" s="20"/>
      <c r="NJ118" s="20"/>
      <c r="NK118" s="20"/>
      <c r="NL118" s="20"/>
      <c r="NM118" s="20"/>
      <c r="NN118" s="20"/>
      <c r="NO118" s="20"/>
      <c r="NP118" s="20"/>
      <c r="NQ118" s="20"/>
      <c r="NR118" s="20"/>
      <c r="NS118" s="20"/>
      <c r="NT118" s="20"/>
      <c r="NU118" s="20"/>
      <c r="NV118" s="20"/>
      <c r="NW118" s="20"/>
      <c r="NX118" s="20"/>
      <c r="NY118" s="20"/>
      <c r="NZ118" s="20"/>
      <c r="OA118" s="20"/>
      <c r="OB118" s="20"/>
      <c r="OC118" s="20"/>
      <c r="OD118" s="20"/>
      <c r="OE118" s="20"/>
      <c r="OF118" s="20"/>
      <c r="OG118" s="20"/>
      <c r="OH118" s="20"/>
      <c r="OI118" s="20"/>
      <c r="OJ118" s="20"/>
      <c r="OK118" s="20"/>
      <c r="OL118" s="20"/>
      <c r="OM118" s="20"/>
      <c r="ON118" s="20"/>
      <c r="OO118" s="20"/>
      <c r="OP118" s="20"/>
      <c r="OQ118" s="20"/>
      <c r="OR118" s="20"/>
      <c r="OS118" s="20"/>
      <c r="OT118" s="20"/>
      <c r="OU118" s="20"/>
      <c r="OV118" s="20"/>
      <c r="OW118" s="20"/>
      <c r="OX118" s="20"/>
      <c r="OY118" s="20"/>
      <c r="OZ118" s="20"/>
      <c r="PA118" s="20"/>
      <c r="PB118" s="20"/>
      <c r="PC118" s="20"/>
      <c r="PD118" s="20"/>
      <c r="PE118" s="20"/>
      <c r="PF118" s="20"/>
      <c r="PG118" s="20"/>
      <c r="PH118" s="20"/>
      <c r="PI118" s="20"/>
      <c r="PJ118" s="20"/>
      <c r="PK118" s="20"/>
      <c r="PL118" s="20"/>
      <c r="PM118" s="20"/>
      <c r="PN118" s="20"/>
      <c r="PO118" s="20"/>
      <c r="PP118" s="20"/>
      <c r="PQ118" s="20"/>
      <c r="PR118" s="20"/>
      <c r="PS118" s="20"/>
      <c r="PT118" s="20"/>
      <c r="PU118" s="20"/>
      <c r="PV118" s="20"/>
      <c r="PW118" s="20"/>
      <c r="PX118" s="20"/>
      <c r="PY118" s="20"/>
      <c r="PZ118" s="20"/>
      <c r="QA118" s="20"/>
      <c r="QB118" s="20"/>
      <c r="QC118" s="20"/>
      <c r="QD118" s="20"/>
      <c r="QE118" s="20"/>
      <c r="QF118" s="20"/>
      <c r="QG118" s="20"/>
      <c r="QH118" s="20"/>
      <c r="QI118" s="20"/>
      <c r="QJ118" s="20"/>
      <c r="QK118" s="20"/>
      <c r="QL118" s="20"/>
      <c r="QM118" s="20"/>
      <c r="QN118" s="20"/>
      <c r="QO118" s="20"/>
      <c r="QP118" s="20"/>
      <c r="QQ118" s="20"/>
      <c r="QR118" s="20"/>
      <c r="QS118" s="20"/>
      <c r="QT118" s="20"/>
      <c r="QU118" s="20"/>
      <c r="QV118" s="20"/>
      <c r="QW118" s="20"/>
      <c r="QX118" s="20"/>
      <c r="QY118" s="20"/>
      <c r="QZ118" s="20"/>
      <c r="RA118" s="20"/>
      <c r="RB118" s="20"/>
      <c r="RC118" s="20"/>
      <c r="RD118" s="20"/>
      <c r="RE118" s="20"/>
      <c r="RF118" s="20"/>
      <c r="RG118" s="20"/>
      <c r="RH118" s="20"/>
      <c r="RI118" s="20"/>
      <c r="RJ118" s="20"/>
      <c r="RK118" s="20"/>
      <c r="RL118" s="20"/>
      <c r="RM118" s="20"/>
      <c r="RN118" s="20"/>
      <c r="RO118" s="20"/>
      <c r="RP118" s="20"/>
      <c r="RQ118" s="20"/>
      <c r="RR118" s="20"/>
      <c r="RS118" s="20"/>
      <c r="RT118" s="20"/>
      <c r="RU118" s="20"/>
      <c r="RV118" s="20"/>
      <c r="RW118" s="20"/>
      <c r="RX118" s="20"/>
      <c r="RY118" s="20"/>
      <c r="RZ118" s="20"/>
      <c r="SA118" s="20"/>
      <c r="SB118" s="20"/>
      <c r="SC118" s="20"/>
      <c r="SD118" s="20"/>
      <c r="SE118" s="20"/>
      <c r="SF118" s="20"/>
      <c r="SG118" s="20"/>
      <c r="SH118" s="20"/>
      <c r="SI118" s="20"/>
      <c r="SJ118" s="20"/>
      <c r="SK118" s="20"/>
      <c r="SL118" s="20"/>
      <c r="SM118" s="20"/>
      <c r="SN118" s="20"/>
      <c r="SO118" s="20"/>
      <c r="SP118" s="20"/>
      <c r="SQ118" s="20"/>
      <c r="SR118" s="20"/>
      <c r="SS118" s="20"/>
      <c r="ST118" s="20"/>
      <c r="SU118" s="20"/>
      <c r="SV118" s="20"/>
      <c r="SW118" s="20"/>
      <c r="SX118" s="20"/>
      <c r="SY118" s="20"/>
      <c r="SZ118" s="20"/>
      <c r="TA118" s="20"/>
      <c r="TB118" s="20"/>
      <c r="TC118" s="20"/>
      <c r="TD118" s="20"/>
      <c r="TE118" s="20"/>
      <c r="TF118" s="20"/>
      <c r="TG118" s="20"/>
      <c r="TH118" s="20"/>
      <c r="TI118" s="20"/>
      <c r="TJ118" s="20"/>
      <c r="TK118" s="20"/>
      <c r="TL118" s="20"/>
      <c r="TM118" s="20"/>
      <c r="TN118" s="20"/>
      <c r="TO118" s="20"/>
      <c r="TP118" s="20"/>
      <c r="TQ118" s="20"/>
      <c r="TR118" s="20"/>
      <c r="TS118" s="20"/>
      <c r="TT118" s="20"/>
      <c r="TU118" s="20"/>
      <c r="TV118" s="20"/>
      <c r="TW118" s="20"/>
      <c r="TX118" s="20"/>
      <c r="TY118" s="20"/>
      <c r="TZ118" s="20"/>
      <c r="UA118" s="20"/>
      <c r="UB118" s="20"/>
      <c r="UC118" s="20"/>
      <c r="UD118" s="20"/>
      <c r="UE118" s="20"/>
      <c r="UF118" s="20"/>
      <c r="UG118" s="20"/>
      <c r="UH118" s="20"/>
      <c r="UI118" s="20"/>
      <c r="UJ118" s="20"/>
      <c r="UK118" s="20"/>
      <c r="UL118" s="20"/>
      <c r="UM118" s="20"/>
      <c r="UN118" s="20"/>
      <c r="UO118" s="20"/>
      <c r="UP118" s="20"/>
      <c r="UQ118" s="20"/>
      <c r="UR118" s="20"/>
      <c r="US118" s="20"/>
      <c r="UT118" s="20"/>
      <c r="UU118" s="20"/>
      <c r="UV118" s="20"/>
      <c r="UW118" s="20"/>
      <c r="UX118" s="20"/>
      <c r="UY118" s="20"/>
      <c r="UZ118" s="20"/>
      <c r="VA118" s="20"/>
      <c r="VB118" s="20"/>
      <c r="VC118" s="20"/>
      <c r="VD118" s="20"/>
      <c r="VE118" s="20"/>
      <c r="VF118" s="20"/>
      <c r="VG118" s="20"/>
      <c r="VH118" s="20"/>
      <c r="VI118" s="20"/>
      <c r="VJ118" s="20"/>
      <c r="VK118" s="20"/>
      <c r="VL118" s="20"/>
      <c r="VM118" s="20"/>
      <c r="VN118" s="20"/>
      <c r="VO118" s="20"/>
      <c r="VP118" s="20"/>
      <c r="VQ118" s="20"/>
      <c r="VR118" s="20"/>
      <c r="VS118" s="20"/>
      <c r="VT118" s="20"/>
      <c r="VU118" s="20"/>
      <c r="VV118" s="20"/>
      <c r="VW118" s="20"/>
      <c r="VX118" s="20"/>
      <c r="VY118" s="20"/>
      <c r="VZ118" s="20"/>
      <c r="WA118" s="20"/>
      <c r="WB118" s="20"/>
      <c r="WC118" s="20"/>
      <c r="WD118" s="20"/>
      <c r="WE118" s="20"/>
      <c r="WF118" s="20"/>
      <c r="WG118" s="20"/>
      <c r="WH118" s="20"/>
      <c r="WI118" s="20"/>
      <c r="WJ118" s="20"/>
      <c r="WK118" s="20"/>
      <c r="WL118" s="20"/>
      <c r="WM118" s="20"/>
      <c r="WN118" s="20"/>
      <c r="WO118" s="20"/>
      <c r="WP118" s="20"/>
      <c r="WQ118" s="20"/>
      <c r="WR118" s="20"/>
      <c r="WS118" s="20"/>
      <c r="WT118" s="20"/>
      <c r="WU118" s="20"/>
      <c r="WV118" s="20"/>
      <c r="WW118" s="20"/>
      <c r="WX118" s="20"/>
      <c r="WY118" s="20"/>
      <c r="WZ118" s="20"/>
      <c r="XA118" s="20"/>
      <c r="XB118" s="20"/>
      <c r="XC118" s="20"/>
      <c r="XD118" s="20"/>
      <c r="XE118" s="20"/>
      <c r="XF118" s="20"/>
      <c r="XG118" s="20"/>
      <c r="XH118" s="20"/>
      <c r="XI118" s="20"/>
      <c r="XJ118" s="20"/>
      <c r="XK118" s="20"/>
      <c r="XL118" s="20"/>
      <c r="XM118" s="20"/>
      <c r="XN118" s="20"/>
      <c r="XO118" s="20"/>
      <c r="XP118" s="20"/>
      <c r="XQ118" s="20"/>
      <c r="XR118" s="20"/>
      <c r="XS118" s="20"/>
      <c r="XT118" s="20"/>
      <c r="XU118" s="20"/>
      <c r="XV118" s="20"/>
      <c r="XW118" s="20"/>
      <c r="XX118" s="20"/>
      <c r="XY118" s="20"/>
      <c r="XZ118" s="20"/>
      <c r="YA118" s="20"/>
      <c r="YB118" s="20"/>
      <c r="YC118" s="20"/>
      <c r="YD118" s="20"/>
      <c r="YE118" s="20"/>
      <c r="YF118" s="20"/>
      <c r="YG118" s="20"/>
      <c r="YH118" s="20"/>
      <c r="YI118" s="20"/>
      <c r="YJ118" s="20"/>
      <c r="YK118" s="20"/>
      <c r="YL118" s="20"/>
      <c r="YM118" s="20"/>
      <c r="YN118" s="20"/>
      <c r="YO118" s="20"/>
      <c r="YP118" s="20"/>
      <c r="YQ118" s="20"/>
      <c r="YR118" s="20"/>
      <c r="YS118" s="20"/>
      <c r="YT118" s="20"/>
      <c r="YU118" s="20"/>
      <c r="YV118" s="20"/>
      <c r="YW118" s="20"/>
      <c r="YX118" s="20"/>
      <c r="YY118" s="20"/>
      <c r="YZ118" s="20"/>
      <c r="ZA118" s="20"/>
      <c r="ZB118" s="20"/>
      <c r="ZC118" s="20"/>
      <c r="ZD118" s="20"/>
      <c r="ZE118" s="20"/>
      <c r="ZF118" s="20"/>
      <c r="ZG118" s="20"/>
      <c r="ZH118" s="20"/>
      <c r="ZI118" s="20"/>
      <c r="ZJ118" s="20"/>
      <c r="ZK118" s="20"/>
      <c r="ZL118" s="20"/>
      <c r="ZM118" s="20"/>
      <c r="ZN118" s="20"/>
      <c r="ZO118" s="20"/>
      <c r="ZP118" s="20"/>
      <c r="ZQ118" s="20"/>
      <c r="ZR118" s="20"/>
      <c r="ZS118" s="20"/>
      <c r="ZT118" s="20"/>
      <c r="ZU118" s="20"/>
      <c r="ZV118" s="20"/>
      <c r="ZW118" s="20"/>
      <c r="ZX118" s="20"/>
      <c r="ZY118" s="20"/>
      <c r="ZZ118" s="20"/>
      <c r="AAA118" s="20"/>
      <c r="AAB118" s="20"/>
      <c r="AAC118" s="20"/>
      <c r="AAD118" s="20"/>
      <c r="AAE118" s="20"/>
      <c r="AAF118" s="20"/>
      <c r="AAG118" s="20"/>
      <c r="AAH118" s="20"/>
      <c r="AAI118" s="20"/>
      <c r="AAJ118" s="20"/>
      <c r="AAK118" s="20"/>
      <c r="AAL118" s="20"/>
      <c r="AAM118" s="20"/>
      <c r="AAN118" s="20"/>
      <c r="AAO118" s="20"/>
      <c r="AAP118" s="20"/>
      <c r="AAQ118" s="20"/>
      <c r="AAR118" s="20"/>
      <c r="AAS118" s="20"/>
      <c r="AAT118" s="20"/>
      <c r="AAU118" s="20"/>
      <c r="AAV118" s="20"/>
      <c r="AAW118" s="20"/>
      <c r="AAX118" s="20"/>
      <c r="AAY118" s="20"/>
      <c r="AAZ118" s="20"/>
      <c r="ABA118" s="20"/>
      <c r="ABB118" s="20"/>
      <c r="ABC118" s="20"/>
      <c r="ABD118" s="20"/>
      <c r="ABE118" s="20"/>
      <c r="ABF118" s="20"/>
      <c r="ABG118" s="20"/>
      <c r="ABH118" s="20"/>
      <c r="ABI118" s="20"/>
      <c r="ABJ118" s="20"/>
      <c r="ABK118" s="20"/>
      <c r="ABL118" s="20"/>
      <c r="ABM118" s="20"/>
      <c r="ABN118" s="20"/>
      <c r="ABO118" s="20"/>
      <c r="ABP118" s="20"/>
      <c r="ABQ118" s="20"/>
      <c r="ABR118" s="20"/>
      <c r="ABS118" s="20"/>
      <c r="ABT118" s="20"/>
      <c r="ABU118" s="20"/>
      <c r="ABV118" s="20"/>
      <c r="ABW118" s="20"/>
      <c r="ABX118" s="20"/>
      <c r="ABY118" s="20"/>
      <c r="ABZ118" s="20"/>
      <c r="ACA118" s="20"/>
      <c r="ACB118" s="20"/>
      <c r="ACC118" s="20"/>
      <c r="ACD118" s="20"/>
      <c r="ACE118" s="20"/>
      <c r="ACF118" s="20"/>
      <c r="ACG118" s="20"/>
      <c r="ACH118" s="20"/>
      <c r="ACI118" s="20"/>
      <c r="ACJ118" s="20"/>
      <c r="ACK118" s="20"/>
      <c r="ACL118" s="20"/>
      <c r="ACM118" s="20"/>
      <c r="ACN118" s="20"/>
      <c r="ACO118" s="20"/>
      <c r="ACP118" s="20"/>
      <c r="ACQ118" s="20"/>
      <c r="ACR118" s="20"/>
      <c r="ACS118" s="20"/>
      <c r="ACT118" s="20"/>
      <c r="ACU118" s="20"/>
      <c r="ACV118" s="20"/>
      <c r="ACW118" s="20"/>
      <c r="ACX118" s="20"/>
      <c r="ACY118" s="20"/>
      <c r="ACZ118" s="20"/>
      <c r="ADA118" s="20"/>
      <c r="ADB118" s="20"/>
      <c r="ADC118" s="20"/>
      <c r="ADD118" s="20"/>
      <c r="ADE118" s="20"/>
      <c r="ADF118" s="20"/>
      <c r="ADG118" s="20"/>
      <c r="ADH118" s="20"/>
      <c r="ADI118" s="20"/>
      <c r="ADJ118" s="20"/>
      <c r="ADK118" s="20"/>
      <c r="ADL118" s="20"/>
      <c r="ADM118" s="20"/>
      <c r="ADN118" s="20"/>
      <c r="ADO118" s="20"/>
      <c r="ADP118" s="20"/>
      <c r="ADQ118" s="20"/>
      <c r="ADR118" s="20"/>
      <c r="ADS118" s="20"/>
      <c r="ADT118" s="20"/>
      <c r="ADU118" s="20"/>
      <c r="ADV118" s="20"/>
      <c r="ADW118" s="20"/>
      <c r="ADX118" s="20"/>
      <c r="ADY118" s="20"/>
      <c r="ADZ118" s="20"/>
      <c r="AEA118" s="20"/>
      <c r="AEB118" s="20"/>
      <c r="AEC118" s="20"/>
      <c r="AED118" s="20"/>
      <c r="AEE118" s="20"/>
      <c r="AEF118" s="20"/>
      <c r="AEG118" s="20"/>
      <c r="AEH118" s="20"/>
      <c r="AEI118" s="20"/>
      <c r="AEJ118" s="20"/>
      <c r="AEK118" s="20"/>
      <c r="AEL118" s="20"/>
      <c r="AEM118" s="20"/>
      <c r="AEN118" s="20"/>
      <c r="AEO118" s="20"/>
      <c r="AEP118" s="20"/>
      <c r="AEQ118" s="20"/>
      <c r="AER118" s="20"/>
      <c r="AES118" s="20"/>
      <c r="AET118" s="20"/>
      <c r="AEU118" s="20"/>
      <c r="AEV118" s="20"/>
      <c r="AEW118" s="20"/>
      <c r="AEX118" s="20"/>
      <c r="AEY118" s="20"/>
      <c r="AEZ118" s="20"/>
      <c r="AFA118" s="20"/>
      <c r="AFB118" s="20"/>
      <c r="AFC118" s="20"/>
      <c r="AFD118" s="20"/>
      <c r="AFE118" s="20"/>
      <c r="AFF118" s="20"/>
      <c r="AFG118" s="20"/>
      <c r="AFH118" s="20"/>
      <c r="AFI118" s="20"/>
      <c r="AFJ118" s="20"/>
      <c r="AFK118" s="20"/>
      <c r="AFL118" s="20"/>
      <c r="AFM118" s="20"/>
      <c r="AFN118" s="20"/>
      <c r="AFO118" s="20"/>
      <c r="AFP118" s="20"/>
      <c r="AFQ118" s="20"/>
      <c r="AFR118" s="20"/>
      <c r="AFS118" s="20"/>
      <c r="AFT118" s="20"/>
      <c r="AFU118" s="20"/>
      <c r="AFV118" s="20"/>
      <c r="AFW118" s="20"/>
      <c r="AFX118" s="20"/>
      <c r="AFY118" s="20"/>
      <c r="AFZ118" s="20"/>
      <c r="AGA118" s="20"/>
      <c r="AGB118" s="20"/>
      <c r="AGC118" s="20"/>
      <c r="AGD118" s="20"/>
      <c r="AGE118" s="20"/>
      <c r="AGF118" s="20"/>
      <c r="AGG118" s="20"/>
      <c r="AGH118" s="20"/>
      <c r="AGI118" s="20"/>
      <c r="AGJ118" s="20"/>
      <c r="AGK118" s="20"/>
      <c r="AGL118" s="20"/>
      <c r="AGM118" s="20"/>
      <c r="AGN118" s="20"/>
      <c r="AGO118" s="20"/>
      <c r="AGP118" s="20"/>
      <c r="AGQ118" s="20"/>
      <c r="AGR118" s="20"/>
      <c r="AGS118" s="20"/>
      <c r="AGT118" s="20"/>
      <c r="AGU118" s="20"/>
      <c r="AGV118" s="20"/>
      <c r="AGW118" s="20"/>
      <c r="AGX118" s="20"/>
      <c r="AGY118" s="20"/>
      <c r="AGZ118" s="20"/>
      <c r="AHA118" s="20"/>
      <c r="AHB118" s="20"/>
      <c r="AHC118" s="20"/>
      <c r="AHD118" s="20"/>
      <c r="AHE118" s="20"/>
      <c r="AHF118" s="20"/>
      <c r="AHG118" s="20"/>
      <c r="AHH118" s="20"/>
      <c r="AHI118" s="20"/>
      <c r="AHJ118" s="20"/>
      <c r="AHK118" s="20"/>
      <c r="AHL118" s="20"/>
      <c r="AHM118" s="20"/>
      <c r="AHN118" s="20"/>
      <c r="AHO118" s="20"/>
      <c r="AHP118" s="20"/>
      <c r="AHQ118" s="20"/>
      <c r="AHR118" s="20"/>
    </row>
    <row r="119" spans="1:902" s="27" customFormat="1" x14ac:dyDescent="0.3">
      <c r="A119" s="20">
        <v>27</v>
      </c>
      <c r="B119" s="20" t="str">
        <f>[1]Reference_List!$C$28</f>
        <v>Rodrigues, M.A., Correia, C.M., Claro, A.M., Ferreira, I.Q., Barbosa, J.C., Moutinho-Pereira, J.M., Bacelar, E.A., Fernandes-Silva, A.A., Arrobas, M.</v>
      </c>
      <c r="C119" s="21" t="s">
        <v>317</v>
      </c>
      <c r="D119" s="21" t="s">
        <v>540</v>
      </c>
      <c r="E119" s="21" t="s">
        <v>541</v>
      </c>
      <c r="F119" s="21" t="s">
        <v>542</v>
      </c>
      <c r="G119" s="21"/>
      <c r="H119" s="21" t="s">
        <v>545</v>
      </c>
      <c r="I119" s="20"/>
      <c r="J119" s="20"/>
      <c r="K119" s="22">
        <v>14.3</v>
      </c>
      <c r="L119" s="22">
        <v>509</v>
      </c>
      <c r="M119" s="22"/>
      <c r="N119" s="21" t="s">
        <v>515</v>
      </c>
      <c r="O119" s="24">
        <v>3</v>
      </c>
      <c r="P119" s="20"/>
      <c r="Q119" s="20" t="s">
        <v>544</v>
      </c>
      <c r="R119" s="20"/>
      <c r="S119" s="20" t="s">
        <v>343</v>
      </c>
      <c r="T119" s="20">
        <v>1</v>
      </c>
      <c r="U119" s="21">
        <v>10</v>
      </c>
      <c r="V119" s="21" t="s">
        <v>484</v>
      </c>
      <c r="W119" s="20" t="s">
        <v>344</v>
      </c>
      <c r="X119" s="39" t="s">
        <v>362</v>
      </c>
      <c r="Y119" s="20"/>
      <c r="Z119" s="20" t="s">
        <v>353</v>
      </c>
      <c r="AA119" s="39">
        <v>1.1000000000000001</v>
      </c>
      <c r="AB119" s="20"/>
      <c r="AC119" s="20">
        <v>60.3</v>
      </c>
      <c r="AD119" s="20">
        <v>26.6</v>
      </c>
      <c r="AE119" s="20">
        <v>13.1</v>
      </c>
      <c r="AF119" s="20">
        <v>4.0999999999999996</v>
      </c>
      <c r="AG119" s="20" t="s">
        <v>345</v>
      </c>
      <c r="AH119" s="20"/>
      <c r="AI119" s="20"/>
      <c r="AJ119" s="20"/>
      <c r="AK119" s="20"/>
      <c r="AL119" s="20"/>
      <c r="AM119" s="20"/>
      <c r="AN119" s="20"/>
      <c r="AO119" s="20"/>
      <c r="AP119" s="20"/>
      <c r="AQ119" s="20"/>
      <c r="AR119" s="20"/>
      <c r="AS119" s="20"/>
      <c r="AT119" s="20"/>
      <c r="AU119" s="20"/>
      <c r="AV119" s="20"/>
      <c r="AW119" s="20"/>
      <c r="AX119" s="20"/>
      <c r="AY119" s="20"/>
      <c r="AZ119" s="20"/>
      <c r="BA119" s="20"/>
      <c r="BB119" s="20"/>
      <c r="BC119" s="20"/>
      <c r="BD119" s="20"/>
      <c r="BE119" s="20"/>
      <c r="BF119" s="20"/>
      <c r="BG119" s="20"/>
      <c r="BH119" s="20"/>
      <c r="BI119" s="20"/>
      <c r="BJ119" s="20"/>
      <c r="BK119" s="20"/>
      <c r="BL119" s="20"/>
      <c r="BM119" s="20"/>
      <c r="BN119" s="20"/>
      <c r="BO119" s="20"/>
      <c r="BP119" s="20"/>
      <c r="BQ119" s="20"/>
      <c r="BR119" s="20"/>
      <c r="BS119" s="20"/>
      <c r="BT119" s="20"/>
      <c r="BU119" s="20"/>
      <c r="BV119" s="20"/>
      <c r="BW119" s="20"/>
      <c r="BX119" s="20"/>
      <c r="BY119" s="20"/>
      <c r="BZ119" s="20"/>
      <c r="CA119" s="20"/>
      <c r="CB119" s="20"/>
      <c r="CC119" s="20"/>
      <c r="CD119" s="20"/>
      <c r="CE119" s="20"/>
      <c r="CF119" s="20"/>
      <c r="CG119" s="20"/>
      <c r="CH119" s="20"/>
      <c r="CI119" s="20"/>
      <c r="CJ119" s="20"/>
      <c r="CK119" s="20"/>
      <c r="CL119" s="20"/>
      <c r="CM119" s="20"/>
      <c r="CN119" s="20"/>
      <c r="CO119" s="20"/>
      <c r="CP119" s="20"/>
      <c r="CQ119" s="20"/>
      <c r="CR119" s="20"/>
      <c r="CS119" s="20"/>
      <c r="CT119" s="20"/>
      <c r="CU119" s="20"/>
      <c r="CV119" s="20"/>
      <c r="CW119" s="20"/>
      <c r="CX119" s="20"/>
      <c r="CY119" s="20"/>
      <c r="CZ119" s="20"/>
      <c r="DA119" s="20"/>
      <c r="DB119" s="20"/>
      <c r="DC119" s="20"/>
      <c r="DD119" s="20"/>
      <c r="DE119" s="20"/>
      <c r="DF119" s="20"/>
      <c r="DG119" s="20"/>
      <c r="DH119" s="20"/>
      <c r="DI119" s="20"/>
      <c r="DJ119" s="20"/>
      <c r="DK119" s="20"/>
      <c r="DL119" s="20"/>
      <c r="DM119" s="20"/>
      <c r="DN119" s="20"/>
      <c r="DO119" s="20"/>
      <c r="DP119" s="20"/>
      <c r="DQ119" s="20"/>
      <c r="DR119" s="20"/>
      <c r="DS119" s="20"/>
      <c r="DT119" s="20"/>
      <c r="DU119" s="20"/>
      <c r="DV119" s="20"/>
      <c r="DW119" s="20"/>
      <c r="DX119" s="20"/>
      <c r="DY119" s="20"/>
      <c r="DZ119" s="20"/>
      <c r="EA119" s="20"/>
      <c r="EB119" s="20"/>
      <c r="EC119" s="20"/>
      <c r="ED119" s="20"/>
      <c r="EE119" s="20"/>
      <c r="EF119" s="28"/>
      <c r="EG119" s="20"/>
      <c r="EH119" s="20"/>
      <c r="EI119" s="20"/>
      <c r="EJ119" s="20"/>
      <c r="EK119" s="20"/>
      <c r="EL119" s="20"/>
      <c r="EM119" s="20"/>
      <c r="EN119" s="20"/>
      <c r="EO119" s="20"/>
      <c r="EP119" s="20"/>
      <c r="EQ119" s="20"/>
      <c r="ER119" s="20"/>
      <c r="ES119" s="20"/>
      <c r="ET119" s="20"/>
      <c r="EU119" s="20"/>
      <c r="EV119" s="20"/>
      <c r="EW119" s="20"/>
      <c r="EX119" s="20"/>
      <c r="EY119" s="20"/>
      <c r="EZ119" s="20"/>
      <c r="FA119" s="20"/>
      <c r="FB119" s="20"/>
      <c r="FC119" s="20"/>
      <c r="FD119" s="20"/>
      <c r="FE119" s="20"/>
      <c r="FF119" s="20"/>
      <c r="FG119" s="20"/>
      <c r="FH119" s="20"/>
      <c r="FI119" s="20"/>
      <c r="FJ119" s="20"/>
      <c r="FK119" s="20"/>
      <c r="FL119" s="20"/>
      <c r="FM119" s="20"/>
      <c r="FN119" s="20"/>
      <c r="FO119" s="20"/>
      <c r="FP119" s="20"/>
      <c r="FQ119" s="20"/>
      <c r="FR119" s="20"/>
      <c r="FS119" s="20"/>
      <c r="FT119" s="20"/>
      <c r="FU119" s="20"/>
      <c r="FV119" s="20"/>
      <c r="FW119" s="20"/>
      <c r="FX119" s="20"/>
      <c r="FY119" s="20"/>
      <c r="FZ119" s="20"/>
      <c r="GA119" s="20"/>
      <c r="GB119" s="20"/>
      <c r="GC119" s="20"/>
      <c r="GD119" s="20"/>
      <c r="GE119" s="20"/>
      <c r="GF119" s="20"/>
      <c r="GG119" s="20"/>
      <c r="GH119" s="20"/>
      <c r="GI119" s="20"/>
      <c r="GJ119" s="20"/>
      <c r="GK119" s="20"/>
      <c r="GL119" s="20"/>
      <c r="GM119" s="20"/>
      <c r="GN119" s="20"/>
      <c r="GO119" s="20"/>
      <c r="GP119" s="20"/>
      <c r="GQ119" s="20"/>
      <c r="GR119" s="20"/>
      <c r="GS119" s="20"/>
      <c r="GT119" s="20"/>
      <c r="GU119" s="20"/>
      <c r="GV119" s="20"/>
      <c r="GW119" s="20"/>
      <c r="GX119" s="20"/>
      <c r="GY119" s="20"/>
      <c r="GZ119" s="20"/>
      <c r="HA119" s="20"/>
      <c r="HB119" s="20"/>
      <c r="HC119" s="20"/>
      <c r="HD119" s="20"/>
      <c r="HE119" s="20"/>
      <c r="HF119" s="20"/>
      <c r="HG119" s="20"/>
      <c r="HH119" s="20"/>
      <c r="HI119" s="20"/>
      <c r="HJ119" s="20"/>
      <c r="HK119" s="20"/>
      <c r="HL119" s="20"/>
      <c r="HM119" s="20"/>
      <c r="HN119" s="20"/>
      <c r="HO119" s="20"/>
      <c r="HP119" s="20"/>
      <c r="HQ119" s="20"/>
      <c r="HR119" s="20"/>
      <c r="HS119" s="20"/>
      <c r="HT119" s="20"/>
      <c r="HU119" s="20"/>
      <c r="HV119" s="20"/>
      <c r="HW119" s="20"/>
      <c r="HX119" s="20"/>
      <c r="HY119" s="20"/>
      <c r="HZ119" s="20"/>
      <c r="IA119" s="20"/>
      <c r="IB119" s="20"/>
      <c r="IC119" s="20"/>
      <c r="ID119" s="20"/>
      <c r="IE119" s="20"/>
      <c r="IF119" s="20"/>
      <c r="IG119" s="20"/>
      <c r="IH119" s="20"/>
      <c r="II119" s="20"/>
      <c r="IJ119" s="20"/>
      <c r="IK119" s="20"/>
      <c r="IL119" s="20"/>
      <c r="IM119" s="20"/>
      <c r="IN119" s="20"/>
      <c r="IO119" s="20"/>
      <c r="IP119" s="20"/>
      <c r="IQ119" s="20"/>
      <c r="IR119" s="20"/>
      <c r="IS119" s="20"/>
      <c r="IT119" s="20"/>
      <c r="IU119" s="20"/>
      <c r="IV119" s="20"/>
      <c r="IW119" s="20"/>
      <c r="IX119" s="20"/>
      <c r="IY119" s="20"/>
      <c r="IZ119" s="20"/>
      <c r="JA119" s="20"/>
      <c r="JB119" s="20"/>
      <c r="JC119" s="20"/>
      <c r="JD119" s="20"/>
      <c r="JE119" s="20"/>
      <c r="JF119" s="20"/>
      <c r="JG119" s="20"/>
      <c r="JH119" s="20"/>
      <c r="JI119" s="20"/>
      <c r="JJ119" s="20"/>
      <c r="JK119" s="20"/>
      <c r="JL119" s="20"/>
      <c r="JM119" s="20"/>
      <c r="JN119" s="20"/>
      <c r="JO119" s="20"/>
      <c r="JP119" s="20"/>
      <c r="JQ119" s="20"/>
      <c r="JR119" s="20"/>
      <c r="JS119" s="20"/>
      <c r="JT119" s="20"/>
      <c r="JU119" s="20"/>
      <c r="JV119" s="20"/>
      <c r="JW119" s="20"/>
      <c r="JX119" s="20"/>
      <c r="JY119" s="20"/>
      <c r="JZ119" s="20"/>
      <c r="KA119" s="20"/>
      <c r="KB119" s="20"/>
      <c r="KC119" s="20"/>
      <c r="KD119" s="20"/>
      <c r="KE119" s="20"/>
      <c r="KF119" s="20"/>
      <c r="KG119" s="20"/>
      <c r="KH119" s="20"/>
      <c r="KI119" s="20"/>
      <c r="KJ119" s="20"/>
      <c r="KK119" s="20"/>
      <c r="KL119" s="20"/>
      <c r="KM119" s="20"/>
      <c r="KN119" s="20"/>
      <c r="KO119" s="20"/>
      <c r="KP119" s="20"/>
      <c r="KQ119" s="20"/>
      <c r="KR119" s="20"/>
      <c r="KS119" s="20"/>
      <c r="KT119" s="20"/>
      <c r="KU119" s="20"/>
      <c r="KV119" s="20"/>
      <c r="KW119" s="20"/>
      <c r="KX119" s="20"/>
      <c r="KY119" s="20"/>
      <c r="KZ119" s="20"/>
      <c r="LA119" s="20"/>
      <c r="LB119" s="20"/>
      <c r="LC119" s="20"/>
      <c r="LD119" s="20"/>
      <c r="LE119" s="20"/>
      <c r="LF119" s="20"/>
      <c r="LG119" s="20"/>
      <c r="LH119" s="20"/>
      <c r="LI119" s="20"/>
      <c r="LJ119" s="20"/>
      <c r="LK119" s="20"/>
      <c r="LL119" s="20"/>
      <c r="LM119" s="20"/>
      <c r="LN119" s="20"/>
      <c r="LO119" s="20"/>
      <c r="LP119" s="20"/>
      <c r="LQ119" s="20"/>
      <c r="LR119" s="20"/>
      <c r="LS119" s="20"/>
      <c r="LT119" s="20"/>
      <c r="LU119" s="20"/>
      <c r="LV119" s="20"/>
      <c r="LW119" s="20"/>
      <c r="LX119" s="20"/>
      <c r="LY119" s="20"/>
      <c r="LZ119" s="20"/>
      <c r="MA119" s="20"/>
      <c r="MB119" s="20"/>
      <c r="MC119" s="20"/>
      <c r="MD119" s="20"/>
      <c r="ME119" s="20"/>
      <c r="MF119" s="20"/>
      <c r="MG119" s="20"/>
      <c r="MH119" s="20"/>
      <c r="MI119" s="20"/>
      <c r="MJ119" s="20"/>
      <c r="MK119" s="20"/>
      <c r="ML119" s="20"/>
      <c r="MM119" s="20"/>
      <c r="MN119" s="20"/>
      <c r="MO119" s="20"/>
      <c r="MP119" s="20"/>
      <c r="MQ119" s="20"/>
      <c r="MR119" s="20"/>
      <c r="MS119" s="20"/>
      <c r="MT119" s="20"/>
      <c r="MU119" s="20"/>
      <c r="MV119" s="20"/>
      <c r="MW119" s="20"/>
      <c r="MX119" s="20"/>
      <c r="MY119" s="20"/>
      <c r="MZ119" s="20"/>
      <c r="NA119" s="20"/>
      <c r="NB119" s="20"/>
      <c r="NC119" s="20"/>
      <c r="ND119" s="20"/>
      <c r="NE119" s="20"/>
      <c r="NF119" s="20"/>
      <c r="NG119" s="20"/>
      <c r="NH119" s="20"/>
      <c r="NI119" s="20"/>
      <c r="NJ119" s="20"/>
      <c r="NK119" s="20"/>
      <c r="NL119" s="20"/>
      <c r="NM119" s="20"/>
      <c r="NN119" s="20"/>
      <c r="NO119" s="20"/>
      <c r="NP119" s="20"/>
      <c r="NQ119" s="20"/>
      <c r="NR119" s="20"/>
      <c r="NS119" s="20"/>
      <c r="NT119" s="20"/>
      <c r="NU119" s="20"/>
      <c r="NV119" s="20"/>
      <c r="NW119" s="20"/>
      <c r="NX119" s="20"/>
      <c r="NY119" s="20"/>
      <c r="NZ119" s="20"/>
      <c r="OA119" s="20"/>
      <c r="OB119" s="20"/>
      <c r="OC119" s="20"/>
      <c r="OD119" s="20"/>
      <c r="OE119" s="20"/>
      <c r="OF119" s="20"/>
      <c r="OG119" s="20"/>
      <c r="OH119" s="20"/>
      <c r="OI119" s="20"/>
      <c r="OJ119" s="20"/>
      <c r="OK119" s="20"/>
      <c r="OL119" s="20"/>
      <c r="OM119" s="20"/>
      <c r="ON119" s="20"/>
      <c r="OO119" s="20"/>
      <c r="OP119" s="20"/>
      <c r="OQ119" s="20"/>
      <c r="OR119" s="20"/>
      <c r="OS119" s="20"/>
      <c r="OT119" s="20"/>
      <c r="OU119" s="20"/>
      <c r="OV119" s="20"/>
      <c r="OW119" s="20"/>
      <c r="OX119" s="20"/>
      <c r="OY119" s="20"/>
      <c r="OZ119" s="20"/>
      <c r="PA119" s="20"/>
      <c r="PB119" s="20"/>
      <c r="PC119" s="20"/>
      <c r="PD119" s="20"/>
      <c r="PE119" s="20"/>
      <c r="PF119" s="20"/>
      <c r="PG119" s="20"/>
      <c r="PH119" s="20"/>
      <c r="PI119" s="20"/>
      <c r="PJ119" s="20"/>
      <c r="PK119" s="20"/>
      <c r="PL119" s="20"/>
      <c r="PM119" s="20"/>
      <c r="PN119" s="20"/>
      <c r="PO119" s="20"/>
      <c r="PP119" s="20"/>
      <c r="PQ119" s="20"/>
      <c r="PR119" s="20"/>
      <c r="PS119" s="20"/>
      <c r="PT119" s="20"/>
      <c r="PU119" s="20"/>
      <c r="PV119" s="20"/>
      <c r="PW119" s="20"/>
      <c r="PX119" s="20"/>
      <c r="PY119" s="20"/>
      <c r="PZ119" s="20"/>
      <c r="QA119" s="20"/>
      <c r="QB119" s="20"/>
      <c r="QC119" s="20"/>
      <c r="QD119" s="20"/>
      <c r="QE119" s="20"/>
      <c r="QF119" s="20"/>
      <c r="QG119" s="20"/>
      <c r="QH119" s="20"/>
      <c r="QI119" s="20"/>
      <c r="QJ119" s="20"/>
      <c r="QK119" s="20"/>
      <c r="QL119" s="20"/>
      <c r="QM119" s="20"/>
      <c r="QN119" s="20"/>
      <c r="QO119" s="20"/>
      <c r="QP119" s="20"/>
      <c r="QQ119" s="20"/>
      <c r="QR119" s="20"/>
      <c r="QS119" s="20"/>
      <c r="QT119" s="20"/>
      <c r="QU119" s="20"/>
      <c r="QV119" s="20"/>
      <c r="QW119" s="20"/>
      <c r="QX119" s="20"/>
      <c r="QY119" s="20"/>
      <c r="QZ119" s="20"/>
      <c r="RA119" s="20"/>
      <c r="RB119" s="20"/>
      <c r="RC119" s="20"/>
      <c r="RD119" s="20"/>
      <c r="RE119" s="20"/>
      <c r="RF119" s="20"/>
      <c r="RG119" s="20"/>
      <c r="RH119" s="20"/>
      <c r="RI119" s="20"/>
      <c r="RJ119" s="20"/>
      <c r="RK119" s="20"/>
      <c r="RL119" s="20"/>
      <c r="RM119" s="20"/>
      <c r="RN119" s="20"/>
      <c r="RO119" s="20"/>
      <c r="RP119" s="20"/>
      <c r="RQ119" s="20"/>
      <c r="RR119" s="20"/>
      <c r="RS119" s="20"/>
      <c r="RT119" s="20"/>
      <c r="RU119" s="20"/>
      <c r="RV119" s="20"/>
      <c r="RW119" s="20"/>
      <c r="RX119" s="20"/>
      <c r="RY119" s="20"/>
      <c r="RZ119" s="20"/>
      <c r="SA119" s="20"/>
      <c r="SB119" s="20"/>
      <c r="SC119" s="20"/>
      <c r="SD119" s="20"/>
      <c r="SE119" s="20"/>
      <c r="SF119" s="20"/>
      <c r="SG119" s="20"/>
      <c r="SH119" s="20"/>
      <c r="SI119" s="20"/>
      <c r="SJ119" s="20"/>
      <c r="SK119" s="20"/>
      <c r="SL119" s="20"/>
      <c r="SM119" s="20"/>
      <c r="SN119" s="20"/>
      <c r="SO119" s="20"/>
      <c r="SP119" s="20"/>
      <c r="SQ119" s="20"/>
      <c r="SR119" s="20"/>
      <c r="SS119" s="20"/>
      <c r="ST119" s="20"/>
      <c r="SU119" s="20"/>
      <c r="SV119" s="20"/>
      <c r="SW119" s="20"/>
      <c r="SX119" s="20"/>
      <c r="SY119" s="20"/>
      <c r="SZ119" s="20"/>
      <c r="TA119" s="20"/>
      <c r="TB119" s="20"/>
      <c r="TC119" s="20"/>
      <c r="TD119" s="20"/>
      <c r="TE119" s="20"/>
      <c r="TF119" s="20"/>
      <c r="TG119" s="20"/>
      <c r="TH119" s="20"/>
      <c r="TI119" s="20"/>
      <c r="TJ119" s="20"/>
      <c r="TK119" s="20"/>
      <c r="TL119" s="20"/>
      <c r="TM119" s="20"/>
      <c r="TN119" s="20"/>
      <c r="TO119" s="20"/>
      <c r="TP119" s="20"/>
      <c r="TQ119" s="20"/>
      <c r="TR119" s="20"/>
      <c r="TS119" s="20"/>
      <c r="TT119" s="20"/>
      <c r="TU119" s="20"/>
      <c r="TV119" s="20"/>
      <c r="TW119" s="20"/>
      <c r="TX119" s="20"/>
      <c r="TY119" s="20"/>
      <c r="TZ119" s="20"/>
      <c r="UA119" s="20"/>
      <c r="UB119" s="20"/>
      <c r="UC119" s="20"/>
      <c r="UD119" s="20"/>
      <c r="UE119" s="20"/>
      <c r="UF119" s="20"/>
      <c r="UG119" s="20"/>
      <c r="UH119" s="20"/>
      <c r="UI119" s="20"/>
      <c r="UJ119" s="20"/>
      <c r="UK119" s="20"/>
      <c r="UL119" s="20"/>
      <c r="UM119" s="20"/>
      <c r="UN119" s="20"/>
      <c r="UO119" s="20"/>
      <c r="UP119" s="20"/>
      <c r="UQ119" s="20"/>
      <c r="UR119" s="20"/>
      <c r="US119" s="20"/>
      <c r="UT119" s="20"/>
      <c r="UU119" s="20"/>
      <c r="UV119" s="20"/>
      <c r="UW119" s="20"/>
      <c r="UX119" s="20"/>
      <c r="UY119" s="20"/>
      <c r="UZ119" s="20"/>
      <c r="VA119" s="20"/>
      <c r="VB119" s="20"/>
      <c r="VC119" s="20"/>
      <c r="VD119" s="20"/>
      <c r="VE119" s="20"/>
      <c r="VF119" s="20"/>
      <c r="VG119" s="20"/>
      <c r="VH119" s="20"/>
      <c r="VI119" s="20"/>
      <c r="VJ119" s="20"/>
      <c r="VK119" s="20"/>
      <c r="VL119" s="20"/>
      <c r="VM119" s="20"/>
      <c r="VN119" s="20"/>
      <c r="VO119" s="20"/>
      <c r="VP119" s="20"/>
      <c r="VQ119" s="20"/>
      <c r="VR119" s="20"/>
      <c r="VS119" s="20"/>
      <c r="VT119" s="20"/>
      <c r="VU119" s="20"/>
      <c r="VV119" s="20"/>
      <c r="VW119" s="20"/>
      <c r="VX119" s="20"/>
      <c r="VY119" s="20"/>
      <c r="VZ119" s="20"/>
      <c r="WA119" s="20"/>
      <c r="WB119" s="20"/>
      <c r="WC119" s="20"/>
      <c r="WD119" s="20"/>
      <c r="WE119" s="20"/>
      <c r="WF119" s="20"/>
      <c r="WG119" s="20"/>
      <c r="WH119" s="20"/>
      <c r="WI119" s="20"/>
      <c r="WJ119" s="20"/>
      <c r="WK119" s="20"/>
      <c r="WL119" s="20"/>
      <c r="WM119" s="20"/>
      <c r="WN119" s="20"/>
      <c r="WO119" s="20"/>
      <c r="WP119" s="20"/>
      <c r="WQ119" s="20"/>
      <c r="WR119" s="20"/>
      <c r="WS119" s="20"/>
      <c r="WT119" s="20"/>
      <c r="WU119" s="20"/>
      <c r="WV119" s="20"/>
      <c r="WW119" s="20"/>
      <c r="WX119" s="20"/>
      <c r="WY119" s="20"/>
      <c r="WZ119" s="20"/>
      <c r="XA119" s="20"/>
      <c r="XB119" s="20"/>
      <c r="XC119" s="20"/>
      <c r="XD119" s="20"/>
      <c r="XE119" s="20"/>
      <c r="XF119" s="20"/>
      <c r="XG119" s="20"/>
      <c r="XH119" s="20"/>
      <c r="XI119" s="20"/>
      <c r="XJ119" s="20"/>
      <c r="XK119" s="20"/>
      <c r="XL119" s="20"/>
      <c r="XM119" s="20"/>
      <c r="XN119" s="20"/>
      <c r="XO119" s="20"/>
      <c r="XP119" s="20"/>
      <c r="XQ119" s="20"/>
      <c r="XR119" s="20"/>
      <c r="XS119" s="20"/>
      <c r="XT119" s="20"/>
      <c r="XU119" s="20"/>
      <c r="XV119" s="20"/>
      <c r="XW119" s="20"/>
      <c r="XX119" s="20"/>
      <c r="XY119" s="20"/>
      <c r="XZ119" s="20"/>
      <c r="YA119" s="20"/>
      <c r="YB119" s="20"/>
      <c r="YC119" s="20"/>
      <c r="YD119" s="20"/>
      <c r="YE119" s="20"/>
      <c r="YF119" s="20"/>
      <c r="YG119" s="20"/>
      <c r="YH119" s="20"/>
      <c r="YI119" s="20"/>
      <c r="YJ119" s="20"/>
      <c r="YK119" s="20"/>
      <c r="YL119" s="20"/>
      <c r="YM119" s="20"/>
      <c r="YN119" s="20"/>
      <c r="YO119" s="20"/>
      <c r="YP119" s="20"/>
      <c r="YQ119" s="20"/>
      <c r="YR119" s="20"/>
      <c r="YS119" s="20"/>
      <c r="YT119" s="20"/>
      <c r="YU119" s="20"/>
      <c r="YV119" s="20"/>
      <c r="YW119" s="20"/>
      <c r="YX119" s="20"/>
      <c r="YY119" s="20"/>
      <c r="YZ119" s="20"/>
      <c r="ZA119" s="20"/>
      <c r="ZB119" s="20"/>
      <c r="ZC119" s="20"/>
      <c r="ZD119" s="20"/>
      <c r="ZE119" s="20"/>
      <c r="ZF119" s="20"/>
      <c r="ZG119" s="20"/>
      <c r="ZH119" s="20"/>
      <c r="ZI119" s="20"/>
      <c r="ZJ119" s="20"/>
      <c r="ZK119" s="20"/>
      <c r="ZL119" s="20"/>
      <c r="ZM119" s="20"/>
      <c r="ZN119" s="20"/>
      <c r="ZO119" s="20"/>
      <c r="ZP119" s="20"/>
      <c r="ZQ119" s="20"/>
      <c r="ZR119" s="20"/>
      <c r="ZS119" s="20"/>
      <c r="ZT119" s="20"/>
      <c r="ZU119" s="20"/>
      <c r="ZV119" s="20"/>
      <c r="ZW119" s="20"/>
      <c r="ZX119" s="20"/>
      <c r="ZY119" s="20"/>
      <c r="ZZ119" s="20"/>
      <c r="AAA119" s="20"/>
      <c r="AAB119" s="20"/>
      <c r="AAC119" s="20"/>
      <c r="AAD119" s="20"/>
      <c r="AAE119" s="20"/>
      <c r="AAF119" s="20"/>
      <c r="AAG119" s="20"/>
      <c r="AAH119" s="20"/>
      <c r="AAI119" s="20"/>
      <c r="AAJ119" s="20"/>
      <c r="AAK119" s="20"/>
      <c r="AAL119" s="20"/>
      <c r="AAM119" s="20"/>
      <c r="AAN119" s="20"/>
      <c r="AAO119" s="20"/>
      <c r="AAP119" s="20"/>
      <c r="AAQ119" s="20"/>
      <c r="AAR119" s="20"/>
      <c r="AAS119" s="20"/>
      <c r="AAT119" s="20"/>
      <c r="AAU119" s="20"/>
      <c r="AAV119" s="20"/>
      <c r="AAW119" s="20"/>
      <c r="AAX119" s="20"/>
      <c r="AAY119" s="20"/>
      <c r="AAZ119" s="20"/>
      <c r="ABA119" s="20"/>
      <c r="ABB119" s="20"/>
      <c r="ABC119" s="20"/>
      <c r="ABD119" s="20"/>
      <c r="ABE119" s="20"/>
      <c r="ABF119" s="20"/>
      <c r="ABG119" s="20"/>
      <c r="ABH119" s="20"/>
      <c r="ABI119" s="20"/>
      <c r="ABJ119" s="20"/>
      <c r="ABK119" s="20"/>
      <c r="ABL119" s="20"/>
      <c r="ABM119" s="20"/>
      <c r="ABN119" s="20"/>
      <c r="ABO119" s="20"/>
      <c r="ABP119" s="20"/>
      <c r="ABQ119" s="20"/>
      <c r="ABR119" s="20"/>
      <c r="ABS119" s="20"/>
      <c r="ABT119" s="20"/>
      <c r="ABU119" s="20"/>
      <c r="ABV119" s="20"/>
      <c r="ABW119" s="20"/>
      <c r="ABX119" s="20"/>
      <c r="ABY119" s="20"/>
      <c r="ABZ119" s="20"/>
      <c r="ACA119" s="20"/>
      <c r="ACB119" s="20"/>
      <c r="ACC119" s="20"/>
      <c r="ACD119" s="20"/>
      <c r="ACE119" s="20"/>
      <c r="ACF119" s="20"/>
      <c r="ACG119" s="20"/>
      <c r="ACH119" s="20"/>
      <c r="ACI119" s="20"/>
      <c r="ACJ119" s="20"/>
      <c r="ACK119" s="20"/>
      <c r="ACL119" s="20"/>
      <c r="ACM119" s="20"/>
      <c r="ACN119" s="20"/>
      <c r="ACO119" s="20"/>
      <c r="ACP119" s="20"/>
      <c r="ACQ119" s="20"/>
      <c r="ACR119" s="20"/>
      <c r="ACS119" s="20"/>
      <c r="ACT119" s="20"/>
      <c r="ACU119" s="20"/>
      <c r="ACV119" s="20"/>
      <c r="ACW119" s="20"/>
      <c r="ACX119" s="20"/>
      <c r="ACY119" s="20"/>
      <c r="ACZ119" s="20"/>
      <c r="ADA119" s="20"/>
      <c r="ADB119" s="20"/>
      <c r="ADC119" s="20"/>
      <c r="ADD119" s="20"/>
      <c r="ADE119" s="20"/>
      <c r="ADF119" s="20"/>
      <c r="ADG119" s="20"/>
      <c r="ADH119" s="20"/>
      <c r="ADI119" s="20"/>
      <c r="ADJ119" s="20"/>
      <c r="ADK119" s="20"/>
      <c r="ADL119" s="20"/>
      <c r="ADM119" s="20"/>
      <c r="ADN119" s="20"/>
      <c r="ADO119" s="20"/>
      <c r="ADP119" s="20"/>
      <c r="ADQ119" s="20"/>
      <c r="ADR119" s="20"/>
      <c r="ADS119" s="20"/>
      <c r="ADT119" s="20"/>
      <c r="ADU119" s="20"/>
      <c r="ADV119" s="20"/>
      <c r="ADW119" s="20"/>
      <c r="ADX119" s="20"/>
      <c r="ADY119" s="20"/>
      <c r="ADZ119" s="20"/>
      <c r="AEA119" s="20"/>
      <c r="AEB119" s="20"/>
      <c r="AEC119" s="20"/>
      <c r="AED119" s="20"/>
      <c r="AEE119" s="20"/>
      <c r="AEF119" s="20"/>
      <c r="AEG119" s="20"/>
      <c r="AEH119" s="20"/>
      <c r="AEI119" s="20"/>
      <c r="AEJ119" s="20"/>
      <c r="AEK119" s="20"/>
      <c r="AEL119" s="20"/>
      <c r="AEM119" s="20"/>
      <c r="AEN119" s="20"/>
      <c r="AEO119" s="20"/>
      <c r="AEP119" s="20"/>
      <c r="AEQ119" s="20"/>
      <c r="AER119" s="20"/>
      <c r="AES119" s="20"/>
      <c r="AET119" s="20"/>
      <c r="AEU119" s="20"/>
      <c r="AEV119" s="20"/>
      <c r="AEW119" s="20"/>
      <c r="AEX119" s="20"/>
      <c r="AEY119" s="20"/>
      <c r="AEZ119" s="20"/>
      <c r="AFA119" s="20"/>
      <c r="AFB119" s="20"/>
      <c r="AFC119" s="20"/>
      <c r="AFD119" s="20"/>
      <c r="AFE119" s="20"/>
      <c r="AFF119" s="20"/>
      <c r="AFG119" s="20"/>
      <c r="AFH119" s="20"/>
      <c r="AFI119" s="20"/>
      <c r="AFJ119" s="20"/>
      <c r="AFK119" s="20"/>
      <c r="AFL119" s="20"/>
      <c r="AFM119" s="20"/>
      <c r="AFN119" s="20"/>
      <c r="AFO119" s="20"/>
      <c r="AFP119" s="20"/>
      <c r="AFQ119" s="20"/>
      <c r="AFR119" s="20"/>
      <c r="AFS119" s="20"/>
      <c r="AFT119" s="20"/>
      <c r="AFU119" s="20"/>
      <c r="AFV119" s="20"/>
      <c r="AFW119" s="20"/>
      <c r="AFX119" s="20"/>
      <c r="AFY119" s="20"/>
      <c r="AFZ119" s="20"/>
      <c r="AGA119" s="20"/>
      <c r="AGB119" s="20"/>
      <c r="AGC119" s="20"/>
      <c r="AGD119" s="20"/>
      <c r="AGE119" s="20"/>
      <c r="AGF119" s="20"/>
      <c r="AGG119" s="20"/>
      <c r="AGH119" s="20"/>
      <c r="AGI119" s="20"/>
      <c r="AGJ119" s="20"/>
      <c r="AGK119" s="20"/>
      <c r="AGL119" s="20"/>
      <c r="AGM119" s="20"/>
      <c r="AGN119" s="20"/>
      <c r="AGO119" s="20"/>
      <c r="AGP119" s="20"/>
      <c r="AGQ119" s="20"/>
      <c r="AGR119" s="20"/>
      <c r="AGS119" s="20"/>
      <c r="AGT119" s="20"/>
      <c r="AGU119" s="20"/>
      <c r="AGV119" s="20"/>
      <c r="AGW119" s="20"/>
      <c r="AGX119" s="20"/>
      <c r="AGY119" s="20"/>
      <c r="AGZ119" s="20"/>
      <c r="AHA119" s="20"/>
      <c r="AHB119" s="20"/>
      <c r="AHC119" s="20"/>
      <c r="AHD119" s="20"/>
      <c r="AHE119" s="20"/>
      <c r="AHF119" s="20"/>
      <c r="AHG119" s="20"/>
      <c r="AHH119" s="20"/>
      <c r="AHI119" s="20"/>
      <c r="AHJ119" s="20"/>
      <c r="AHK119" s="20"/>
      <c r="AHL119" s="20"/>
      <c r="AHM119" s="20"/>
      <c r="AHN119" s="20"/>
      <c r="AHO119" s="20"/>
      <c r="AHP119" s="20"/>
      <c r="AHQ119" s="20"/>
      <c r="AHR119" s="20"/>
    </row>
    <row r="120" spans="1:902" s="27" customFormat="1" x14ac:dyDescent="0.3">
      <c r="A120" s="20">
        <v>27</v>
      </c>
      <c r="B120" s="20" t="str">
        <f>[1]Reference_List!$C$28</f>
        <v>Rodrigues, M.A., Correia, C.M., Claro, A.M., Ferreira, I.Q., Barbosa, J.C., Moutinho-Pereira, J.M., Bacelar, E.A., Fernandes-Silva, A.A., Arrobas, M.</v>
      </c>
      <c r="C120" s="21" t="s">
        <v>317</v>
      </c>
      <c r="D120" s="21" t="s">
        <v>540</v>
      </c>
      <c r="E120" s="21" t="s">
        <v>541</v>
      </c>
      <c r="F120" s="21" t="s">
        <v>542</v>
      </c>
      <c r="G120" s="21"/>
      <c r="H120" s="21" t="s">
        <v>545</v>
      </c>
      <c r="I120" s="20"/>
      <c r="J120" s="20"/>
      <c r="K120" s="22">
        <v>14.3</v>
      </c>
      <c r="L120" s="22">
        <v>509</v>
      </c>
      <c r="M120" s="22"/>
      <c r="N120" s="21" t="s">
        <v>515</v>
      </c>
      <c r="O120" s="24">
        <v>3</v>
      </c>
      <c r="P120" s="20"/>
      <c r="Q120" s="20" t="s">
        <v>544</v>
      </c>
      <c r="R120" s="20"/>
      <c r="S120" s="20" t="s">
        <v>343</v>
      </c>
      <c r="T120" s="20">
        <v>1</v>
      </c>
      <c r="U120" s="21">
        <v>10</v>
      </c>
      <c r="V120" s="21" t="s">
        <v>484</v>
      </c>
      <c r="W120" s="20" t="s">
        <v>344</v>
      </c>
      <c r="X120" s="20" t="s">
        <v>333</v>
      </c>
      <c r="Y120" s="20"/>
      <c r="Z120" s="20" t="s">
        <v>351</v>
      </c>
      <c r="AA120" s="39">
        <v>0.7</v>
      </c>
      <c r="AB120" s="20"/>
      <c r="AC120" s="20">
        <v>60.3</v>
      </c>
      <c r="AD120" s="20">
        <v>26.6</v>
      </c>
      <c r="AE120" s="20">
        <v>13.1</v>
      </c>
      <c r="AF120" s="20">
        <v>4.0999999999999996</v>
      </c>
      <c r="AG120" s="20" t="s">
        <v>345</v>
      </c>
      <c r="AH120" s="20"/>
      <c r="AI120" s="20"/>
      <c r="AJ120" s="20"/>
      <c r="AK120" s="20"/>
      <c r="AL120" s="20"/>
      <c r="AM120" s="20"/>
      <c r="AN120" s="20"/>
      <c r="AO120" s="20"/>
      <c r="AP120" s="20"/>
      <c r="AQ120" s="20"/>
      <c r="AR120" s="20"/>
      <c r="AS120" s="20"/>
      <c r="AT120" s="20"/>
      <c r="AU120" s="20"/>
      <c r="AV120" s="20"/>
      <c r="AW120" s="20"/>
      <c r="AX120" s="20"/>
      <c r="AY120" s="20"/>
      <c r="AZ120" s="20"/>
      <c r="BA120" s="20"/>
      <c r="BB120" s="20"/>
      <c r="BC120" s="20"/>
      <c r="BD120" s="20"/>
      <c r="BE120" s="20"/>
      <c r="BF120" s="20"/>
      <c r="BG120" s="20"/>
      <c r="BH120" s="20"/>
      <c r="BI120" s="20"/>
      <c r="BJ120" s="20"/>
      <c r="BK120" s="20"/>
      <c r="BL120" s="20"/>
      <c r="BM120" s="20"/>
      <c r="BN120" s="20"/>
      <c r="BO120" s="20"/>
      <c r="BP120" s="20"/>
      <c r="BQ120" s="20"/>
      <c r="BR120" s="20"/>
      <c r="BS120" s="20"/>
      <c r="BT120" s="20"/>
      <c r="BU120" s="20"/>
      <c r="BV120" s="20"/>
      <c r="BW120" s="20"/>
      <c r="BX120" s="20"/>
      <c r="BY120" s="20"/>
      <c r="BZ120" s="20"/>
      <c r="CA120" s="20"/>
      <c r="CB120" s="20"/>
      <c r="CC120" s="20"/>
      <c r="CD120" s="20"/>
      <c r="CE120" s="20"/>
      <c r="CF120" s="20"/>
      <c r="CG120" s="20"/>
      <c r="CH120" s="20"/>
      <c r="CI120" s="20"/>
      <c r="CJ120" s="20"/>
      <c r="CK120" s="20"/>
      <c r="CL120" s="20"/>
      <c r="CM120" s="20"/>
      <c r="CN120" s="20"/>
      <c r="CO120" s="20"/>
      <c r="CP120" s="20"/>
      <c r="CQ120" s="20"/>
      <c r="CR120" s="20"/>
      <c r="CS120" s="20"/>
      <c r="CT120" s="20"/>
      <c r="CU120" s="20"/>
      <c r="CV120" s="20"/>
      <c r="CW120" s="20"/>
      <c r="CX120" s="20"/>
      <c r="CY120" s="20"/>
      <c r="CZ120" s="20"/>
      <c r="DA120" s="20"/>
      <c r="DB120" s="20"/>
      <c r="DC120" s="20"/>
      <c r="DD120" s="20"/>
      <c r="DE120" s="20"/>
      <c r="DF120" s="20"/>
      <c r="DG120" s="20"/>
      <c r="DH120" s="20"/>
      <c r="DI120" s="20"/>
      <c r="DJ120" s="20"/>
      <c r="DK120" s="20"/>
      <c r="DL120" s="20"/>
      <c r="DM120" s="20"/>
      <c r="DN120" s="20"/>
      <c r="DO120" s="20"/>
      <c r="DP120" s="20"/>
      <c r="DQ120" s="20"/>
      <c r="DR120" s="20"/>
      <c r="DS120" s="20"/>
      <c r="DT120" s="20"/>
      <c r="DU120" s="20"/>
      <c r="DV120" s="20"/>
      <c r="DW120" s="20"/>
      <c r="DX120" s="20"/>
      <c r="DY120" s="20"/>
      <c r="DZ120" s="20"/>
      <c r="EA120" s="20"/>
      <c r="EB120" s="20"/>
      <c r="EC120" s="20"/>
      <c r="ED120" s="20"/>
      <c r="EE120" s="20"/>
      <c r="EF120" s="28" t="s">
        <v>321</v>
      </c>
      <c r="EG120" s="20"/>
      <c r="EH120" s="20"/>
      <c r="EI120" s="20"/>
      <c r="EJ120" s="20"/>
      <c r="EK120" s="20"/>
      <c r="EL120" s="20"/>
      <c r="EM120" s="20"/>
      <c r="EN120" s="20"/>
      <c r="EO120" s="20"/>
      <c r="EP120" s="20"/>
      <c r="EQ120" s="20"/>
      <c r="ER120" s="20"/>
      <c r="ES120" s="20"/>
      <c r="ET120" s="20"/>
      <c r="EU120" s="20"/>
      <c r="EV120" s="20"/>
      <c r="EW120" s="20"/>
      <c r="EX120" s="20"/>
      <c r="EY120" s="20"/>
      <c r="EZ120" s="20"/>
      <c r="FA120" s="20"/>
      <c r="FB120" s="20"/>
      <c r="FC120" s="20"/>
      <c r="FD120" s="20"/>
      <c r="FE120" s="20"/>
      <c r="FF120" s="20"/>
      <c r="FG120" s="20"/>
      <c r="FH120" s="20"/>
      <c r="FI120" s="20"/>
      <c r="FJ120" s="20"/>
      <c r="FK120" s="20"/>
      <c r="FL120" s="20"/>
      <c r="FM120" s="20"/>
      <c r="FN120" s="20"/>
      <c r="FO120" s="20"/>
      <c r="FP120" s="20"/>
      <c r="FQ120" s="20"/>
      <c r="FR120" s="20"/>
      <c r="FS120" s="20"/>
      <c r="FT120" s="20"/>
      <c r="FU120" s="20"/>
      <c r="FV120" s="20"/>
      <c r="FW120" s="20"/>
      <c r="FX120" s="20"/>
      <c r="FY120" s="20"/>
      <c r="FZ120" s="20"/>
      <c r="GA120" s="20"/>
      <c r="GB120" s="20"/>
      <c r="GC120" s="20"/>
      <c r="GD120" s="20"/>
      <c r="GE120" s="20"/>
      <c r="GF120" s="20"/>
      <c r="GG120" s="20"/>
      <c r="GH120" s="20"/>
      <c r="GI120" s="20"/>
      <c r="GJ120" s="20"/>
      <c r="GK120" s="20"/>
      <c r="GL120" s="20"/>
      <c r="GM120" s="20"/>
      <c r="GN120" s="20"/>
      <c r="GO120" s="20"/>
      <c r="GP120" s="20"/>
      <c r="GQ120" s="20"/>
      <c r="GR120" s="20"/>
      <c r="GS120" s="20"/>
      <c r="GT120" s="20"/>
      <c r="GU120" s="20"/>
      <c r="GV120" s="20"/>
      <c r="GW120" s="20"/>
      <c r="GX120" s="20"/>
      <c r="GY120" s="20"/>
      <c r="GZ120" s="20"/>
      <c r="HA120" s="20"/>
      <c r="HB120" s="20"/>
      <c r="HC120" s="20"/>
      <c r="HD120" s="20"/>
      <c r="HE120" s="20"/>
      <c r="HF120" s="20"/>
      <c r="HG120" s="20"/>
      <c r="HH120" s="20"/>
      <c r="HI120" s="20"/>
      <c r="HJ120" s="20"/>
      <c r="HK120" s="20"/>
      <c r="HL120" s="20"/>
      <c r="HM120" s="20"/>
      <c r="HN120" s="20"/>
      <c r="HO120" s="20"/>
      <c r="HP120" s="20"/>
      <c r="HQ120" s="20"/>
      <c r="HR120" s="20"/>
      <c r="HS120" s="20"/>
      <c r="HT120" s="20"/>
      <c r="HU120" s="20"/>
      <c r="HV120" s="20"/>
      <c r="HW120" s="20"/>
      <c r="HX120" s="20"/>
      <c r="HY120" s="20"/>
      <c r="HZ120" s="20"/>
      <c r="IA120" s="20"/>
      <c r="IB120" s="20"/>
      <c r="IC120" s="20"/>
      <c r="ID120" s="20"/>
      <c r="IE120" s="20"/>
      <c r="IF120" s="20"/>
      <c r="IG120" s="20"/>
      <c r="IH120" s="20"/>
      <c r="II120" s="20"/>
      <c r="IJ120" s="20"/>
      <c r="IK120" s="20"/>
      <c r="IL120" s="20"/>
      <c r="IM120" s="20"/>
      <c r="IN120" s="20"/>
      <c r="IO120" s="20"/>
      <c r="IP120" s="20"/>
      <c r="IQ120" s="20"/>
      <c r="IR120" s="20"/>
      <c r="IS120" s="20"/>
      <c r="IT120" s="20"/>
      <c r="IU120" s="20"/>
      <c r="IV120" s="20"/>
      <c r="IW120" s="20"/>
      <c r="IX120" s="20"/>
      <c r="IY120" s="20"/>
      <c r="IZ120" s="20"/>
      <c r="JA120" s="20"/>
      <c r="JB120" s="20"/>
      <c r="JC120" s="20"/>
      <c r="JD120" s="20"/>
      <c r="JE120" s="20"/>
      <c r="JF120" s="20"/>
      <c r="JG120" s="20"/>
      <c r="JH120" s="20"/>
      <c r="JI120" s="20"/>
      <c r="JJ120" s="20"/>
      <c r="JK120" s="20"/>
      <c r="JL120" s="20"/>
      <c r="JM120" s="20"/>
      <c r="JN120" s="20"/>
      <c r="JO120" s="20"/>
      <c r="JP120" s="20"/>
      <c r="JQ120" s="20"/>
      <c r="JR120" s="20"/>
      <c r="JS120" s="20"/>
      <c r="JT120" s="20"/>
      <c r="JU120" s="20"/>
      <c r="JV120" s="20"/>
      <c r="JW120" s="20"/>
      <c r="JX120" s="20"/>
      <c r="JY120" s="20"/>
      <c r="JZ120" s="20"/>
      <c r="KA120" s="20"/>
      <c r="KB120" s="20"/>
      <c r="KC120" s="20"/>
      <c r="KD120" s="20"/>
      <c r="KE120" s="20"/>
      <c r="KF120" s="20"/>
      <c r="KG120" s="20"/>
      <c r="KH120" s="20"/>
      <c r="KI120" s="20"/>
      <c r="KJ120" s="20"/>
      <c r="KK120" s="20"/>
      <c r="KL120" s="20"/>
      <c r="KM120" s="20"/>
      <c r="KN120" s="20"/>
      <c r="KO120" s="20"/>
      <c r="KP120" s="20"/>
      <c r="KQ120" s="20"/>
      <c r="KR120" s="20"/>
      <c r="KS120" s="20"/>
      <c r="KT120" s="20"/>
      <c r="KU120" s="20"/>
      <c r="KV120" s="20"/>
      <c r="KW120" s="20"/>
      <c r="KX120" s="20"/>
      <c r="KY120" s="20"/>
      <c r="KZ120" s="20"/>
      <c r="LA120" s="20"/>
      <c r="LB120" s="20"/>
      <c r="LC120" s="20"/>
      <c r="LD120" s="20"/>
      <c r="LE120" s="20"/>
      <c r="LF120" s="20"/>
      <c r="LG120" s="20"/>
      <c r="LH120" s="20"/>
      <c r="LI120" s="20"/>
      <c r="LJ120" s="20"/>
      <c r="LK120" s="20"/>
      <c r="LL120" s="20"/>
      <c r="LM120" s="20"/>
      <c r="LN120" s="20"/>
      <c r="LO120" s="20"/>
      <c r="LP120" s="20"/>
      <c r="LQ120" s="20"/>
      <c r="LR120" s="20"/>
      <c r="LS120" s="20"/>
      <c r="LT120" s="20"/>
      <c r="LU120" s="20"/>
      <c r="LV120" s="20"/>
      <c r="LW120" s="20"/>
      <c r="LX120" s="20"/>
      <c r="LY120" s="20"/>
      <c r="LZ120" s="20"/>
      <c r="MA120" s="20"/>
      <c r="MB120" s="20"/>
      <c r="MC120" s="20"/>
      <c r="MD120" s="20"/>
      <c r="ME120" s="20"/>
      <c r="MF120" s="20"/>
      <c r="MG120" s="20"/>
      <c r="MH120" s="20"/>
      <c r="MI120" s="20"/>
      <c r="MJ120" s="20"/>
      <c r="MK120" s="20"/>
      <c r="ML120" s="20"/>
      <c r="MM120" s="20"/>
      <c r="MN120" s="20"/>
      <c r="MO120" s="20"/>
      <c r="MP120" s="20"/>
      <c r="MQ120" s="20"/>
      <c r="MR120" s="20"/>
      <c r="MS120" s="20"/>
      <c r="MT120" s="20"/>
      <c r="MU120" s="20"/>
      <c r="MV120" s="20"/>
      <c r="MW120" s="20"/>
      <c r="MX120" s="20"/>
      <c r="MY120" s="20"/>
      <c r="MZ120" s="20"/>
      <c r="NA120" s="20"/>
      <c r="NB120" s="20"/>
      <c r="NC120" s="20"/>
      <c r="ND120" s="20"/>
      <c r="NE120" s="20"/>
      <c r="NF120" s="20"/>
      <c r="NG120" s="20"/>
      <c r="NH120" s="20"/>
      <c r="NI120" s="20"/>
      <c r="NJ120" s="20"/>
      <c r="NK120" s="20"/>
      <c r="NL120" s="20"/>
      <c r="NM120" s="20"/>
      <c r="NN120" s="20"/>
      <c r="NO120" s="20"/>
      <c r="NP120" s="20"/>
      <c r="NQ120" s="20"/>
      <c r="NR120" s="20"/>
      <c r="NS120" s="20"/>
      <c r="NT120" s="20"/>
      <c r="NU120" s="20"/>
      <c r="NV120" s="20"/>
      <c r="NW120" s="20"/>
      <c r="NX120" s="20"/>
      <c r="NY120" s="20"/>
      <c r="NZ120" s="20"/>
      <c r="OA120" s="20"/>
      <c r="OB120" s="20"/>
      <c r="OC120" s="20"/>
      <c r="OD120" s="20"/>
      <c r="OE120" s="20"/>
      <c r="OF120" s="20"/>
      <c r="OG120" s="20"/>
      <c r="OH120" s="20"/>
      <c r="OI120" s="20"/>
      <c r="OJ120" s="20"/>
      <c r="OK120" s="20"/>
      <c r="OL120" s="20"/>
      <c r="OM120" s="20"/>
      <c r="ON120" s="20"/>
      <c r="OO120" s="20"/>
      <c r="OP120" s="20"/>
      <c r="OQ120" s="20"/>
      <c r="OR120" s="20"/>
      <c r="OS120" s="20"/>
      <c r="OT120" s="20"/>
      <c r="OU120" s="20"/>
      <c r="OV120" s="20"/>
      <c r="OW120" s="20"/>
      <c r="OX120" s="20"/>
      <c r="OY120" s="20"/>
      <c r="OZ120" s="20"/>
      <c r="PA120" s="20"/>
      <c r="PB120" s="20"/>
      <c r="PC120" s="20"/>
      <c r="PD120" s="20"/>
      <c r="PE120" s="20"/>
      <c r="PF120" s="20"/>
      <c r="PG120" s="20"/>
      <c r="PH120" s="20"/>
      <c r="PI120" s="20"/>
      <c r="PJ120" s="20"/>
      <c r="PK120" s="20"/>
      <c r="PL120" s="20"/>
      <c r="PM120" s="20"/>
      <c r="PN120" s="20"/>
      <c r="PO120" s="20"/>
      <c r="PP120" s="20"/>
      <c r="PQ120" s="20"/>
      <c r="PR120" s="20"/>
      <c r="PS120" s="20"/>
      <c r="PT120" s="20"/>
      <c r="PU120" s="20"/>
      <c r="PV120" s="20"/>
      <c r="PW120" s="20"/>
      <c r="PX120" s="20"/>
      <c r="PY120" s="20"/>
      <c r="PZ120" s="20"/>
      <c r="QA120" s="20"/>
      <c r="QB120" s="20"/>
      <c r="QC120" s="20"/>
      <c r="QD120" s="20"/>
      <c r="QE120" s="20"/>
      <c r="QF120" s="20"/>
      <c r="QG120" s="20"/>
      <c r="QH120" s="20"/>
      <c r="QI120" s="20"/>
      <c r="QJ120" s="20"/>
      <c r="QK120" s="20"/>
      <c r="QL120" s="20"/>
      <c r="QM120" s="20"/>
      <c r="QN120" s="20"/>
      <c r="QO120" s="20"/>
      <c r="QP120" s="20"/>
      <c r="QQ120" s="20"/>
      <c r="QR120" s="20"/>
      <c r="QS120" s="20"/>
      <c r="QT120" s="20"/>
      <c r="QU120" s="20"/>
      <c r="QV120" s="20"/>
      <c r="QW120" s="20"/>
      <c r="QX120" s="20"/>
      <c r="QY120" s="20"/>
      <c r="QZ120" s="20"/>
      <c r="RA120" s="20"/>
      <c r="RB120" s="20"/>
      <c r="RC120" s="20"/>
      <c r="RD120" s="20"/>
      <c r="RE120" s="20"/>
      <c r="RF120" s="20"/>
      <c r="RG120" s="20"/>
      <c r="RH120" s="20"/>
      <c r="RI120" s="20"/>
      <c r="RJ120" s="20"/>
      <c r="RK120" s="20"/>
      <c r="RL120" s="20"/>
      <c r="RM120" s="20"/>
      <c r="RN120" s="20"/>
      <c r="RO120" s="20"/>
      <c r="RP120" s="20"/>
      <c r="RQ120" s="20"/>
      <c r="RR120" s="20"/>
      <c r="RS120" s="20"/>
      <c r="RT120" s="20"/>
      <c r="RU120" s="20"/>
      <c r="RV120" s="20"/>
      <c r="RW120" s="20"/>
      <c r="RX120" s="20"/>
      <c r="RY120" s="20"/>
      <c r="RZ120" s="20"/>
      <c r="SA120" s="20"/>
      <c r="SB120" s="20"/>
      <c r="SC120" s="20"/>
      <c r="SD120" s="20"/>
      <c r="SE120" s="20"/>
      <c r="SF120" s="20"/>
      <c r="SG120" s="20"/>
      <c r="SH120" s="20"/>
      <c r="SI120" s="20"/>
      <c r="SJ120" s="20"/>
      <c r="SK120" s="20"/>
      <c r="SL120" s="20"/>
      <c r="SM120" s="20"/>
      <c r="SN120" s="20"/>
      <c r="SO120" s="20"/>
      <c r="SP120" s="20"/>
      <c r="SQ120" s="20"/>
      <c r="SR120" s="20"/>
      <c r="SS120" s="20"/>
      <c r="ST120" s="20"/>
      <c r="SU120" s="20"/>
      <c r="SV120" s="20"/>
      <c r="SW120" s="20"/>
      <c r="SX120" s="20"/>
      <c r="SY120" s="20"/>
      <c r="SZ120" s="20"/>
      <c r="TA120" s="20"/>
      <c r="TB120" s="20"/>
      <c r="TC120" s="20"/>
      <c r="TD120" s="20"/>
      <c r="TE120" s="20"/>
      <c r="TF120" s="20"/>
      <c r="TG120" s="20"/>
      <c r="TH120" s="20"/>
      <c r="TI120" s="20"/>
      <c r="TJ120" s="20"/>
      <c r="TK120" s="20"/>
      <c r="TL120" s="20"/>
      <c r="TM120" s="20"/>
      <c r="TN120" s="20"/>
      <c r="TO120" s="20"/>
      <c r="TP120" s="20"/>
      <c r="TQ120" s="20"/>
      <c r="TR120" s="20"/>
      <c r="TS120" s="20"/>
      <c r="TT120" s="20"/>
      <c r="TU120" s="20"/>
      <c r="TV120" s="20"/>
      <c r="TW120" s="20"/>
      <c r="TX120" s="20"/>
      <c r="TY120" s="20"/>
      <c r="TZ120" s="20"/>
      <c r="UA120" s="20"/>
      <c r="UB120" s="20"/>
      <c r="UC120" s="20"/>
      <c r="UD120" s="20"/>
      <c r="UE120" s="20"/>
      <c r="UF120" s="20"/>
      <c r="UG120" s="20"/>
      <c r="UH120" s="20"/>
      <c r="UI120" s="20"/>
      <c r="UJ120" s="20"/>
      <c r="UK120" s="20"/>
      <c r="UL120" s="20"/>
      <c r="UM120" s="20"/>
      <c r="UN120" s="20"/>
      <c r="UO120" s="20"/>
      <c r="UP120" s="20"/>
      <c r="UQ120" s="20"/>
      <c r="UR120" s="20"/>
      <c r="US120" s="20"/>
      <c r="UT120" s="20"/>
      <c r="UU120" s="20"/>
      <c r="UV120" s="20"/>
      <c r="UW120" s="20"/>
      <c r="UX120" s="20"/>
      <c r="UY120" s="20"/>
      <c r="UZ120" s="20"/>
      <c r="VA120" s="20"/>
      <c r="VB120" s="20"/>
      <c r="VC120" s="20"/>
      <c r="VD120" s="20"/>
      <c r="VE120" s="20"/>
      <c r="VF120" s="20"/>
      <c r="VG120" s="20"/>
      <c r="VH120" s="20"/>
      <c r="VI120" s="20"/>
      <c r="VJ120" s="20"/>
      <c r="VK120" s="20"/>
      <c r="VL120" s="20"/>
      <c r="VM120" s="20"/>
      <c r="VN120" s="20"/>
      <c r="VO120" s="20"/>
      <c r="VP120" s="20"/>
      <c r="VQ120" s="20"/>
      <c r="VR120" s="20"/>
      <c r="VS120" s="20"/>
      <c r="VT120" s="20"/>
      <c r="VU120" s="20"/>
      <c r="VV120" s="20"/>
      <c r="VW120" s="20"/>
      <c r="VX120" s="20"/>
      <c r="VY120" s="20"/>
      <c r="VZ120" s="20"/>
      <c r="WA120" s="20"/>
      <c r="WB120" s="20"/>
      <c r="WC120" s="20"/>
      <c r="WD120" s="20"/>
      <c r="WE120" s="20"/>
      <c r="WF120" s="20"/>
      <c r="WG120" s="20"/>
      <c r="WH120" s="20"/>
      <c r="WI120" s="20"/>
      <c r="WJ120" s="20"/>
      <c r="WK120" s="20"/>
      <c r="WL120" s="20"/>
      <c r="WM120" s="20"/>
      <c r="WN120" s="20"/>
      <c r="WO120" s="20"/>
      <c r="WP120" s="20"/>
      <c r="WQ120" s="20"/>
      <c r="WR120" s="20"/>
      <c r="WS120" s="20"/>
      <c r="WT120" s="20"/>
      <c r="WU120" s="20"/>
      <c r="WV120" s="20"/>
      <c r="WW120" s="20"/>
      <c r="WX120" s="20"/>
      <c r="WY120" s="20"/>
      <c r="WZ120" s="20"/>
      <c r="XA120" s="20"/>
      <c r="XB120" s="20"/>
      <c r="XC120" s="20"/>
      <c r="XD120" s="20"/>
      <c r="XE120" s="20"/>
      <c r="XF120" s="20"/>
      <c r="XG120" s="20"/>
      <c r="XH120" s="20"/>
      <c r="XI120" s="20"/>
      <c r="XJ120" s="20"/>
      <c r="XK120" s="20"/>
      <c r="XL120" s="20"/>
      <c r="XM120" s="20"/>
      <c r="XN120" s="20"/>
      <c r="XO120" s="20"/>
      <c r="XP120" s="20"/>
      <c r="XQ120" s="20"/>
      <c r="XR120" s="20"/>
      <c r="XS120" s="20"/>
      <c r="XT120" s="20"/>
      <c r="XU120" s="20"/>
      <c r="XV120" s="20"/>
      <c r="XW120" s="20"/>
      <c r="XX120" s="20"/>
      <c r="XY120" s="20"/>
      <c r="XZ120" s="20"/>
      <c r="YA120" s="20"/>
      <c r="YB120" s="20"/>
      <c r="YC120" s="20"/>
      <c r="YD120" s="20"/>
      <c r="YE120" s="20"/>
      <c r="YF120" s="20"/>
      <c r="YG120" s="20"/>
      <c r="YH120" s="20"/>
      <c r="YI120" s="20"/>
      <c r="YJ120" s="20"/>
      <c r="YK120" s="20"/>
      <c r="YL120" s="20"/>
      <c r="YM120" s="20"/>
      <c r="YN120" s="20"/>
      <c r="YO120" s="20"/>
      <c r="YP120" s="20"/>
      <c r="YQ120" s="20"/>
      <c r="YR120" s="20"/>
      <c r="YS120" s="20"/>
      <c r="YT120" s="20"/>
      <c r="YU120" s="20"/>
      <c r="YV120" s="20"/>
      <c r="YW120" s="20"/>
      <c r="YX120" s="20"/>
      <c r="YY120" s="20"/>
      <c r="YZ120" s="20"/>
      <c r="ZA120" s="20"/>
      <c r="ZB120" s="20"/>
      <c r="ZC120" s="20"/>
      <c r="ZD120" s="20"/>
      <c r="ZE120" s="20"/>
      <c r="ZF120" s="20"/>
      <c r="ZG120" s="20"/>
      <c r="ZH120" s="20"/>
      <c r="ZI120" s="20"/>
      <c r="ZJ120" s="20"/>
      <c r="ZK120" s="20"/>
      <c r="ZL120" s="20"/>
      <c r="ZM120" s="20"/>
      <c r="ZN120" s="20"/>
      <c r="ZO120" s="20"/>
      <c r="ZP120" s="20"/>
      <c r="ZQ120" s="20"/>
      <c r="ZR120" s="20"/>
      <c r="ZS120" s="20"/>
      <c r="ZT120" s="20"/>
      <c r="ZU120" s="20"/>
      <c r="ZV120" s="20"/>
      <c r="ZW120" s="20"/>
      <c r="ZX120" s="20"/>
      <c r="ZY120" s="20"/>
      <c r="ZZ120" s="20"/>
      <c r="AAA120" s="20"/>
      <c r="AAB120" s="20"/>
      <c r="AAC120" s="20"/>
      <c r="AAD120" s="20"/>
      <c r="AAE120" s="20"/>
      <c r="AAF120" s="20"/>
      <c r="AAG120" s="20"/>
      <c r="AAH120" s="20"/>
      <c r="AAI120" s="20"/>
      <c r="AAJ120" s="20"/>
      <c r="AAK120" s="20"/>
      <c r="AAL120" s="20"/>
      <c r="AAM120" s="20"/>
      <c r="AAN120" s="20"/>
      <c r="AAO120" s="20"/>
      <c r="AAP120" s="20"/>
      <c r="AAQ120" s="20"/>
      <c r="AAR120" s="20"/>
      <c r="AAS120" s="20"/>
      <c r="AAT120" s="20"/>
      <c r="AAU120" s="20"/>
      <c r="AAV120" s="20"/>
      <c r="AAW120" s="20"/>
      <c r="AAX120" s="20"/>
      <c r="AAY120" s="20"/>
      <c r="AAZ120" s="20"/>
      <c r="ABA120" s="20"/>
      <c r="ABB120" s="20"/>
      <c r="ABC120" s="20"/>
      <c r="ABD120" s="20"/>
      <c r="ABE120" s="20"/>
      <c r="ABF120" s="20"/>
      <c r="ABG120" s="20"/>
      <c r="ABH120" s="20"/>
      <c r="ABI120" s="20"/>
      <c r="ABJ120" s="20"/>
      <c r="ABK120" s="20"/>
      <c r="ABL120" s="20"/>
      <c r="ABM120" s="20"/>
      <c r="ABN120" s="20"/>
      <c r="ABO120" s="20"/>
      <c r="ABP120" s="20"/>
      <c r="ABQ120" s="20"/>
      <c r="ABR120" s="20"/>
      <c r="ABS120" s="20"/>
      <c r="ABT120" s="20"/>
      <c r="ABU120" s="20"/>
      <c r="ABV120" s="20"/>
      <c r="ABW120" s="20"/>
      <c r="ABX120" s="20"/>
      <c r="ABY120" s="20"/>
      <c r="ABZ120" s="20"/>
      <c r="ACA120" s="20"/>
      <c r="ACB120" s="20"/>
      <c r="ACC120" s="20"/>
      <c r="ACD120" s="20"/>
      <c r="ACE120" s="20"/>
      <c r="ACF120" s="20"/>
      <c r="ACG120" s="20"/>
      <c r="ACH120" s="20"/>
      <c r="ACI120" s="20"/>
      <c r="ACJ120" s="20"/>
      <c r="ACK120" s="20"/>
      <c r="ACL120" s="20"/>
      <c r="ACM120" s="20"/>
      <c r="ACN120" s="20"/>
      <c r="ACO120" s="20"/>
      <c r="ACP120" s="20"/>
      <c r="ACQ120" s="20"/>
      <c r="ACR120" s="20"/>
      <c r="ACS120" s="20"/>
      <c r="ACT120" s="20"/>
      <c r="ACU120" s="20"/>
      <c r="ACV120" s="20"/>
      <c r="ACW120" s="20"/>
      <c r="ACX120" s="20"/>
      <c r="ACY120" s="20"/>
      <c r="ACZ120" s="20"/>
      <c r="ADA120" s="20"/>
      <c r="ADB120" s="20"/>
      <c r="ADC120" s="20"/>
      <c r="ADD120" s="20"/>
      <c r="ADE120" s="20"/>
      <c r="ADF120" s="20"/>
      <c r="ADG120" s="20"/>
      <c r="ADH120" s="20"/>
      <c r="ADI120" s="20"/>
      <c r="ADJ120" s="20"/>
      <c r="ADK120" s="20"/>
      <c r="ADL120" s="20"/>
      <c r="ADM120" s="20"/>
      <c r="ADN120" s="20"/>
      <c r="ADO120" s="20"/>
      <c r="ADP120" s="20"/>
      <c r="ADQ120" s="20"/>
      <c r="ADR120" s="20"/>
      <c r="ADS120" s="20"/>
      <c r="ADT120" s="20"/>
      <c r="ADU120" s="20"/>
      <c r="ADV120" s="20"/>
      <c r="ADW120" s="20"/>
      <c r="ADX120" s="20"/>
      <c r="ADY120" s="20"/>
      <c r="ADZ120" s="20"/>
      <c r="AEA120" s="20"/>
      <c r="AEB120" s="20"/>
      <c r="AEC120" s="20"/>
      <c r="AED120" s="20"/>
      <c r="AEE120" s="20"/>
      <c r="AEF120" s="20"/>
      <c r="AEG120" s="20"/>
      <c r="AEH120" s="20"/>
      <c r="AEI120" s="20"/>
      <c r="AEJ120" s="20"/>
      <c r="AEK120" s="20"/>
      <c r="AEL120" s="20"/>
      <c r="AEM120" s="20"/>
      <c r="AEN120" s="20"/>
      <c r="AEO120" s="20"/>
      <c r="AEP120" s="20"/>
      <c r="AEQ120" s="20"/>
      <c r="AER120" s="20"/>
      <c r="AES120" s="20"/>
      <c r="AET120" s="20"/>
      <c r="AEU120" s="20"/>
      <c r="AEV120" s="20"/>
      <c r="AEW120" s="20"/>
      <c r="AEX120" s="20"/>
      <c r="AEY120" s="20"/>
      <c r="AEZ120" s="20"/>
      <c r="AFA120" s="20"/>
      <c r="AFB120" s="20"/>
      <c r="AFC120" s="20"/>
      <c r="AFD120" s="20"/>
      <c r="AFE120" s="20"/>
      <c r="AFF120" s="20"/>
      <c r="AFG120" s="20"/>
      <c r="AFH120" s="20"/>
      <c r="AFI120" s="20"/>
      <c r="AFJ120" s="20"/>
      <c r="AFK120" s="20"/>
      <c r="AFL120" s="20"/>
      <c r="AFM120" s="20"/>
      <c r="AFN120" s="20"/>
      <c r="AFO120" s="20"/>
      <c r="AFP120" s="20"/>
      <c r="AFQ120" s="20"/>
      <c r="AFR120" s="20"/>
      <c r="AFS120" s="20"/>
      <c r="AFT120" s="20"/>
      <c r="AFU120" s="20"/>
      <c r="AFV120" s="20"/>
      <c r="AFW120" s="20"/>
      <c r="AFX120" s="20"/>
      <c r="AFY120" s="20"/>
      <c r="AFZ120" s="20"/>
      <c r="AGA120" s="20"/>
      <c r="AGB120" s="20"/>
      <c r="AGC120" s="20"/>
      <c r="AGD120" s="20"/>
      <c r="AGE120" s="20"/>
      <c r="AGF120" s="20"/>
      <c r="AGG120" s="20"/>
      <c r="AGH120" s="20"/>
      <c r="AGI120" s="20"/>
      <c r="AGJ120" s="20"/>
      <c r="AGK120" s="20"/>
      <c r="AGL120" s="20"/>
      <c r="AGM120" s="20"/>
      <c r="AGN120" s="20"/>
      <c r="AGO120" s="20"/>
      <c r="AGP120" s="20"/>
      <c r="AGQ120" s="20"/>
      <c r="AGR120" s="20"/>
      <c r="AGS120" s="20"/>
      <c r="AGT120" s="20"/>
      <c r="AGU120" s="20"/>
      <c r="AGV120" s="20"/>
      <c r="AGW120" s="20"/>
      <c r="AGX120" s="20"/>
      <c r="AGY120" s="20"/>
      <c r="AGZ120" s="20"/>
      <c r="AHA120" s="20"/>
      <c r="AHB120" s="20"/>
      <c r="AHC120" s="20"/>
      <c r="AHD120" s="20"/>
      <c r="AHE120" s="20"/>
      <c r="AHF120" s="20"/>
      <c r="AHG120" s="20"/>
      <c r="AHH120" s="20"/>
      <c r="AHI120" s="20"/>
      <c r="AHJ120" s="20"/>
      <c r="AHK120" s="20"/>
      <c r="AHL120" s="20"/>
      <c r="AHM120" s="20"/>
      <c r="AHN120" s="20"/>
      <c r="AHO120" s="20"/>
      <c r="AHP120" s="20"/>
      <c r="AHQ120" s="20"/>
      <c r="AHR120" s="20"/>
    </row>
    <row r="121" spans="1:902" s="27" customFormat="1" x14ac:dyDescent="0.3">
      <c r="A121" s="20">
        <v>27</v>
      </c>
      <c r="B121" s="20" t="str">
        <f>[1]Reference_List!$C$28</f>
        <v>Rodrigues, M.A., Correia, C.M., Claro, A.M., Ferreira, I.Q., Barbosa, J.C., Moutinho-Pereira, J.M., Bacelar, E.A., Fernandes-Silva, A.A., Arrobas, M.</v>
      </c>
      <c r="C121" s="21" t="s">
        <v>317</v>
      </c>
      <c r="D121" s="21" t="s">
        <v>546</v>
      </c>
      <c r="E121" s="21" t="s">
        <v>547</v>
      </c>
      <c r="F121" s="21" t="s">
        <v>548</v>
      </c>
      <c r="G121" s="21"/>
      <c r="H121" s="21" t="s">
        <v>549</v>
      </c>
      <c r="I121" s="20"/>
      <c r="J121" s="20"/>
      <c r="K121" s="22">
        <v>14.3</v>
      </c>
      <c r="L121" s="22">
        <v>509</v>
      </c>
      <c r="M121" s="22"/>
      <c r="N121" s="21" t="s">
        <v>550</v>
      </c>
      <c r="O121" s="24">
        <v>2</v>
      </c>
      <c r="P121" s="20"/>
      <c r="Q121" s="20" t="s">
        <v>544</v>
      </c>
      <c r="R121" s="20"/>
      <c r="S121" s="20" t="s">
        <v>332</v>
      </c>
      <c r="T121" s="20">
        <v>1</v>
      </c>
      <c r="U121" s="21">
        <v>10</v>
      </c>
      <c r="V121" s="21" t="s">
        <v>484</v>
      </c>
      <c r="W121" s="20" t="s">
        <v>344</v>
      </c>
      <c r="X121" s="20" t="s">
        <v>329</v>
      </c>
      <c r="Y121" s="20"/>
      <c r="Z121" s="20" t="s">
        <v>331</v>
      </c>
      <c r="AA121" s="39">
        <v>6.9</v>
      </c>
      <c r="AB121" s="20"/>
      <c r="AC121" s="20">
        <v>56.2</v>
      </c>
      <c r="AD121" s="20">
        <v>32</v>
      </c>
      <c r="AE121" s="20">
        <v>11.8</v>
      </c>
      <c r="AF121" s="20">
        <v>5.7</v>
      </c>
      <c r="AG121" s="20" t="s">
        <v>345</v>
      </c>
      <c r="AH121" s="20"/>
      <c r="AI121" s="20"/>
      <c r="AJ121" s="20"/>
      <c r="AK121" s="20"/>
      <c r="AL121" s="20"/>
      <c r="AM121" s="20"/>
      <c r="AN121" s="20"/>
      <c r="AO121" s="20"/>
      <c r="AP121" s="20"/>
      <c r="AQ121" s="20"/>
      <c r="AR121" s="20"/>
      <c r="AS121" s="20"/>
      <c r="AT121" s="20"/>
      <c r="AU121" s="20"/>
      <c r="AV121" s="20"/>
      <c r="AW121" s="20"/>
      <c r="AX121" s="20"/>
      <c r="AY121" s="20"/>
      <c r="AZ121" s="20"/>
      <c r="BA121" s="20"/>
      <c r="BB121" s="20"/>
      <c r="BC121" s="20"/>
      <c r="BD121" s="20"/>
      <c r="BE121" s="20"/>
      <c r="BF121" s="20"/>
      <c r="BG121" s="20"/>
      <c r="BH121" s="20"/>
      <c r="BI121" s="20"/>
      <c r="BJ121" s="20"/>
      <c r="BK121" s="20"/>
      <c r="BL121" s="20"/>
      <c r="BM121" s="20"/>
      <c r="BN121" s="20"/>
      <c r="BO121" s="20"/>
      <c r="BP121" s="20"/>
      <c r="BQ121" s="20"/>
      <c r="BR121" s="20"/>
      <c r="BS121" s="20"/>
      <c r="BT121" s="20"/>
      <c r="BU121" s="20"/>
      <c r="BV121" s="20"/>
      <c r="BW121" s="20"/>
      <c r="BX121" s="20"/>
      <c r="BY121" s="20"/>
      <c r="BZ121" s="20"/>
      <c r="CA121" s="20"/>
      <c r="CB121" s="20"/>
      <c r="CC121" s="20"/>
      <c r="CD121" s="20"/>
      <c r="CE121" s="20"/>
      <c r="CF121" s="20"/>
      <c r="CG121" s="20"/>
      <c r="CH121" s="20"/>
      <c r="CI121" s="20"/>
      <c r="CJ121" s="20"/>
      <c r="CK121" s="20"/>
      <c r="CL121" s="20"/>
      <c r="CM121" s="20"/>
      <c r="CN121" s="20"/>
      <c r="CO121" s="20"/>
      <c r="CP121" s="20"/>
      <c r="CQ121" s="20"/>
      <c r="CR121" s="20"/>
      <c r="CS121" s="20"/>
      <c r="CT121" s="20"/>
      <c r="CU121" s="20"/>
      <c r="CV121" s="20"/>
      <c r="CW121" s="20"/>
      <c r="CX121" s="20"/>
      <c r="CY121" s="20"/>
      <c r="CZ121" s="20"/>
      <c r="DA121" s="20"/>
      <c r="DB121" s="20"/>
      <c r="DC121" s="20"/>
      <c r="DD121" s="20"/>
      <c r="DE121" s="20"/>
      <c r="DF121" s="20"/>
      <c r="DG121" s="20"/>
      <c r="DH121" s="20"/>
      <c r="DI121" s="20"/>
      <c r="DJ121" s="20"/>
      <c r="DK121" s="20"/>
      <c r="DL121" s="20"/>
      <c r="DM121" s="20"/>
      <c r="DN121" s="20"/>
      <c r="DO121" s="20"/>
      <c r="DP121" s="20"/>
      <c r="DQ121" s="20"/>
      <c r="DR121" s="20"/>
      <c r="DS121" s="20"/>
      <c r="DT121" s="20"/>
      <c r="DU121" s="20"/>
      <c r="DV121" s="20"/>
      <c r="DW121" s="20"/>
      <c r="DX121" s="20"/>
      <c r="DY121" s="20"/>
      <c r="DZ121" s="20"/>
      <c r="EA121" s="20"/>
      <c r="EB121" s="20"/>
      <c r="EC121" s="20"/>
      <c r="ED121" s="20"/>
      <c r="EE121" s="20"/>
      <c r="EF121" s="28" t="s">
        <v>321</v>
      </c>
      <c r="EG121" s="20"/>
      <c r="EH121" s="20"/>
      <c r="EI121" s="20"/>
      <c r="EJ121" s="20"/>
      <c r="EK121" s="20"/>
      <c r="EL121" s="20"/>
      <c r="EM121" s="20"/>
      <c r="EN121" s="20"/>
      <c r="EO121" s="20"/>
      <c r="EP121" s="20"/>
      <c r="EQ121" s="20"/>
      <c r="ER121" s="20"/>
      <c r="ES121" s="20"/>
      <c r="ET121" s="20"/>
      <c r="EU121" s="20"/>
      <c r="EV121" s="20"/>
      <c r="EW121" s="20"/>
      <c r="EX121" s="20"/>
      <c r="EY121" s="20"/>
      <c r="EZ121" s="20"/>
      <c r="FA121" s="20"/>
      <c r="FB121" s="20"/>
      <c r="FC121" s="20"/>
      <c r="FD121" s="20"/>
      <c r="FE121" s="20"/>
      <c r="FF121" s="20"/>
      <c r="FG121" s="20"/>
      <c r="FH121" s="20"/>
      <c r="FI121" s="20"/>
      <c r="FJ121" s="20"/>
      <c r="FK121" s="20"/>
      <c r="FL121" s="20"/>
      <c r="FM121" s="20"/>
      <c r="FN121" s="20"/>
      <c r="FO121" s="20"/>
      <c r="FP121" s="20"/>
      <c r="FQ121" s="20"/>
      <c r="FR121" s="20"/>
      <c r="FS121" s="20"/>
      <c r="FT121" s="20"/>
      <c r="FU121" s="20"/>
      <c r="FV121" s="20"/>
      <c r="FW121" s="20"/>
      <c r="FX121" s="20"/>
      <c r="FY121" s="20"/>
      <c r="FZ121" s="20"/>
      <c r="GA121" s="20"/>
      <c r="GB121" s="20"/>
      <c r="GC121" s="20"/>
      <c r="GD121" s="20"/>
      <c r="GE121" s="20"/>
      <c r="GF121" s="20"/>
      <c r="GG121" s="20"/>
      <c r="GH121" s="20"/>
      <c r="GI121" s="20"/>
      <c r="GJ121" s="20"/>
      <c r="GK121" s="20"/>
      <c r="GL121" s="20"/>
      <c r="GM121" s="20"/>
      <c r="GN121" s="20"/>
      <c r="GO121" s="20"/>
      <c r="GP121" s="20"/>
      <c r="GQ121" s="20"/>
      <c r="GR121" s="20"/>
      <c r="GS121" s="20"/>
      <c r="GT121" s="20"/>
      <c r="GU121" s="20"/>
      <c r="GV121" s="20"/>
      <c r="GW121" s="20"/>
      <c r="GX121" s="20"/>
      <c r="GY121" s="20"/>
      <c r="GZ121" s="20"/>
      <c r="HA121" s="20"/>
      <c r="HB121" s="20"/>
      <c r="HC121" s="20"/>
      <c r="HD121" s="20"/>
      <c r="HE121" s="20"/>
      <c r="HF121" s="20"/>
      <c r="HG121" s="20"/>
      <c r="HH121" s="20"/>
      <c r="HI121" s="20"/>
      <c r="HJ121" s="20"/>
      <c r="HK121" s="20"/>
      <c r="HL121" s="20"/>
      <c r="HM121" s="20"/>
      <c r="HN121" s="20"/>
      <c r="HO121" s="20"/>
      <c r="HP121" s="20"/>
      <c r="HQ121" s="20"/>
      <c r="HR121" s="20"/>
      <c r="HS121" s="20"/>
      <c r="HT121" s="20"/>
      <c r="HU121" s="20"/>
      <c r="HV121" s="20"/>
      <c r="HW121" s="20"/>
      <c r="HX121" s="20"/>
      <c r="HY121" s="20"/>
      <c r="HZ121" s="20"/>
      <c r="IA121" s="20"/>
      <c r="IB121" s="20"/>
      <c r="IC121" s="20"/>
      <c r="ID121" s="20"/>
      <c r="IE121" s="20"/>
      <c r="IF121" s="20"/>
      <c r="IG121" s="20"/>
      <c r="IH121" s="20"/>
      <c r="II121" s="20"/>
      <c r="IJ121" s="20"/>
      <c r="IK121" s="20"/>
      <c r="IL121" s="20"/>
      <c r="IM121" s="20"/>
      <c r="IN121" s="20"/>
      <c r="IO121" s="20"/>
      <c r="IP121" s="20"/>
      <c r="IQ121" s="20"/>
      <c r="IR121" s="20"/>
      <c r="IS121" s="20"/>
      <c r="IT121" s="20"/>
      <c r="IU121" s="20"/>
      <c r="IV121" s="20"/>
      <c r="IW121" s="20"/>
      <c r="IX121" s="20"/>
      <c r="IY121" s="20"/>
      <c r="IZ121" s="20"/>
      <c r="JA121" s="20"/>
      <c r="JB121" s="20"/>
      <c r="JC121" s="20"/>
      <c r="JD121" s="20"/>
      <c r="JE121" s="20"/>
      <c r="JF121" s="20"/>
      <c r="JG121" s="20"/>
      <c r="JH121" s="20"/>
      <c r="JI121" s="20"/>
      <c r="JJ121" s="20"/>
      <c r="JK121" s="20"/>
      <c r="JL121" s="20"/>
      <c r="JM121" s="20"/>
      <c r="JN121" s="20"/>
      <c r="JO121" s="20"/>
      <c r="JP121" s="20"/>
      <c r="JQ121" s="20"/>
      <c r="JR121" s="20"/>
      <c r="JS121" s="20"/>
      <c r="JT121" s="20"/>
      <c r="JU121" s="20"/>
      <c r="JV121" s="20"/>
      <c r="JW121" s="20"/>
      <c r="JX121" s="20"/>
      <c r="JY121" s="20"/>
      <c r="JZ121" s="20"/>
      <c r="KA121" s="20"/>
      <c r="KB121" s="20"/>
      <c r="KC121" s="20"/>
      <c r="KD121" s="20"/>
      <c r="KE121" s="20"/>
      <c r="KF121" s="20"/>
      <c r="KG121" s="20"/>
      <c r="KH121" s="20"/>
      <c r="KI121" s="20"/>
      <c r="KJ121" s="20"/>
      <c r="KK121" s="20"/>
      <c r="KL121" s="20"/>
      <c r="KM121" s="20"/>
      <c r="KN121" s="20"/>
      <c r="KO121" s="20"/>
      <c r="KP121" s="20"/>
      <c r="KQ121" s="20"/>
      <c r="KR121" s="20"/>
      <c r="KS121" s="20"/>
      <c r="KT121" s="20"/>
      <c r="KU121" s="20"/>
      <c r="KV121" s="20"/>
      <c r="KW121" s="20"/>
      <c r="KX121" s="20"/>
      <c r="KY121" s="20"/>
      <c r="KZ121" s="20"/>
      <c r="LA121" s="20"/>
      <c r="LB121" s="20"/>
      <c r="LC121" s="20"/>
      <c r="LD121" s="20"/>
      <c r="LE121" s="20"/>
      <c r="LF121" s="20"/>
      <c r="LG121" s="20"/>
      <c r="LH121" s="20"/>
      <c r="LI121" s="20"/>
      <c r="LJ121" s="20"/>
      <c r="LK121" s="20"/>
      <c r="LL121" s="20"/>
      <c r="LM121" s="20"/>
      <c r="LN121" s="20"/>
      <c r="LO121" s="20"/>
      <c r="LP121" s="20"/>
      <c r="LQ121" s="20"/>
      <c r="LR121" s="20"/>
      <c r="LS121" s="20"/>
      <c r="LT121" s="20"/>
      <c r="LU121" s="20"/>
      <c r="LV121" s="20"/>
      <c r="LW121" s="20"/>
      <c r="LX121" s="20"/>
      <c r="LY121" s="20"/>
      <c r="LZ121" s="20"/>
      <c r="MA121" s="20"/>
      <c r="MB121" s="20"/>
      <c r="MC121" s="20"/>
      <c r="MD121" s="20"/>
      <c r="ME121" s="20"/>
      <c r="MF121" s="20"/>
      <c r="MG121" s="20"/>
      <c r="MH121" s="20"/>
      <c r="MI121" s="20"/>
      <c r="MJ121" s="20"/>
      <c r="MK121" s="20"/>
      <c r="ML121" s="20"/>
      <c r="MM121" s="20"/>
      <c r="MN121" s="20"/>
      <c r="MO121" s="20"/>
      <c r="MP121" s="20"/>
      <c r="MQ121" s="20"/>
      <c r="MR121" s="20"/>
      <c r="MS121" s="20"/>
      <c r="MT121" s="20"/>
      <c r="MU121" s="20"/>
      <c r="MV121" s="20"/>
      <c r="MW121" s="20"/>
      <c r="MX121" s="20"/>
      <c r="MY121" s="20"/>
      <c r="MZ121" s="20"/>
      <c r="NA121" s="20"/>
      <c r="NB121" s="20"/>
      <c r="NC121" s="20"/>
      <c r="ND121" s="20"/>
      <c r="NE121" s="20"/>
      <c r="NF121" s="20"/>
      <c r="NG121" s="20"/>
      <c r="NH121" s="20"/>
      <c r="NI121" s="20"/>
      <c r="NJ121" s="20"/>
      <c r="NK121" s="20"/>
      <c r="NL121" s="20"/>
      <c r="NM121" s="20"/>
      <c r="NN121" s="20"/>
      <c r="NO121" s="20"/>
      <c r="NP121" s="20"/>
      <c r="NQ121" s="20"/>
      <c r="NR121" s="20"/>
      <c r="NS121" s="20"/>
      <c r="NT121" s="20"/>
      <c r="NU121" s="20"/>
      <c r="NV121" s="20"/>
      <c r="NW121" s="20"/>
      <c r="NX121" s="20"/>
      <c r="NY121" s="20"/>
      <c r="NZ121" s="20"/>
      <c r="OA121" s="20"/>
      <c r="OB121" s="20"/>
      <c r="OC121" s="20"/>
      <c r="OD121" s="20"/>
      <c r="OE121" s="20"/>
      <c r="OF121" s="20"/>
      <c r="OG121" s="20"/>
      <c r="OH121" s="20"/>
      <c r="OI121" s="20"/>
      <c r="OJ121" s="20"/>
      <c r="OK121" s="20"/>
      <c r="OL121" s="20"/>
      <c r="OM121" s="20"/>
      <c r="ON121" s="20"/>
      <c r="OO121" s="20"/>
      <c r="OP121" s="20"/>
      <c r="OQ121" s="20"/>
      <c r="OR121" s="20"/>
      <c r="OS121" s="20"/>
      <c r="OT121" s="20"/>
      <c r="OU121" s="20"/>
      <c r="OV121" s="20"/>
      <c r="OW121" s="20"/>
      <c r="OX121" s="20"/>
      <c r="OY121" s="20"/>
      <c r="OZ121" s="20"/>
      <c r="PA121" s="20"/>
      <c r="PB121" s="20"/>
      <c r="PC121" s="20"/>
      <c r="PD121" s="20"/>
      <c r="PE121" s="20"/>
      <c r="PF121" s="20"/>
      <c r="PG121" s="20"/>
      <c r="PH121" s="20"/>
      <c r="PI121" s="20"/>
      <c r="PJ121" s="20"/>
      <c r="PK121" s="20"/>
      <c r="PL121" s="20"/>
      <c r="PM121" s="20"/>
      <c r="PN121" s="20"/>
      <c r="PO121" s="20"/>
      <c r="PP121" s="20"/>
      <c r="PQ121" s="20"/>
      <c r="PR121" s="20"/>
      <c r="PS121" s="20"/>
      <c r="PT121" s="20"/>
      <c r="PU121" s="20"/>
      <c r="PV121" s="20"/>
      <c r="PW121" s="20"/>
      <c r="PX121" s="20"/>
      <c r="PY121" s="20"/>
      <c r="PZ121" s="20"/>
      <c r="QA121" s="20"/>
      <c r="QB121" s="20"/>
      <c r="QC121" s="20"/>
      <c r="QD121" s="20"/>
      <c r="QE121" s="20"/>
      <c r="QF121" s="20"/>
      <c r="QG121" s="20"/>
      <c r="QH121" s="20"/>
      <c r="QI121" s="20"/>
      <c r="QJ121" s="20"/>
      <c r="QK121" s="20"/>
      <c r="QL121" s="20"/>
      <c r="QM121" s="20"/>
      <c r="QN121" s="20"/>
      <c r="QO121" s="20"/>
      <c r="QP121" s="20"/>
      <c r="QQ121" s="20"/>
      <c r="QR121" s="20"/>
      <c r="QS121" s="20"/>
      <c r="QT121" s="20"/>
      <c r="QU121" s="20"/>
      <c r="QV121" s="20"/>
      <c r="QW121" s="20"/>
      <c r="QX121" s="20"/>
      <c r="QY121" s="20"/>
      <c r="QZ121" s="20"/>
      <c r="RA121" s="20"/>
      <c r="RB121" s="20"/>
      <c r="RC121" s="20"/>
      <c r="RD121" s="20"/>
      <c r="RE121" s="20"/>
      <c r="RF121" s="20"/>
      <c r="RG121" s="20"/>
      <c r="RH121" s="20"/>
      <c r="RI121" s="20"/>
      <c r="RJ121" s="20"/>
      <c r="RK121" s="20"/>
      <c r="RL121" s="20"/>
      <c r="RM121" s="20"/>
      <c r="RN121" s="20"/>
      <c r="RO121" s="20"/>
      <c r="RP121" s="20"/>
      <c r="RQ121" s="20"/>
      <c r="RR121" s="20"/>
      <c r="RS121" s="20"/>
      <c r="RT121" s="20"/>
      <c r="RU121" s="20"/>
      <c r="RV121" s="20"/>
      <c r="RW121" s="20"/>
      <c r="RX121" s="20"/>
      <c r="RY121" s="20"/>
      <c r="RZ121" s="20"/>
      <c r="SA121" s="20"/>
      <c r="SB121" s="20"/>
      <c r="SC121" s="20"/>
      <c r="SD121" s="20"/>
      <c r="SE121" s="20"/>
      <c r="SF121" s="20"/>
      <c r="SG121" s="20"/>
      <c r="SH121" s="20"/>
      <c r="SI121" s="20"/>
      <c r="SJ121" s="20"/>
      <c r="SK121" s="20"/>
      <c r="SL121" s="20"/>
      <c r="SM121" s="20"/>
      <c r="SN121" s="20"/>
      <c r="SO121" s="20"/>
      <c r="SP121" s="20"/>
      <c r="SQ121" s="20"/>
      <c r="SR121" s="20"/>
      <c r="SS121" s="20"/>
      <c r="ST121" s="20"/>
      <c r="SU121" s="20"/>
      <c r="SV121" s="20"/>
      <c r="SW121" s="20"/>
      <c r="SX121" s="20"/>
      <c r="SY121" s="20"/>
      <c r="SZ121" s="20"/>
      <c r="TA121" s="20"/>
      <c r="TB121" s="20"/>
      <c r="TC121" s="20"/>
      <c r="TD121" s="20"/>
      <c r="TE121" s="20"/>
      <c r="TF121" s="20"/>
      <c r="TG121" s="20"/>
      <c r="TH121" s="20"/>
      <c r="TI121" s="20"/>
      <c r="TJ121" s="20"/>
      <c r="TK121" s="20"/>
      <c r="TL121" s="20"/>
      <c r="TM121" s="20"/>
      <c r="TN121" s="20"/>
      <c r="TO121" s="20"/>
      <c r="TP121" s="20"/>
      <c r="TQ121" s="20"/>
      <c r="TR121" s="20"/>
      <c r="TS121" s="20"/>
      <c r="TT121" s="20"/>
      <c r="TU121" s="20"/>
      <c r="TV121" s="20"/>
      <c r="TW121" s="20"/>
      <c r="TX121" s="20"/>
      <c r="TY121" s="20"/>
      <c r="TZ121" s="20"/>
      <c r="UA121" s="20"/>
      <c r="UB121" s="20"/>
      <c r="UC121" s="20"/>
      <c r="UD121" s="20"/>
      <c r="UE121" s="20"/>
      <c r="UF121" s="20"/>
      <c r="UG121" s="20"/>
      <c r="UH121" s="20"/>
      <c r="UI121" s="20"/>
      <c r="UJ121" s="20"/>
      <c r="UK121" s="20"/>
      <c r="UL121" s="20"/>
      <c r="UM121" s="20"/>
      <c r="UN121" s="20"/>
      <c r="UO121" s="20"/>
      <c r="UP121" s="20"/>
      <c r="UQ121" s="20"/>
      <c r="UR121" s="20"/>
      <c r="US121" s="20"/>
      <c r="UT121" s="20"/>
      <c r="UU121" s="20"/>
      <c r="UV121" s="20"/>
      <c r="UW121" s="20"/>
      <c r="UX121" s="20"/>
      <c r="UY121" s="20"/>
      <c r="UZ121" s="20"/>
      <c r="VA121" s="20"/>
      <c r="VB121" s="20"/>
      <c r="VC121" s="20"/>
      <c r="VD121" s="20"/>
      <c r="VE121" s="20"/>
      <c r="VF121" s="20"/>
      <c r="VG121" s="20"/>
      <c r="VH121" s="20"/>
      <c r="VI121" s="20"/>
      <c r="VJ121" s="20"/>
      <c r="VK121" s="20"/>
      <c r="VL121" s="20"/>
      <c r="VM121" s="20"/>
      <c r="VN121" s="20"/>
      <c r="VO121" s="20"/>
      <c r="VP121" s="20"/>
      <c r="VQ121" s="20"/>
      <c r="VR121" s="20"/>
      <c r="VS121" s="20"/>
      <c r="VT121" s="20"/>
      <c r="VU121" s="20"/>
      <c r="VV121" s="20"/>
      <c r="VW121" s="20"/>
      <c r="VX121" s="20"/>
      <c r="VY121" s="20"/>
      <c r="VZ121" s="20"/>
      <c r="WA121" s="20"/>
      <c r="WB121" s="20"/>
      <c r="WC121" s="20"/>
      <c r="WD121" s="20"/>
      <c r="WE121" s="20"/>
      <c r="WF121" s="20"/>
      <c r="WG121" s="20"/>
      <c r="WH121" s="20"/>
      <c r="WI121" s="20"/>
      <c r="WJ121" s="20"/>
      <c r="WK121" s="20"/>
      <c r="WL121" s="20"/>
      <c r="WM121" s="20"/>
      <c r="WN121" s="20"/>
      <c r="WO121" s="20"/>
      <c r="WP121" s="20"/>
      <c r="WQ121" s="20"/>
      <c r="WR121" s="20"/>
      <c r="WS121" s="20"/>
      <c r="WT121" s="20"/>
      <c r="WU121" s="20"/>
      <c r="WV121" s="20"/>
      <c r="WW121" s="20"/>
      <c r="WX121" s="20"/>
      <c r="WY121" s="20"/>
      <c r="WZ121" s="20"/>
      <c r="XA121" s="20"/>
      <c r="XB121" s="20"/>
      <c r="XC121" s="20"/>
      <c r="XD121" s="20"/>
      <c r="XE121" s="20"/>
      <c r="XF121" s="20"/>
      <c r="XG121" s="20"/>
      <c r="XH121" s="20"/>
      <c r="XI121" s="20"/>
      <c r="XJ121" s="20"/>
      <c r="XK121" s="20"/>
      <c r="XL121" s="20"/>
      <c r="XM121" s="20"/>
      <c r="XN121" s="20"/>
      <c r="XO121" s="20"/>
      <c r="XP121" s="20"/>
      <c r="XQ121" s="20"/>
      <c r="XR121" s="20"/>
      <c r="XS121" s="20"/>
      <c r="XT121" s="20"/>
      <c r="XU121" s="20"/>
      <c r="XV121" s="20"/>
      <c r="XW121" s="20"/>
      <c r="XX121" s="20"/>
      <c r="XY121" s="20"/>
      <c r="XZ121" s="20"/>
      <c r="YA121" s="20"/>
      <c r="YB121" s="20"/>
      <c r="YC121" s="20"/>
      <c r="YD121" s="20"/>
      <c r="YE121" s="20"/>
      <c r="YF121" s="20"/>
      <c r="YG121" s="20"/>
      <c r="YH121" s="20"/>
      <c r="YI121" s="20"/>
      <c r="YJ121" s="20"/>
      <c r="YK121" s="20"/>
      <c r="YL121" s="20"/>
      <c r="YM121" s="20"/>
      <c r="YN121" s="20"/>
      <c r="YO121" s="20"/>
      <c r="YP121" s="20"/>
      <c r="YQ121" s="20"/>
      <c r="YR121" s="20"/>
      <c r="YS121" s="20"/>
      <c r="YT121" s="20"/>
      <c r="YU121" s="20"/>
      <c r="YV121" s="20"/>
      <c r="YW121" s="20"/>
      <c r="YX121" s="20"/>
      <c r="YY121" s="20"/>
      <c r="YZ121" s="20"/>
      <c r="ZA121" s="20"/>
      <c r="ZB121" s="20"/>
      <c r="ZC121" s="20"/>
      <c r="ZD121" s="20"/>
      <c r="ZE121" s="20"/>
      <c r="ZF121" s="20"/>
      <c r="ZG121" s="20"/>
      <c r="ZH121" s="20"/>
      <c r="ZI121" s="20"/>
      <c r="ZJ121" s="20"/>
      <c r="ZK121" s="20"/>
      <c r="ZL121" s="20"/>
      <c r="ZM121" s="20"/>
      <c r="ZN121" s="20"/>
      <c r="ZO121" s="20"/>
      <c r="ZP121" s="20"/>
      <c r="ZQ121" s="20"/>
      <c r="ZR121" s="20"/>
      <c r="ZS121" s="20"/>
      <c r="ZT121" s="20"/>
      <c r="ZU121" s="20"/>
      <c r="ZV121" s="20"/>
      <c r="ZW121" s="20"/>
      <c r="ZX121" s="20"/>
      <c r="ZY121" s="20"/>
      <c r="ZZ121" s="20"/>
      <c r="AAA121" s="20"/>
      <c r="AAB121" s="20"/>
      <c r="AAC121" s="20"/>
      <c r="AAD121" s="20"/>
      <c r="AAE121" s="20"/>
      <c r="AAF121" s="20"/>
      <c r="AAG121" s="20"/>
      <c r="AAH121" s="20"/>
      <c r="AAI121" s="20"/>
      <c r="AAJ121" s="20"/>
      <c r="AAK121" s="20"/>
      <c r="AAL121" s="20"/>
      <c r="AAM121" s="20"/>
      <c r="AAN121" s="20"/>
      <c r="AAO121" s="20"/>
      <c r="AAP121" s="20"/>
      <c r="AAQ121" s="20"/>
      <c r="AAR121" s="20"/>
      <c r="AAS121" s="20"/>
      <c r="AAT121" s="20"/>
      <c r="AAU121" s="20"/>
      <c r="AAV121" s="20"/>
      <c r="AAW121" s="20"/>
      <c r="AAX121" s="20"/>
      <c r="AAY121" s="20"/>
      <c r="AAZ121" s="20"/>
      <c r="ABA121" s="20"/>
      <c r="ABB121" s="20"/>
      <c r="ABC121" s="20"/>
      <c r="ABD121" s="20"/>
      <c r="ABE121" s="20"/>
      <c r="ABF121" s="20"/>
      <c r="ABG121" s="20"/>
      <c r="ABH121" s="20"/>
      <c r="ABI121" s="20"/>
      <c r="ABJ121" s="20"/>
      <c r="ABK121" s="20"/>
      <c r="ABL121" s="20"/>
      <c r="ABM121" s="20"/>
      <c r="ABN121" s="20"/>
      <c r="ABO121" s="20"/>
      <c r="ABP121" s="20"/>
      <c r="ABQ121" s="20"/>
      <c r="ABR121" s="20"/>
      <c r="ABS121" s="20"/>
      <c r="ABT121" s="20"/>
      <c r="ABU121" s="20"/>
      <c r="ABV121" s="20"/>
      <c r="ABW121" s="20"/>
      <c r="ABX121" s="20"/>
      <c r="ABY121" s="20"/>
      <c r="ABZ121" s="20"/>
      <c r="ACA121" s="20"/>
      <c r="ACB121" s="20"/>
      <c r="ACC121" s="20"/>
      <c r="ACD121" s="20"/>
      <c r="ACE121" s="20"/>
      <c r="ACF121" s="20"/>
      <c r="ACG121" s="20"/>
      <c r="ACH121" s="20"/>
      <c r="ACI121" s="20"/>
      <c r="ACJ121" s="20"/>
      <c r="ACK121" s="20"/>
      <c r="ACL121" s="20"/>
      <c r="ACM121" s="20"/>
      <c r="ACN121" s="20"/>
      <c r="ACO121" s="20"/>
      <c r="ACP121" s="20"/>
      <c r="ACQ121" s="20"/>
      <c r="ACR121" s="20"/>
      <c r="ACS121" s="20"/>
      <c r="ACT121" s="20"/>
      <c r="ACU121" s="20"/>
      <c r="ACV121" s="20"/>
      <c r="ACW121" s="20"/>
      <c r="ACX121" s="20"/>
      <c r="ACY121" s="20"/>
      <c r="ACZ121" s="20"/>
      <c r="ADA121" s="20"/>
      <c r="ADB121" s="20"/>
      <c r="ADC121" s="20"/>
      <c r="ADD121" s="20"/>
      <c r="ADE121" s="20"/>
      <c r="ADF121" s="20"/>
      <c r="ADG121" s="20"/>
      <c r="ADH121" s="20"/>
      <c r="ADI121" s="20"/>
      <c r="ADJ121" s="20"/>
      <c r="ADK121" s="20"/>
      <c r="ADL121" s="20"/>
      <c r="ADM121" s="20"/>
      <c r="ADN121" s="20"/>
      <c r="ADO121" s="20"/>
      <c r="ADP121" s="20"/>
      <c r="ADQ121" s="20"/>
      <c r="ADR121" s="20"/>
      <c r="ADS121" s="20"/>
      <c r="ADT121" s="20"/>
      <c r="ADU121" s="20"/>
      <c r="ADV121" s="20"/>
      <c r="ADW121" s="20"/>
      <c r="ADX121" s="20"/>
      <c r="ADY121" s="20"/>
      <c r="ADZ121" s="20"/>
      <c r="AEA121" s="20"/>
      <c r="AEB121" s="20"/>
      <c r="AEC121" s="20"/>
      <c r="AED121" s="20"/>
      <c r="AEE121" s="20"/>
      <c r="AEF121" s="20"/>
      <c r="AEG121" s="20"/>
      <c r="AEH121" s="20"/>
      <c r="AEI121" s="20"/>
      <c r="AEJ121" s="20"/>
      <c r="AEK121" s="20"/>
      <c r="AEL121" s="20"/>
      <c r="AEM121" s="20"/>
      <c r="AEN121" s="20"/>
      <c r="AEO121" s="20"/>
      <c r="AEP121" s="20"/>
      <c r="AEQ121" s="20"/>
      <c r="AER121" s="20"/>
      <c r="AES121" s="20"/>
      <c r="AET121" s="20"/>
      <c r="AEU121" s="20"/>
      <c r="AEV121" s="20"/>
      <c r="AEW121" s="20"/>
      <c r="AEX121" s="20"/>
      <c r="AEY121" s="20"/>
      <c r="AEZ121" s="20"/>
      <c r="AFA121" s="20"/>
      <c r="AFB121" s="20"/>
      <c r="AFC121" s="20"/>
      <c r="AFD121" s="20"/>
      <c r="AFE121" s="20"/>
      <c r="AFF121" s="20"/>
      <c r="AFG121" s="20"/>
      <c r="AFH121" s="20"/>
      <c r="AFI121" s="20"/>
      <c r="AFJ121" s="20"/>
      <c r="AFK121" s="20"/>
      <c r="AFL121" s="20"/>
      <c r="AFM121" s="20"/>
      <c r="AFN121" s="20"/>
      <c r="AFO121" s="20"/>
      <c r="AFP121" s="20"/>
      <c r="AFQ121" s="20"/>
      <c r="AFR121" s="20"/>
      <c r="AFS121" s="20"/>
      <c r="AFT121" s="20"/>
      <c r="AFU121" s="20"/>
      <c r="AFV121" s="20"/>
      <c r="AFW121" s="20"/>
      <c r="AFX121" s="20"/>
      <c r="AFY121" s="20"/>
      <c r="AFZ121" s="20"/>
      <c r="AGA121" s="20"/>
      <c r="AGB121" s="20"/>
      <c r="AGC121" s="20"/>
      <c r="AGD121" s="20"/>
      <c r="AGE121" s="20"/>
      <c r="AGF121" s="20"/>
      <c r="AGG121" s="20"/>
      <c r="AGH121" s="20"/>
      <c r="AGI121" s="20"/>
      <c r="AGJ121" s="20"/>
      <c r="AGK121" s="20"/>
      <c r="AGL121" s="20"/>
      <c r="AGM121" s="20"/>
      <c r="AGN121" s="20"/>
      <c r="AGO121" s="20"/>
      <c r="AGP121" s="20"/>
      <c r="AGQ121" s="20"/>
      <c r="AGR121" s="20"/>
      <c r="AGS121" s="20"/>
      <c r="AGT121" s="20"/>
      <c r="AGU121" s="20"/>
      <c r="AGV121" s="20"/>
      <c r="AGW121" s="20"/>
      <c r="AGX121" s="20"/>
      <c r="AGY121" s="20"/>
      <c r="AGZ121" s="20"/>
      <c r="AHA121" s="20"/>
      <c r="AHB121" s="20"/>
      <c r="AHC121" s="20"/>
      <c r="AHD121" s="20"/>
      <c r="AHE121" s="20"/>
      <c r="AHF121" s="20"/>
      <c r="AHG121" s="20"/>
      <c r="AHH121" s="20"/>
      <c r="AHI121" s="20"/>
      <c r="AHJ121" s="20"/>
      <c r="AHK121" s="20"/>
      <c r="AHL121" s="20"/>
      <c r="AHM121" s="20"/>
      <c r="AHN121" s="20"/>
      <c r="AHO121" s="20"/>
      <c r="AHP121" s="20"/>
      <c r="AHQ121" s="20"/>
      <c r="AHR121" s="20"/>
    </row>
    <row r="122" spans="1:902" s="27" customFormat="1" x14ac:dyDescent="0.3">
      <c r="A122" s="20">
        <v>27</v>
      </c>
      <c r="B122" s="20" t="str">
        <f>[1]Reference_List!$C$28</f>
        <v>Rodrigues, M.A., Correia, C.M., Claro, A.M., Ferreira, I.Q., Barbosa, J.C., Moutinho-Pereira, J.M., Bacelar, E.A., Fernandes-Silva, A.A., Arrobas, M.</v>
      </c>
      <c r="C122" s="21" t="s">
        <v>317</v>
      </c>
      <c r="D122" s="21" t="s">
        <v>546</v>
      </c>
      <c r="E122" s="21" t="s">
        <v>547</v>
      </c>
      <c r="F122" s="21" t="s">
        <v>548</v>
      </c>
      <c r="G122" s="21"/>
      <c r="H122" s="21" t="s">
        <v>549</v>
      </c>
      <c r="I122" s="20"/>
      <c r="J122" s="20"/>
      <c r="K122" s="22">
        <v>14.3</v>
      </c>
      <c r="L122" s="22">
        <v>509</v>
      </c>
      <c r="M122" s="22"/>
      <c r="N122" s="21" t="s">
        <v>550</v>
      </c>
      <c r="O122" s="24">
        <v>2</v>
      </c>
      <c r="P122" s="20"/>
      <c r="Q122" s="20" t="s">
        <v>544</v>
      </c>
      <c r="R122" s="20"/>
      <c r="S122" s="20" t="s">
        <v>332</v>
      </c>
      <c r="T122" s="20">
        <v>1</v>
      </c>
      <c r="U122" s="21">
        <v>10</v>
      </c>
      <c r="V122" s="21" t="s">
        <v>484</v>
      </c>
      <c r="W122" s="20" t="s">
        <v>344</v>
      </c>
      <c r="X122" s="20" t="s">
        <v>333</v>
      </c>
      <c r="Y122" s="20"/>
      <c r="Z122" s="20" t="s">
        <v>331</v>
      </c>
      <c r="AA122" s="39">
        <v>5.6</v>
      </c>
      <c r="AB122" s="20"/>
      <c r="AC122" s="20">
        <v>56.2</v>
      </c>
      <c r="AD122" s="20">
        <v>32</v>
      </c>
      <c r="AE122" s="20">
        <v>11.8</v>
      </c>
      <c r="AF122" s="20">
        <v>5.7</v>
      </c>
      <c r="AG122" s="20" t="s">
        <v>345</v>
      </c>
      <c r="AH122" s="20"/>
      <c r="AI122" s="20"/>
      <c r="AJ122" s="20"/>
      <c r="AK122" s="20"/>
      <c r="AL122" s="20"/>
      <c r="AM122" s="20"/>
      <c r="AN122" s="20"/>
      <c r="AO122" s="20"/>
      <c r="AP122" s="20"/>
      <c r="AQ122" s="20"/>
      <c r="AR122" s="20"/>
      <c r="AS122" s="20"/>
      <c r="AT122" s="20"/>
      <c r="AU122" s="20"/>
      <c r="AV122" s="20"/>
      <c r="AW122" s="20"/>
      <c r="AX122" s="20"/>
      <c r="AY122" s="20"/>
      <c r="AZ122" s="20"/>
      <c r="BA122" s="20"/>
      <c r="BB122" s="20"/>
      <c r="BC122" s="20"/>
      <c r="BD122" s="20"/>
      <c r="BE122" s="20"/>
      <c r="BF122" s="20"/>
      <c r="BG122" s="20"/>
      <c r="BH122" s="20"/>
      <c r="BI122" s="20"/>
      <c r="BJ122" s="20"/>
      <c r="BK122" s="20"/>
      <c r="BL122" s="20"/>
      <c r="BM122" s="20"/>
      <c r="BN122" s="20"/>
      <c r="BO122" s="20"/>
      <c r="BP122" s="20"/>
      <c r="BQ122" s="20"/>
      <c r="BR122" s="20"/>
      <c r="BS122" s="20"/>
      <c r="BT122" s="20"/>
      <c r="BU122" s="20"/>
      <c r="BV122" s="20"/>
      <c r="BW122" s="20"/>
      <c r="BX122" s="20"/>
      <c r="BY122" s="20"/>
      <c r="BZ122" s="20"/>
      <c r="CA122" s="20"/>
      <c r="CB122" s="20"/>
      <c r="CC122" s="20"/>
      <c r="CD122" s="20"/>
      <c r="CE122" s="20"/>
      <c r="CF122" s="20"/>
      <c r="CG122" s="20"/>
      <c r="CH122" s="20"/>
      <c r="CI122" s="20"/>
      <c r="CJ122" s="20"/>
      <c r="CK122" s="20"/>
      <c r="CL122" s="20"/>
      <c r="CM122" s="20"/>
      <c r="CN122" s="20"/>
      <c r="CO122" s="20"/>
      <c r="CP122" s="20"/>
      <c r="CQ122" s="20"/>
      <c r="CR122" s="20"/>
      <c r="CS122" s="20"/>
      <c r="CT122" s="20"/>
      <c r="CU122" s="20"/>
      <c r="CV122" s="20"/>
      <c r="CW122" s="20"/>
      <c r="CX122" s="20"/>
      <c r="CY122" s="20"/>
      <c r="CZ122" s="20"/>
      <c r="DA122" s="20"/>
      <c r="DB122" s="20"/>
      <c r="DC122" s="20"/>
      <c r="DD122" s="20"/>
      <c r="DE122" s="20"/>
      <c r="DF122" s="20"/>
      <c r="DG122" s="20"/>
      <c r="DH122" s="20"/>
      <c r="DI122" s="20"/>
      <c r="DJ122" s="20"/>
      <c r="DK122" s="20"/>
      <c r="DL122" s="20"/>
      <c r="DM122" s="20"/>
      <c r="DN122" s="20"/>
      <c r="DO122" s="20"/>
      <c r="DP122" s="20"/>
      <c r="DQ122" s="20"/>
      <c r="DR122" s="20"/>
      <c r="DS122" s="20"/>
      <c r="DT122" s="20"/>
      <c r="DU122" s="20"/>
      <c r="DV122" s="20"/>
      <c r="DW122" s="20"/>
      <c r="DX122" s="20"/>
      <c r="DY122" s="20"/>
      <c r="DZ122" s="20"/>
      <c r="EA122" s="20"/>
      <c r="EB122" s="20"/>
      <c r="EC122" s="20"/>
      <c r="ED122" s="20"/>
      <c r="EE122" s="20"/>
      <c r="EF122" s="28" t="s">
        <v>321</v>
      </c>
      <c r="EG122" s="20"/>
      <c r="EH122" s="20"/>
      <c r="EI122" s="20"/>
      <c r="EJ122" s="20"/>
      <c r="EK122" s="20"/>
      <c r="EL122" s="20"/>
      <c r="EM122" s="20"/>
      <c r="EN122" s="20"/>
      <c r="EO122" s="20"/>
      <c r="EP122" s="20"/>
      <c r="EQ122" s="20"/>
      <c r="ER122" s="20"/>
      <c r="ES122" s="20"/>
      <c r="ET122" s="20"/>
      <c r="EU122" s="20"/>
      <c r="EV122" s="20"/>
      <c r="EW122" s="20"/>
      <c r="EX122" s="20"/>
      <c r="EY122" s="20"/>
      <c r="EZ122" s="20"/>
      <c r="FA122" s="20"/>
      <c r="FB122" s="20"/>
      <c r="FC122" s="20"/>
      <c r="FD122" s="20"/>
      <c r="FE122" s="20"/>
      <c r="FF122" s="20"/>
      <c r="FG122" s="20"/>
      <c r="FH122" s="20"/>
      <c r="FI122" s="20"/>
      <c r="FJ122" s="20"/>
      <c r="FK122" s="20"/>
      <c r="FL122" s="20"/>
      <c r="FM122" s="20"/>
      <c r="FN122" s="20"/>
      <c r="FO122" s="20"/>
      <c r="FP122" s="20"/>
      <c r="FQ122" s="20"/>
      <c r="FR122" s="20"/>
      <c r="FS122" s="20"/>
      <c r="FT122" s="20"/>
      <c r="FU122" s="20"/>
      <c r="FV122" s="20"/>
      <c r="FW122" s="20"/>
      <c r="FX122" s="20"/>
      <c r="FY122" s="20"/>
      <c r="FZ122" s="20"/>
      <c r="GA122" s="20"/>
      <c r="GB122" s="20"/>
      <c r="GC122" s="20"/>
      <c r="GD122" s="20"/>
      <c r="GE122" s="20"/>
      <c r="GF122" s="20"/>
      <c r="GG122" s="20"/>
      <c r="GH122" s="20"/>
      <c r="GI122" s="20"/>
      <c r="GJ122" s="20"/>
      <c r="GK122" s="20"/>
      <c r="GL122" s="20"/>
      <c r="GM122" s="20"/>
      <c r="GN122" s="20"/>
      <c r="GO122" s="20"/>
      <c r="GP122" s="20"/>
      <c r="GQ122" s="20"/>
      <c r="GR122" s="20"/>
      <c r="GS122" s="20"/>
      <c r="GT122" s="20"/>
      <c r="GU122" s="20"/>
      <c r="GV122" s="20"/>
      <c r="GW122" s="20"/>
      <c r="GX122" s="20"/>
      <c r="GY122" s="20"/>
      <c r="GZ122" s="20"/>
      <c r="HA122" s="20"/>
      <c r="HB122" s="20"/>
      <c r="HC122" s="20"/>
      <c r="HD122" s="20"/>
      <c r="HE122" s="20"/>
      <c r="HF122" s="20"/>
      <c r="HG122" s="20"/>
      <c r="HH122" s="20"/>
      <c r="HI122" s="20"/>
      <c r="HJ122" s="20"/>
      <c r="HK122" s="20"/>
      <c r="HL122" s="20"/>
      <c r="HM122" s="20"/>
      <c r="HN122" s="20"/>
      <c r="HO122" s="20"/>
      <c r="HP122" s="20"/>
      <c r="HQ122" s="20"/>
      <c r="HR122" s="20"/>
      <c r="HS122" s="20"/>
      <c r="HT122" s="20"/>
      <c r="HU122" s="20"/>
      <c r="HV122" s="20"/>
      <c r="HW122" s="20"/>
      <c r="HX122" s="20"/>
      <c r="HY122" s="20"/>
      <c r="HZ122" s="20"/>
      <c r="IA122" s="20"/>
      <c r="IB122" s="20"/>
      <c r="IC122" s="20"/>
      <c r="ID122" s="20"/>
      <c r="IE122" s="20"/>
      <c r="IF122" s="20"/>
      <c r="IG122" s="20"/>
      <c r="IH122" s="20"/>
      <c r="II122" s="20"/>
      <c r="IJ122" s="20"/>
      <c r="IK122" s="20"/>
      <c r="IL122" s="20"/>
      <c r="IM122" s="20"/>
      <c r="IN122" s="20"/>
      <c r="IO122" s="20"/>
      <c r="IP122" s="20"/>
      <c r="IQ122" s="20"/>
      <c r="IR122" s="20"/>
      <c r="IS122" s="20"/>
      <c r="IT122" s="20"/>
      <c r="IU122" s="20"/>
      <c r="IV122" s="20"/>
      <c r="IW122" s="20"/>
      <c r="IX122" s="20"/>
      <c r="IY122" s="20"/>
      <c r="IZ122" s="20"/>
      <c r="JA122" s="20"/>
      <c r="JB122" s="20"/>
      <c r="JC122" s="20"/>
      <c r="JD122" s="20"/>
      <c r="JE122" s="20"/>
      <c r="JF122" s="20"/>
      <c r="JG122" s="20"/>
      <c r="JH122" s="20"/>
      <c r="JI122" s="20"/>
      <c r="JJ122" s="20"/>
      <c r="JK122" s="20"/>
      <c r="JL122" s="20"/>
      <c r="JM122" s="20"/>
      <c r="JN122" s="20"/>
      <c r="JO122" s="20"/>
      <c r="JP122" s="20"/>
      <c r="JQ122" s="20"/>
      <c r="JR122" s="20"/>
      <c r="JS122" s="20"/>
      <c r="JT122" s="20"/>
      <c r="JU122" s="20"/>
      <c r="JV122" s="20"/>
      <c r="JW122" s="20"/>
      <c r="JX122" s="20"/>
      <c r="JY122" s="20"/>
      <c r="JZ122" s="20"/>
      <c r="KA122" s="20"/>
      <c r="KB122" s="20"/>
      <c r="KC122" s="20"/>
      <c r="KD122" s="20"/>
      <c r="KE122" s="20"/>
      <c r="KF122" s="20"/>
      <c r="KG122" s="20"/>
      <c r="KH122" s="20"/>
      <c r="KI122" s="20"/>
      <c r="KJ122" s="20"/>
      <c r="KK122" s="20"/>
      <c r="KL122" s="20"/>
      <c r="KM122" s="20"/>
      <c r="KN122" s="20"/>
      <c r="KO122" s="20"/>
      <c r="KP122" s="20"/>
      <c r="KQ122" s="20"/>
      <c r="KR122" s="20"/>
      <c r="KS122" s="20"/>
      <c r="KT122" s="20"/>
      <c r="KU122" s="20"/>
      <c r="KV122" s="20"/>
      <c r="KW122" s="20"/>
      <c r="KX122" s="20"/>
      <c r="KY122" s="20"/>
      <c r="KZ122" s="20"/>
      <c r="LA122" s="20"/>
      <c r="LB122" s="20"/>
      <c r="LC122" s="20"/>
      <c r="LD122" s="20"/>
      <c r="LE122" s="20"/>
      <c r="LF122" s="20"/>
      <c r="LG122" s="20"/>
      <c r="LH122" s="20"/>
      <c r="LI122" s="20"/>
      <c r="LJ122" s="20"/>
      <c r="LK122" s="20"/>
      <c r="LL122" s="20"/>
      <c r="LM122" s="20"/>
      <c r="LN122" s="20"/>
      <c r="LO122" s="20"/>
      <c r="LP122" s="20"/>
      <c r="LQ122" s="20"/>
      <c r="LR122" s="20"/>
      <c r="LS122" s="20"/>
      <c r="LT122" s="20"/>
      <c r="LU122" s="20"/>
      <c r="LV122" s="20"/>
      <c r="LW122" s="20"/>
      <c r="LX122" s="20"/>
      <c r="LY122" s="20"/>
      <c r="LZ122" s="20"/>
      <c r="MA122" s="20"/>
      <c r="MB122" s="20"/>
      <c r="MC122" s="20"/>
      <c r="MD122" s="20"/>
      <c r="ME122" s="20"/>
      <c r="MF122" s="20"/>
      <c r="MG122" s="20"/>
      <c r="MH122" s="20"/>
      <c r="MI122" s="20"/>
      <c r="MJ122" s="20"/>
      <c r="MK122" s="20"/>
      <c r="ML122" s="20"/>
      <c r="MM122" s="20"/>
      <c r="MN122" s="20"/>
      <c r="MO122" s="20"/>
      <c r="MP122" s="20"/>
      <c r="MQ122" s="20"/>
      <c r="MR122" s="20"/>
      <c r="MS122" s="20"/>
      <c r="MT122" s="20"/>
      <c r="MU122" s="20"/>
      <c r="MV122" s="20"/>
      <c r="MW122" s="20"/>
      <c r="MX122" s="20"/>
      <c r="MY122" s="20"/>
      <c r="MZ122" s="20"/>
      <c r="NA122" s="20"/>
      <c r="NB122" s="20"/>
      <c r="NC122" s="20"/>
      <c r="ND122" s="20"/>
      <c r="NE122" s="20"/>
      <c r="NF122" s="20"/>
      <c r="NG122" s="20"/>
      <c r="NH122" s="20"/>
      <c r="NI122" s="20"/>
      <c r="NJ122" s="20"/>
      <c r="NK122" s="20"/>
      <c r="NL122" s="20"/>
      <c r="NM122" s="20"/>
      <c r="NN122" s="20"/>
      <c r="NO122" s="20"/>
      <c r="NP122" s="20"/>
      <c r="NQ122" s="20"/>
      <c r="NR122" s="20"/>
      <c r="NS122" s="20"/>
      <c r="NT122" s="20"/>
      <c r="NU122" s="20"/>
      <c r="NV122" s="20"/>
      <c r="NW122" s="20"/>
      <c r="NX122" s="20"/>
      <c r="NY122" s="20"/>
      <c r="NZ122" s="20"/>
      <c r="OA122" s="20"/>
      <c r="OB122" s="20"/>
      <c r="OC122" s="20"/>
      <c r="OD122" s="20"/>
      <c r="OE122" s="20"/>
      <c r="OF122" s="20"/>
      <c r="OG122" s="20"/>
      <c r="OH122" s="20"/>
      <c r="OI122" s="20"/>
      <c r="OJ122" s="20"/>
      <c r="OK122" s="20"/>
      <c r="OL122" s="20"/>
      <c r="OM122" s="20"/>
      <c r="ON122" s="20"/>
      <c r="OO122" s="20"/>
      <c r="OP122" s="20"/>
      <c r="OQ122" s="20"/>
      <c r="OR122" s="20"/>
      <c r="OS122" s="20"/>
      <c r="OT122" s="20"/>
      <c r="OU122" s="20"/>
      <c r="OV122" s="20"/>
      <c r="OW122" s="20"/>
      <c r="OX122" s="20"/>
      <c r="OY122" s="20"/>
      <c r="OZ122" s="20"/>
      <c r="PA122" s="20"/>
      <c r="PB122" s="20"/>
      <c r="PC122" s="20"/>
      <c r="PD122" s="20"/>
      <c r="PE122" s="20"/>
      <c r="PF122" s="20"/>
      <c r="PG122" s="20"/>
      <c r="PH122" s="20"/>
      <c r="PI122" s="20"/>
      <c r="PJ122" s="20"/>
      <c r="PK122" s="20"/>
      <c r="PL122" s="20"/>
      <c r="PM122" s="20"/>
      <c r="PN122" s="20"/>
      <c r="PO122" s="20"/>
      <c r="PP122" s="20"/>
      <c r="PQ122" s="20"/>
      <c r="PR122" s="20"/>
      <c r="PS122" s="20"/>
      <c r="PT122" s="20"/>
      <c r="PU122" s="20"/>
      <c r="PV122" s="20"/>
      <c r="PW122" s="20"/>
      <c r="PX122" s="20"/>
      <c r="PY122" s="20"/>
      <c r="PZ122" s="20"/>
      <c r="QA122" s="20"/>
      <c r="QB122" s="20"/>
      <c r="QC122" s="20"/>
      <c r="QD122" s="20"/>
      <c r="QE122" s="20"/>
      <c r="QF122" s="20"/>
      <c r="QG122" s="20"/>
      <c r="QH122" s="20"/>
      <c r="QI122" s="20"/>
      <c r="QJ122" s="20"/>
      <c r="QK122" s="20"/>
      <c r="QL122" s="20"/>
      <c r="QM122" s="20"/>
      <c r="QN122" s="20"/>
      <c r="QO122" s="20"/>
      <c r="QP122" s="20"/>
      <c r="QQ122" s="20"/>
      <c r="QR122" s="20"/>
      <c r="QS122" s="20"/>
      <c r="QT122" s="20"/>
      <c r="QU122" s="20"/>
      <c r="QV122" s="20"/>
      <c r="QW122" s="20"/>
      <c r="QX122" s="20"/>
      <c r="QY122" s="20"/>
      <c r="QZ122" s="20"/>
      <c r="RA122" s="20"/>
      <c r="RB122" s="20"/>
      <c r="RC122" s="20"/>
      <c r="RD122" s="20"/>
      <c r="RE122" s="20"/>
      <c r="RF122" s="20"/>
      <c r="RG122" s="20"/>
      <c r="RH122" s="20"/>
      <c r="RI122" s="20"/>
      <c r="RJ122" s="20"/>
      <c r="RK122" s="20"/>
      <c r="RL122" s="20"/>
      <c r="RM122" s="20"/>
      <c r="RN122" s="20"/>
      <c r="RO122" s="20"/>
      <c r="RP122" s="20"/>
      <c r="RQ122" s="20"/>
      <c r="RR122" s="20"/>
      <c r="RS122" s="20"/>
      <c r="RT122" s="20"/>
      <c r="RU122" s="20"/>
      <c r="RV122" s="20"/>
      <c r="RW122" s="20"/>
      <c r="RX122" s="20"/>
      <c r="RY122" s="20"/>
      <c r="RZ122" s="20"/>
      <c r="SA122" s="20"/>
      <c r="SB122" s="20"/>
      <c r="SC122" s="20"/>
      <c r="SD122" s="20"/>
      <c r="SE122" s="20"/>
      <c r="SF122" s="20"/>
      <c r="SG122" s="20"/>
      <c r="SH122" s="20"/>
      <c r="SI122" s="20"/>
      <c r="SJ122" s="20"/>
      <c r="SK122" s="20"/>
      <c r="SL122" s="20"/>
      <c r="SM122" s="20"/>
      <c r="SN122" s="20"/>
      <c r="SO122" s="20"/>
      <c r="SP122" s="20"/>
      <c r="SQ122" s="20"/>
      <c r="SR122" s="20"/>
      <c r="SS122" s="20"/>
      <c r="ST122" s="20"/>
      <c r="SU122" s="20"/>
      <c r="SV122" s="20"/>
      <c r="SW122" s="20"/>
      <c r="SX122" s="20"/>
      <c r="SY122" s="20"/>
      <c r="SZ122" s="20"/>
      <c r="TA122" s="20"/>
      <c r="TB122" s="20"/>
      <c r="TC122" s="20"/>
      <c r="TD122" s="20"/>
      <c r="TE122" s="20"/>
      <c r="TF122" s="20"/>
      <c r="TG122" s="20"/>
      <c r="TH122" s="20"/>
      <c r="TI122" s="20"/>
      <c r="TJ122" s="20"/>
      <c r="TK122" s="20"/>
      <c r="TL122" s="20"/>
      <c r="TM122" s="20"/>
      <c r="TN122" s="20"/>
      <c r="TO122" s="20"/>
      <c r="TP122" s="20"/>
      <c r="TQ122" s="20"/>
      <c r="TR122" s="20"/>
      <c r="TS122" s="20"/>
      <c r="TT122" s="20"/>
      <c r="TU122" s="20"/>
      <c r="TV122" s="20"/>
      <c r="TW122" s="20"/>
      <c r="TX122" s="20"/>
      <c r="TY122" s="20"/>
      <c r="TZ122" s="20"/>
      <c r="UA122" s="20"/>
      <c r="UB122" s="20"/>
      <c r="UC122" s="20"/>
      <c r="UD122" s="20"/>
      <c r="UE122" s="20"/>
      <c r="UF122" s="20"/>
      <c r="UG122" s="20"/>
      <c r="UH122" s="20"/>
      <c r="UI122" s="20"/>
      <c r="UJ122" s="20"/>
      <c r="UK122" s="20"/>
      <c r="UL122" s="20"/>
      <c r="UM122" s="20"/>
      <c r="UN122" s="20"/>
      <c r="UO122" s="20"/>
      <c r="UP122" s="20"/>
      <c r="UQ122" s="20"/>
      <c r="UR122" s="20"/>
      <c r="US122" s="20"/>
      <c r="UT122" s="20"/>
      <c r="UU122" s="20"/>
      <c r="UV122" s="20"/>
      <c r="UW122" s="20"/>
      <c r="UX122" s="20"/>
      <c r="UY122" s="20"/>
      <c r="UZ122" s="20"/>
      <c r="VA122" s="20"/>
      <c r="VB122" s="20"/>
      <c r="VC122" s="20"/>
      <c r="VD122" s="20"/>
      <c r="VE122" s="20"/>
      <c r="VF122" s="20"/>
      <c r="VG122" s="20"/>
      <c r="VH122" s="20"/>
      <c r="VI122" s="20"/>
      <c r="VJ122" s="20"/>
      <c r="VK122" s="20"/>
      <c r="VL122" s="20"/>
      <c r="VM122" s="20"/>
      <c r="VN122" s="20"/>
      <c r="VO122" s="20"/>
      <c r="VP122" s="20"/>
      <c r="VQ122" s="20"/>
      <c r="VR122" s="20"/>
      <c r="VS122" s="20"/>
      <c r="VT122" s="20"/>
      <c r="VU122" s="20"/>
      <c r="VV122" s="20"/>
      <c r="VW122" s="20"/>
      <c r="VX122" s="20"/>
      <c r="VY122" s="20"/>
      <c r="VZ122" s="20"/>
      <c r="WA122" s="20"/>
      <c r="WB122" s="20"/>
      <c r="WC122" s="20"/>
      <c r="WD122" s="20"/>
      <c r="WE122" s="20"/>
      <c r="WF122" s="20"/>
      <c r="WG122" s="20"/>
      <c r="WH122" s="20"/>
      <c r="WI122" s="20"/>
      <c r="WJ122" s="20"/>
      <c r="WK122" s="20"/>
      <c r="WL122" s="20"/>
      <c r="WM122" s="20"/>
      <c r="WN122" s="20"/>
      <c r="WO122" s="20"/>
      <c r="WP122" s="20"/>
      <c r="WQ122" s="20"/>
      <c r="WR122" s="20"/>
      <c r="WS122" s="20"/>
      <c r="WT122" s="20"/>
      <c r="WU122" s="20"/>
      <c r="WV122" s="20"/>
      <c r="WW122" s="20"/>
      <c r="WX122" s="20"/>
      <c r="WY122" s="20"/>
      <c r="WZ122" s="20"/>
      <c r="XA122" s="20"/>
      <c r="XB122" s="20"/>
      <c r="XC122" s="20"/>
      <c r="XD122" s="20"/>
      <c r="XE122" s="20"/>
      <c r="XF122" s="20"/>
      <c r="XG122" s="20"/>
      <c r="XH122" s="20"/>
      <c r="XI122" s="20"/>
      <c r="XJ122" s="20"/>
      <c r="XK122" s="20"/>
      <c r="XL122" s="20"/>
      <c r="XM122" s="20"/>
      <c r="XN122" s="20"/>
      <c r="XO122" s="20"/>
      <c r="XP122" s="20"/>
      <c r="XQ122" s="20"/>
      <c r="XR122" s="20"/>
      <c r="XS122" s="20"/>
      <c r="XT122" s="20"/>
      <c r="XU122" s="20"/>
      <c r="XV122" s="20"/>
      <c r="XW122" s="20"/>
      <c r="XX122" s="20"/>
      <c r="XY122" s="20"/>
      <c r="XZ122" s="20"/>
      <c r="YA122" s="20"/>
      <c r="YB122" s="20"/>
      <c r="YC122" s="20"/>
      <c r="YD122" s="20"/>
      <c r="YE122" s="20"/>
      <c r="YF122" s="20"/>
      <c r="YG122" s="20"/>
      <c r="YH122" s="20"/>
      <c r="YI122" s="20"/>
      <c r="YJ122" s="20"/>
      <c r="YK122" s="20"/>
      <c r="YL122" s="20"/>
      <c r="YM122" s="20"/>
      <c r="YN122" s="20"/>
      <c r="YO122" s="20"/>
      <c r="YP122" s="20"/>
      <c r="YQ122" s="20"/>
      <c r="YR122" s="20"/>
      <c r="YS122" s="20"/>
      <c r="YT122" s="20"/>
      <c r="YU122" s="20"/>
      <c r="YV122" s="20"/>
      <c r="YW122" s="20"/>
      <c r="YX122" s="20"/>
      <c r="YY122" s="20"/>
      <c r="YZ122" s="20"/>
      <c r="ZA122" s="20"/>
      <c r="ZB122" s="20"/>
      <c r="ZC122" s="20"/>
      <c r="ZD122" s="20"/>
      <c r="ZE122" s="20"/>
      <c r="ZF122" s="20"/>
      <c r="ZG122" s="20"/>
      <c r="ZH122" s="20"/>
      <c r="ZI122" s="20"/>
      <c r="ZJ122" s="20"/>
      <c r="ZK122" s="20"/>
      <c r="ZL122" s="20"/>
      <c r="ZM122" s="20"/>
      <c r="ZN122" s="20"/>
      <c r="ZO122" s="20"/>
      <c r="ZP122" s="20"/>
      <c r="ZQ122" s="20"/>
      <c r="ZR122" s="20"/>
      <c r="ZS122" s="20"/>
      <c r="ZT122" s="20"/>
      <c r="ZU122" s="20"/>
      <c r="ZV122" s="20"/>
      <c r="ZW122" s="20"/>
      <c r="ZX122" s="20"/>
      <c r="ZY122" s="20"/>
      <c r="ZZ122" s="20"/>
      <c r="AAA122" s="20"/>
      <c r="AAB122" s="20"/>
      <c r="AAC122" s="20"/>
      <c r="AAD122" s="20"/>
      <c r="AAE122" s="20"/>
      <c r="AAF122" s="20"/>
      <c r="AAG122" s="20"/>
      <c r="AAH122" s="20"/>
      <c r="AAI122" s="20"/>
      <c r="AAJ122" s="20"/>
      <c r="AAK122" s="20"/>
      <c r="AAL122" s="20"/>
      <c r="AAM122" s="20"/>
      <c r="AAN122" s="20"/>
      <c r="AAO122" s="20"/>
      <c r="AAP122" s="20"/>
      <c r="AAQ122" s="20"/>
      <c r="AAR122" s="20"/>
      <c r="AAS122" s="20"/>
      <c r="AAT122" s="20"/>
      <c r="AAU122" s="20"/>
      <c r="AAV122" s="20"/>
      <c r="AAW122" s="20"/>
      <c r="AAX122" s="20"/>
      <c r="AAY122" s="20"/>
      <c r="AAZ122" s="20"/>
      <c r="ABA122" s="20"/>
      <c r="ABB122" s="20"/>
      <c r="ABC122" s="20"/>
      <c r="ABD122" s="20"/>
      <c r="ABE122" s="20"/>
      <c r="ABF122" s="20"/>
      <c r="ABG122" s="20"/>
      <c r="ABH122" s="20"/>
      <c r="ABI122" s="20"/>
      <c r="ABJ122" s="20"/>
      <c r="ABK122" s="20"/>
      <c r="ABL122" s="20"/>
      <c r="ABM122" s="20"/>
      <c r="ABN122" s="20"/>
      <c r="ABO122" s="20"/>
      <c r="ABP122" s="20"/>
      <c r="ABQ122" s="20"/>
      <c r="ABR122" s="20"/>
      <c r="ABS122" s="20"/>
      <c r="ABT122" s="20"/>
      <c r="ABU122" s="20"/>
      <c r="ABV122" s="20"/>
      <c r="ABW122" s="20"/>
      <c r="ABX122" s="20"/>
      <c r="ABY122" s="20"/>
      <c r="ABZ122" s="20"/>
      <c r="ACA122" s="20"/>
      <c r="ACB122" s="20"/>
      <c r="ACC122" s="20"/>
      <c r="ACD122" s="20"/>
      <c r="ACE122" s="20"/>
      <c r="ACF122" s="20"/>
      <c r="ACG122" s="20"/>
      <c r="ACH122" s="20"/>
      <c r="ACI122" s="20"/>
      <c r="ACJ122" s="20"/>
      <c r="ACK122" s="20"/>
      <c r="ACL122" s="20"/>
      <c r="ACM122" s="20"/>
      <c r="ACN122" s="20"/>
      <c r="ACO122" s="20"/>
      <c r="ACP122" s="20"/>
      <c r="ACQ122" s="20"/>
      <c r="ACR122" s="20"/>
      <c r="ACS122" s="20"/>
      <c r="ACT122" s="20"/>
      <c r="ACU122" s="20"/>
      <c r="ACV122" s="20"/>
      <c r="ACW122" s="20"/>
      <c r="ACX122" s="20"/>
      <c r="ACY122" s="20"/>
      <c r="ACZ122" s="20"/>
      <c r="ADA122" s="20"/>
      <c r="ADB122" s="20"/>
      <c r="ADC122" s="20"/>
      <c r="ADD122" s="20"/>
      <c r="ADE122" s="20"/>
      <c r="ADF122" s="20"/>
      <c r="ADG122" s="20"/>
      <c r="ADH122" s="20"/>
      <c r="ADI122" s="20"/>
      <c r="ADJ122" s="20"/>
      <c r="ADK122" s="20"/>
      <c r="ADL122" s="20"/>
      <c r="ADM122" s="20"/>
      <c r="ADN122" s="20"/>
      <c r="ADO122" s="20"/>
      <c r="ADP122" s="20"/>
      <c r="ADQ122" s="20"/>
      <c r="ADR122" s="20"/>
      <c r="ADS122" s="20"/>
      <c r="ADT122" s="20"/>
      <c r="ADU122" s="20"/>
      <c r="ADV122" s="20"/>
      <c r="ADW122" s="20"/>
      <c r="ADX122" s="20"/>
      <c r="ADY122" s="20"/>
      <c r="ADZ122" s="20"/>
      <c r="AEA122" s="20"/>
      <c r="AEB122" s="20"/>
      <c r="AEC122" s="20"/>
      <c r="AED122" s="20"/>
      <c r="AEE122" s="20"/>
      <c r="AEF122" s="20"/>
      <c r="AEG122" s="20"/>
      <c r="AEH122" s="20"/>
      <c r="AEI122" s="20"/>
      <c r="AEJ122" s="20"/>
      <c r="AEK122" s="20"/>
      <c r="AEL122" s="20"/>
      <c r="AEM122" s="20"/>
      <c r="AEN122" s="20"/>
      <c r="AEO122" s="20"/>
      <c r="AEP122" s="20"/>
      <c r="AEQ122" s="20"/>
      <c r="AER122" s="20"/>
      <c r="AES122" s="20"/>
      <c r="AET122" s="20"/>
      <c r="AEU122" s="20"/>
      <c r="AEV122" s="20"/>
      <c r="AEW122" s="20"/>
      <c r="AEX122" s="20"/>
      <c r="AEY122" s="20"/>
      <c r="AEZ122" s="20"/>
      <c r="AFA122" s="20"/>
      <c r="AFB122" s="20"/>
      <c r="AFC122" s="20"/>
      <c r="AFD122" s="20"/>
      <c r="AFE122" s="20"/>
      <c r="AFF122" s="20"/>
      <c r="AFG122" s="20"/>
      <c r="AFH122" s="20"/>
      <c r="AFI122" s="20"/>
      <c r="AFJ122" s="20"/>
      <c r="AFK122" s="20"/>
      <c r="AFL122" s="20"/>
      <c r="AFM122" s="20"/>
      <c r="AFN122" s="20"/>
      <c r="AFO122" s="20"/>
      <c r="AFP122" s="20"/>
      <c r="AFQ122" s="20"/>
      <c r="AFR122" s="20"/>
      <c r="AFS122" s="20"/>
      <c r="AFT122" s="20"/>
      <c r="AFU122" s="20"/>
      <c r="AFV122" s="20"/>
      <c r="AFW122" s="20"/>
      <c r="AFX122" s="20"/>
      <c r="AFY122" s="20"/>
      <c r="AFZ122" s="20"/>
      <c r="AGA122" s="20"/>
      <c r="AGB122" s="20"/>
      <c r="AGC122" s="20"/>
      <c r="AGD122" s="20"/>
      <c r="AGE122" s="20"/>
      <c r="AGF122" s="20"/>
      <c r="AGG122" s="20"/>
      <c r="AGH122" s="20"/>
      <c r="AGI122" s="20"/>
      <c r="AGJ122" s="20"/>
      <c r="AGK122" s="20"/>
      <c r="AGL122" s="20"/>
      <c r="AGM122" s="20"/>
      <c r="AGN122" s="20"/>
      <c r="AGO122" s="20"/>
      <c r="AGP122" s="20"/>
      <c r="AGQ122" s="20"/>
      <c r="AGR122" s="20"/>
      <c r="AGS122" s="20"/>
      <c r="AGT122" s="20"/>
      <c r="AGU122" s="20"/>
      <c r="AGV122" s="20"/>
      <c r="AGW122" s="20"/>
      <c r="AGX122" s="20"/>
      <c r="AGY122" s="20"/>
      <c r="AGZ122" s="20"/>
      <c r="AHA122" s="20"/>
      <c r="AHB122" s="20"/>
      <c r="AHC122" s="20"/>
      <c r="AHD122" s="20"/>
      <c r="AHE122" s="20"/>
      <c r="AHF122" s="20"/>
      <c r="AHG122" s="20"/>
      <c r="AHH122" s="20"/>
      <c r="AHI122" s="20"/>
      <c r="AHJ122" s="20"/>
      <c r="AHK122" s="20"/>
      <c r="AHL122" s="20"/>
      <c r="AHM122" s="20"/>
      <c r="AHN122" s="20"/>
      <c r="AHO122" s="20"/>
      <c r="AHP122" s="20"/>
      <c r="AHQ122" s="20"/>
      <c r="AHR122" s="20"/>
    </row>
    <row r="123" spans="1:902" s="27" customFormat="1" x14ac:dyDescent="0.3">
      <c r="A123" s="20">
        <v>27</v>
      </c>
      <c r="B123" s="20" t="str">
        <f>[1]Reference_List!$C$28</f>
        <v>Rodrigues, M.A., Correia, C.M., Claro, A.M., Ferreira, I.Q., Barbosa, J.C., Moutinho-Pereira, J.M., Bacelar, E.A., Fernandes-Silva, A.A., Arrobas, M.</v>
      </c>
      <c r="C123" s="21" t="s">
        <v>317</v>
      </c>
      <c r="D123" s="21" t="s">
        <v>546</v>
      </c>
      <c r="E123" s="21" t="s">
        <v>547</v>
      </c>
      <c r="F123" s="21" t="s">
        <v>548</v>
      </c>
      <c r="G123" s="21"/>
      <c r="H123" s="21" t="s">
        <v>551</v>
      </c>
      <c r="I123" s="20"/>
      <c r="J123" s="20"/>
      <c r="K123" s="22">
        <v>14.3</v>
      </c>
      <c r="L123" s="22">
        <v>509</v>
      </c>
      <c r="M123" s="22"/>
      <c r="N123" s="21" t="s">
        <v>550</v>
      </c>
      <c r="O123" s="24">
        <v>2</v>
      </c>
      <c r="P123" s="20"/>
      <c r="Q123" s="20" t="s">
        <v>544</v>
      </c>
      <c r="R123" s="20"/>
      <c r="S123" s="20" t="s">
        <v>343</v>
      </c>
      <c r="T123" s="20">
        <v>1</v>
      </c>
      <c r="U123" s="21">
        <v>10</v>
      </c>
      <c r="V123" s="21" t="s">
        <v>484</v>
      </c>
      <c r="W123" s="20" t="s">
        <v>344</v>
      </c>
      <c r="X123" s="20" t="s">
        <v>333</v>
      </c>
      <c r="Y123" s="20"/>
      <c r="Z123" s="20" t="s">
        <v>331</v>
      </c>
      <c r="AA123" s="39">
        <v>5.9</v>
      </c>
      <c r="AB123" s="20"/>
      <c r="AC123" s="20">
        <v>56.2</v>
      </c>
      <c r="AD123" s="20">
        <v>32</v>
      </c>
      <c r="AE123" s="20">
        <v>11.8</v>
      </c>
      <c r="AF123" s="20">
        <v>5.7</v>
      </c>
      <c r="AG123" s="20" t="s">
        <v>345</v>
      </c>
      <c r="AH123" s="20"/>
      <c r="AI123" s="20"/>
      <c r="AJ123" s="20"/>
      <c r="AK123" s="20"/>
      <c r="AL123" s="20"/>
      <c r="AM123" s="20"/>
      <c r="AN123" s="20"/>
      <c r="AO123" s="20"/>
      <c r="AP123" s="20"/>
      <c r="AQ123" s="20"/>
      <c r="AR123" s="20"/>
      <c r="AS123" s="20"/>
      <c r="AT123" s="20"/>
      <c r="AU123" s="20"/>
      <c r="AV123" s="20"/>
      <c r="AW123" s="20"/>
      <c r="AX123" s="20"/>
      <c r="AY123" s="20"/>
      <c r="AZ123" s="20"/>
      <c r="BA123" s="20"/>
      <c r="BB123" s="20"/>
      <c r="BC123" s="20"/>
      <c r="BD123" s="20"/>
      <c r="BE123" s="20"/>
      <c r="BF123" s="20"/>
      <c r="BG123" s="20"/>
      <c r="BH123" s="20"/>
      <c r="BI123" s="20"/>
      <c r="BJ123" s="20"/>
      <c r="BK123" s="20"/>
      <c r="BL123" s="20"/>
      <c r="BM123" s="20"/>
      <c r="BN123" s="20"/>
      <c r="BO123" s="20"/>
      <c r="BP123" s="20"/>
      <c r="BQ123" s="20"/>
      <c r="BR123" s="20"/>
      <c r="BS123" s="20"/>
      <c r="BT123" s="20"/>
      <c r="BU123" s="20"/>
      <c r="BV123" s="20"/>
      <c r="BW123" s="20"/>
      <c r="BX123" s="20"/>
      <c r="BY123" s="20"/>
      <c r="BZ123" s="20"/>
      <c r="CA123" s="20"/>
      <c r="CB123" s="20"/>
      <c r="CC123" s="20"/>
      <c r="CD123" s="20"/>
      <c r="CE123" s="20"/>
      <c r="CF123" s="20"/>
      <c r="CG123" s="20"/>
      <c r="CH123" s="20"/>
      <c r="CI123" s="20"/>
      <c r="CJ123" s="20"/>
      <c r="CK123" s="20"/>
      <c r="CL123" s="20"/>
      <c r="CM123" s="20"/>
      <c r="CN123" s="20"/>
      <c r="CO123" s="20"/>
      <c r="CP123" s="20"/>
      <c r="CQ123" s="20"/>
      <c r="CR123" s="20"/>
      <c r="CS123" s="20"/>
      <c r="CT123" s="20"/>
      <c r="CU123" s="20"/>
      <c r="CV123" s="20"/>
      <c r="CW123" s="20"/>
      <c r="CX123" s="20"/>
      <c r="CY123" s="20"/>
      <c r="CZ123" s="20"/>
      <c r="DA123" s="20"/>
      <c r="DB123" s="20"/>
      <c r="DC123" s="20"/>
      <c r="DD123" s="20"/>
      <c r="DE123" s="20"/>
      <c r="DF123" s="20"/>
      <c r="DG123" s="20"/>
      <c r="DH123" s="20"/>
      <c r="DI123" s="20"/>
      <c r="DJ123" s="20"/>
      <c r="DK123" s="20"/>
      <c r="DL123" s="20"/>
      <c r="DM123" s="20"/>
      <c r="DN123" s="20"/>
      <c r="DO123" s="20"/>
      <c r="DP123" s="20"/>
      <c r="DQ123" s="20"/>
      <c r="DR123" s="20"/>
      <c r="DS123" s="20"/>
      <c r="DT123" s="20"/>
      <c r="DU123" s="20"/>
      <c r="DV123" s="20"/>
      <c r="DW123" s="20"/>
      <c r="DX123" s="20"/>
      <c r="DY123" s="20"/>
      <c r="DZ123" s="20"/>
      <c r="EA123" s="20"/>
      <c r="EB123" s="20"/>
      <c r="EC123" s="20"/>
      <c r="ED123" s="20"/>
      <c r="EE123" s="20"/>
      <c r="EF123" s="28" t="s">
        <v>321</v>
      </c>
      <c r="EG123" s="20"/>
      <c r="EH123" s="20"/>
      <c r="EI123" s="20"/>
      <c r="EJ123" s="20"/>
      <c r="EK123" s="20"/>
      <c r="EL123" s="20"/>
      <c r="EM123" s="20"/>
      <c r="EN123" s="20"/>
      <c r="EO123" s="20"/>
      <c r="EP123" s="20"/>
      <c r="EQ123" s="20"/>
      <c r="ER123" s="20"/>
      <c r="ES123" s="20"/>
      <c r="ET123" s="20"/>
      <c r="EU123" s="20"/>
      <c r="EV123" s="20"/>
      <c r="EW123" s="20"/>
      <c r="EX123" s="20"/>
      <c r="EY123" s="20"/>
      <c r="EZ123" s="20"/>
      <c r="FA123" s="20"/>
      <c r="FB123" s="20"/>
      <c r="FC123" s="20"/>
      <c r="FD123" s="20"/>
      <c r="FE123" s="20"/>
      <c r="FF123" s="20"/>
      <c r="FG123" s="20"/>
      <c r="FH123" s="20"/>
      <c r="FI123" s="20"/>
      <c r="FJ123" s="20"/>
      <c r="FK123" s="20"/>
      <c r="FL123" s="20"/>
      <c r="FM123" s="20"/>
      <c r="FN123" s="20"/>
      <c r="FO123" s="20"/>
      <c r="FP123" s="20"/>
      <c r="FQ123" s="20"/>
      <c r="FR123" s="20"/>
      <c r="FS123" s="20"/>
      <c r="FT123" s="20"/>
      <c r="FU123" s="20"/>
      <c r="FV123" s="20"/>
      <c r="FW123" s="20"/>
      <c r="FX123" s="20"/>
      <c r="FY123" s="20"/>
      <c r="FZ123" s="20"/>
      <c r="GA123" s="20"/>
      <c r="GB123" s="20"/>
      <c r="GC123" s="20"/>
      <c r="GD123" s="20"/>
      <c r="GE123" s="20"/>
      <c r="GF123" s="20"/>
      <c r="GG123" s="20"/>
      <c r="GH123" s="20"/>
      <c r="GI123" s="20"/>
      <c r="GJ123" s="20"/>
      <c r="GK123" s="20"/>
      <c r="GL123" s="20"/>
      <c r="GM123" s="20"/>
      <c r="GN123" s="20"/>
      <c r="GO123" s="20"/>
      <c r="GP123" s="20"/>
      <c r="GQ123" s="20"/>
      <c r="GR123" s="20"/>
      <c r="GS123" s="20"/>
      <c r="GT123" s="20"/>
      <c r="GU123" s="20"/>
      <c r="GV123" s="20"/>
      <c r="GW123" s="20"/>
      <c r="GX123" s="20"/>
      <c r="GY123" s="20"/>
      <c r="GZ123" s="20"/>
      <c r="HA123" s="20"/>
      <c r="HB123" s="20"/>
      <c r="HC123" s="20"/>
      <c r="HD123" s="20"/>
      <c r="HE123" s="20"/>
      <c r="HF123" s="20"/>
      <c r="HG123" s="20"/>
      <c r="HH123" s="20"/>
      <c r="HI123" s="20"/>
      <c r="HJ123" s="20"/>
      <c r="HK123" s="20"/>
      <c r="HL123" s="20"/>
      <c r="HM123" s="20"/>
      <c r="HN123" s="20"/>
      <c r="HO123" s="20"/>
      <c r="HP123" s="20"/>
      <c r="HQ123" s="20"/>
      <c r="HR123" s="20"/>
      <c r="HS123" s="20"/>
      <c r="HT123" s="20"/>
      <c r="HU123" s="20"/>
      <c r="HV123" s="20"/>
      <c r="HW123" s="20"/>
      <c r="HX123" s="20"/>
      <c r="HY123" s="20"/>
      <c r="HZ123" s="20"/>
      <c r="IA123" s="20"/>
      <c r="IB123" s="20"/>
      <c r="IC123" s="20"/>
      <c r="ID123" s="20"/>
      <c r="IE123" s="20"/>
      <c r="IF123" s="20"/>
      <c r="IG123" s="20"/>
      <c r="IH123" s="20"/>
      <c r="II123" s="20"/>
      <c r="IJ123" s="20"/>
      <c r="IK123" s="20"/>
      <c r="IL123" s="20"/>
      <c r="IM123" s="20"/>
      <c r="IN123" s="20"/>
      <c r="IO123" s="20"/>
      <c r="IP123" s="20"/>
      <c r="IQ123" s="20"/>
      <c r="IR123" s="20"/>
      <c r="IS123" s="20"/>
      <c r="IT123" s="20"/>
      <c r="IU123" s="20"/>
      <c r="IV123" s="20"/>
      <c r="IW123" s="20"/>
      <c r="IX123" s="20"/>
      <c r="IY123" s="20"/>
      <c r="IZ123" s="20"/>
      <c r="JA123" s="20"/>
      <c r="JB123" s="20"/>
      <c r="JC123" s="20"/>
      <c r="JD123" s="20"/>
      <c r="JE123" s="20"/>
      <c r="JF123" s="20"/>
      <c r="JG123" s="20"/>
      <c r="JH123" s="20"/>
      <c r="JI123" s="20"/>
      <c r="JJ123" s="20"/>
      <c r="JK123" s="20"/>
      <c r="JL123" s="20"/>
      <c r="JM123" s="20"/>
      <c r="JN123" s="20"/>
      <c r="JO123" s="20"/>
      <c r="JP123" s="20"/>
      <c r="JQ123" s="20"/>
      <c r="JR123" s="20"/>
      <c r="JS123" s="20"/>
      <c r="JT123" s="20"/>
      <c r="JU123" s="20"/>
      <c r="JV123" s="20"/>
      <c r="JW123" s="20"/>
      <c r="JX123" s="20"/>
      <c r="JY123" s="20"/>
      <c r="JZ123" s="20"/>
      <c r="KA123" s="20"/>
      <c r="KB123" s="20"/>
      <c r="KC123" s="20"/>
      <c r="KD123" s="20"/>
      <c r="KE123" s="20"/>
      <c r="KF123" s="20"/>
      <c r="KG123" s="20"/>
      <c r="KH123" s="20"/>
      <c r="KI123" s="20"/>
      <c r="KJ123" s="20"/>
      <c r="KK123" s="20"/>
      <c r="KL123" s="20"/>
      <c r="KM123" s="20"/>
      <c r="KN123" s="20"/>
      <c r="KO123" s="20"/>
      <c r="KP123" s="20"/>
      <c r="KQ123" s="20"/>
      <c r="KR123" s="20"/>
      <c r="KS123" s="20"/>
      <c r="KT123" s="20"/>
      <c r="KU123" s="20"/>
      <c r="KV123" s="20"/>
      <c r="KW123" s="20"/>
      <c r="KX123" s="20"/>
      <c r="KY123" s="20"/>
      <c r="KZ123" s="20"/>
      <c r="LA123" s="20"/>
      <c r="LB123" s="20"/>
      <c r="LC123" s="20"/>
      <c r="LD123" s="20"/>
      <c r="LE123" s="20"/>
      <c r="LF123" s="20"/>
      <c r="LG123" s="20"/>
      <c r="LH123" s="20"/>
      <c r="LI123" s="20"/>
      <c r="LJ123" s="20"/>
      <c r="LK123" s="20"/>
      <c r="LL123" s="20"/>
      <c r="LM123" s="20"/>
      <c r="LN123" s="20"/>
      <c r="LO123" s="20"/>
      <c r="LP123" s="20"/>
      <c r="LQ123" s="20"/>
      <c r="LR123" s="20"/>
      <c r="LS123" s="20"/>
      <c r="LT123" s="20"/>
      <c r="LU123" s="20"/>
      <c r="LV123" s="20"/>
      <c r="LW123" s="20"/>
      <c r="LX123" s="20"/>
      <c r="LY123" s="20"/>
      <c r="LZ123" s="20"/>
      <c r="MA123" s="20"/>
      <c r="MB123" s="20"/>
      <c r="MC123" s="20"/>
      <c r="MD123" s="20"/>
      <c r="ME123" s="20"/>
      <c r="MF123" s="20"/>
      <c r="MG123" s="20"/>
      <c r="MH123" s="20"/>
      <c r="MI123" s="20"/>
      <c r="MJ123" s="20"/>
      <c r="MK123" s="20"/>
      <c r="ML123" s="20"/>
      <c r="MM123" s="20"/>
      <c r="MN123" s="20"/>
      <c r="MO123" s="20"/>
      <c r="MP123" s="20"/>
      <c r="MQ123" s="20"/>
      <c r="MR123" s="20"/>
      <c r="MS123" s="20"/>
      <c r="MT123" s="20"/>
      <c r="MU123" s="20"/>
      <c r="MV123" s="20"/>
      <c r="MW123" s="20"/>
      <c r="MX123" s="20"/>
      <c r="MY123" s="20"/>
      <c r="MZ123" s="20"/>
      <c r="NA123" s="20"/>
      <c r="NB123" s="20"/>
      <c r="NC123" s="20"/>
      <c r="ND123" s="20"/>
      <c r="NE123" s="20"/>
      <c r="NF123" s="20"/>
      <c r="NG123" s="20"/>
      <c r="NH123" s="20"/>
      <c r="NI123" s="20"/>
      <c r="NJ123" s="20"/>
      <c r="NK123" s="20"/>
      <c r="NL123" s="20"/>
      <c r="NM123" s="20"/>
      <c r="NN123" s="20"/>
      <c r="NO123" s="20"/>
      <c r="NP123" s="20"/>
      <c r="NQ123" s="20"/>
      <c r="NR123" s="20"/>
      <c r="NS123" s="20"/>
      <c r="NT123" s="20"/>
      <c r="NU123" s="20"/>
      <c r="NV123" s="20"/>
      <c r="NW123" s="20"/>
      <c r="NX123" s="20"/>
      <c r="NY123" s="20"/>
      <c r="NZ123" s="20"/>
      <c r="OA123" s="20"/>
      <c r="OB123" s="20"/>
      <c r="OC123" s="20"/>
      <c r="OD123" s="20"/>
      <c r="OE123" s="20"/>
      <c r="OF123" s="20"/>
      <c r="OG123" s="20"/>
      <c r="OH123" s="20"/>
      <c r="OI123" s="20"/>
      <c r="OJ123" s="20"/>
      <c r="OK123" s="20"/>
      <c r="OL123" s="20"/>
      <c r="OM123" s="20"/>
      <c r="ON123" s="20"/>
      <c r="OO123" s="20"/>
      <c r="OP123" s="20"/>
      <c r="OQ123" s="20"/>
      <c r="OR123" s="20"/>
      <c r="OS123" s="20"/>
      <c r="OT123" s="20"/>
      <c r="OU123" s="20"/>
      <c r="OV123" s="20"/>
      <c r="OW123" s="20"/>
      <c r="OX123" s="20"/>
      <c r="OY123" s="20"/>
      <c r="OZ123" s="20"/>
      <c r="PA123" s="20"/>
      <c r="PB123" s="20"/>
      <c r="PC123" s="20"/>
      <c r="PD123" s="20"/>
      <c r="PE123" s="20"/>
      <c r="PF123" s="20"/>
      <c r="PG123" s="20"/>
      <c r="PH123" s="20"/>
      <c r="PI123" s="20"/>
      <c r="PJ123" s="20"/>
      <c r="PK123" s="20"/>
      <c r="PL123" s="20"/>
      <c r="PM123" s="20"/>
      <c r="PN123" s="20"/>
      <c r="PO123" s="20"/>
      <c r="PP123" s="20"/>
      <c r="PQ123" s="20"/>
      <c r="PR123" s="20"/>
      <c r="PS123" s="20"/>
      <c r="PT123" s="20"/>
      <c r="PU123" s="20"/>
      <c r="PV123" s="20"/>
      <c r="PW123" s="20"/>
      <c r="PX123" s="20"/>
      <c r="PY123" s="20"/>
      <c r="PZ123" s="20"/>
      <c r="QA123" s="20"/>
      <c r="QB123" s="20"/>
      <c r="QC123" s="20"/>
      <c r="QD123" s="20"/>
      <c r="QE123" s="20"/>
      <c r="QF123" s="20"/>
      <c r="QG123" s="20"/>
      <c r="QH123" s="20"/>
      <c r="QI123" s="20"/>
      <c r="QJ123" s="20"/>
      <c r="QK123" s="20"/>
      <c r="QL123" s="20"/>
      <c r="QM123" s="20"/>
      <c r="QN123" s="20"/>
      <c r="QO123" s="20"/>
      <c r="QP123" s="20"/>
      <c r="QQ123" s="20"/>
      <c r="QR123" s="20"/>
      <c r="QS123" s="20"/>
      <c r="QT123" s="20"/>
      <c r="QU123" s="20"/>
      <c r="QV123" s="20"/>
      <c r="QW123" s="20"/>
      <c r="QX123" s="20"/>
      <c r="QY123" s="20"/>
      <c r="QZ123" s="20"/>
      <c r="RA123" s="20"/>
      <c r="RB123" s="20"/>
      <c r="RC123" s="20"/>
      <c r="RD123" s="20"/>
      <c r="RE123" s="20"/>
      <c r="RF123" s="20"/>
      <c r="RG123" s="20"/>
      <c r="RH123" s="20"/>
      <c r="RI123" s="20"/>
      <c r="RJ123" s="20"/>
      <c r="RK123" s="20"/>
      <c r="RL123" s="20"/>
      <c r="RM123" s="20"/>
      <c r="RN123" s="20"/>
      <c r="RO123" s="20"/>
      <c r="RP123" s="20"/>
      <c r="RQ123" s="20"/>
      <c r="RR123" s="20"/>
      <c r="RS123" s="20"/>
      <c r="RT123" s="20"/>
      <c r="RU123" s="20"/>
      <c r="RV123" s="20"/>
      <c r="RW123" s="20"/>
      <c r="RX123" s="20"/>
      <c r="RY123" s="20"/>
      <c r="RZ123" s="20"/>
      <c r="SA123" s="20"/>
      <c r="SB123" s="20"/>
      <c r="SC123" s="20"/>
      <c r="SD123" s="20"/>
      <c r="SE123" s="20"/>
      <c r="SF123" s="20"/>
      <c r="SG123" s="20"/>
      <c r="SH123" s="20"/>
      <c r="SI123" s="20"/>
      <c r="SJ123" s="20"/>
      <c r="SK123" s="20"/>
      <c r="SL123" s="20"/>
      <c r="SM123" s="20"/>
      <c r="SN123" s="20"/>
      <c r="SO123" s="20"/>
      <c r="SP123" s="20"/>
      <c r="SQ123" s="20"/>
      <c r="SR123" s="20"/>
      <c r="SS123" s="20"/>
      <c r="ST123" s="20"/>
      <c r="SU123" s="20"/>
      <c r="SV123" s="20"/>
      <c r="SW123" s="20"/>
      <c r="SX123" s="20"/>
      <c r="SY123" s="20"/>
      <c r="SZ123" s="20"/>
      <c r="TA123" s="20"/>
      <c r="TB123" s="20"/>
      <c r="TC123" s="20"/>
      <c r="TD123" s="20"/>
      <c r="TE123" s="20"/>
      <c r="TF123" s="20"/>
      <c r="TG123" s="20"/>
      <c r="TH123" s="20"/>
      <c r="TI123" s="20"/>
      <c r="TJ123" s="20"/>
      <c r="TK123" s="20"/>
      <c r="TL123" s="20"/>
      <c r="TM123" s="20"/>
      <c r="TN123" s="20"/>
      <c r="TO123" s="20"/>
      <c r="TP123" s="20"/>
      <c r="TQ123" s="20"/>
      <c r="TR123" s="20"/>
      <c r="TS123" s="20"/>
      <c r="TT123" s="20"/>
      <c r="TU123" s="20"/>
      <c r="TV123" s="20"/>
      <c r="TW123" s="20"/>
      <c r="TX123" s="20"/>
      <c r="TY123" s="20"/>
      <c r="TZ123" s="20"/>
      <c r="UA123" s="20"/>
      <c r="UB123" s="20"/>
      <c r="UC123" s="20"/>
      <c r="UD123" s="20"/>
      <c r="UE123" s="20"/>
      <c r="UF123" s="20"/>
      <c r="UG123" s="20"/>
      <c r="UH123" s="20"/>
      <c r="UI123" s="20"/>
      <c r="UJ123" s="20"/>
      <c r="UK123" s="20"/>
      <c r="UL123" s="20"/>
      <c r="UM123" s="20"/>
      <c r="UN123" s="20"/>
      <c r="UO123" s="20"/>
      <c r="UP123" s="20"/>
      <c r="UQ123" s="20"/>
      <c r="UR123" s="20"/>
      <c r="US123" s="20"/>
      <c r="UT123" s="20"/>
      <c r="UU123" s="20"/>
      <c r="UV123" s="20"/>
      <c r="UW123" s="20"/>
      <c r="UX123" s="20"/>
      <c r="UY123" s="20"/>
      <c r="UZ123" s="20"/>
      <c r="VA123" s="20"/>
      <c r="VB123" s="20"/>
      <c r="VC123" s="20"/>
      <c r="VD123" s="20"/>
      <c r="VE123" s="20"/>
      <c r="VF123" s="20"/>
      <c r="VG123" s="20"/>
      <c r="VH123" s="20"/>
      <c r="VI123" s="20"/>
      <c r="VJ123" s="20"/>
      <c r="VK123" s="20"/>
      <c r="VL123" s="20"/>
      <c r="VM123" s="20"/>
      <c r="VN123" s="20"/>
      <c r="VO123" s="20"/>
      <c r="VP123" s="20"/>
      <c r="VQ123" s="20"/>
      <c r="VR123" s="20"/>
      <c r="VS123" s="20"/>
      <c r="VT123" s="20"/>
      <c r="VU123" s="20"/>
      <c r="VV123" s="20"/>
      <c r="VW123" s="20"/>
      <c r="VX123" s="20"/>
      <c r="VY123" s="20"/>
      <c r="VZ123" s="20"/>
      <c r="WA123" s="20"/>
      <c r="WB123" s="20"/>
      <c r="WC123" s="20"/>
      <c r="WD123" s="20"/>
      <c r="WE123" s="20"/>
      <c r="WF123" s="20"/>
      <c r="WG123" s="20"/>
      <c r="WH123" s="20"/>
      <c r="WI123" s="20"/>
      <c r="WJ123" s="20"/>
      <c r="WK123" s="20"/>
      <c r="WL123" s="20"/>
      <c r="WM123" s="20"/>
      <c r="WN123" s="20"/>
      <c r="WO123" s="20"/>
      <c r="WP123" s="20"/>
      <c r="WQ123" s="20"/>
      <c r="WR123" s="20"/>
      <c r="WS123" s="20"/>
      <c r="WT123" s="20"/>
      <c r="WU123" s="20"/>
      <c r="WV123" s="20"/>
      <c r="WW123" s="20"/>
      <c r="WX123" s="20"/>
      <c r="WY123" s="20"/>
      <c r="WZ123" s="20"/>
      <c r="XA123" s="20"/>
      <c r="XB123" s="20"/>
      <c r="XC123" s="20"/>
      <c r="XD123" s="20"/>
      <c r="XE123" s="20"/>
      <c r="XF123" s="20"/>
      <c r="XG123" s="20"/>
      <c r="XH123" s="20"/>
      <c r="XI123" s="20"/>
      <c r="XJ123" s="20"/>
      <c r="XK123" s="20"/>
      <c r="XL123" s="20"/>
      <c r="XM123" s="20"/>
      <c r="XN123" s="20"/>
      <c r="XO123" s="20"/>
      <c r="XP123" s="20"/>
      <c r="XQ123" s="20"/>
      <c r="XR123" s="20"/>
      <c r="XS123" s="20"/>
      <c r="XT123" s="20"/>
      <c r="XU123" s="20"/>
      <c r="XV123" s="20"/>
      <c r="XW123" s="20"/>
      <c r="XX123" s="20"/>
      <c r="XY123" s="20"/>
      <c r="XZ123" s="20"/>
      <c r="YA123" s="20"/>
      <c r="YB123" s="20"/>
      <c r="YC123" s="20"/>
      <c r="YD123" s="20"/>
      <c r="YE123" s="20"/>
      <c r="YF123" s="20"/>
      <c r="YG123" s="20"/>
      <c r="YH123" s="20"/>
      <c r="YI123" s="20"/>
      <c r="YJ123" s="20"/>
      <c r="YK123" s="20"/>
      <c r="YL123" s="20"/>
      <c r="YM123" s="20"/>
      <c r="YN123" s="20"/>
      <c r="YO123" s="20"/>
      <c r="YP123" s="20"/>
      <c r="YQ123" s="20"/>
      <c r="YR123" s="20"/>
      <c r="YS123" s="20"/>
      <c r="YT123" s="20"/>
      <c r="YU123" s="20"/>
      <c r="YV123" s="20"/>
      <c r="YW123" s="20"/>
      <c r="YX123" s="20"/>
      <c r="YY123" s="20"/>
      <c r="YZ123" s="20"/>
      <c r="ZA123" s="20"/>
      <c r="ZB123" s="20"/>
      <c r="ZC123" s="20"/>
      <c r="ZD123" s="20"/>
      <c r="ZE123" s="20"/>
      <c r="ZF123" s="20"/>
      <c r="ZG123" s="20"/>
      <c r="ZH123" s="20"/>
      <c r="ZI123" s="20"/>
      <c r="ZJ123" s="20"/>
      <c r="ZK123" s="20"/>
      <c r="ZL123" s="20"/>
      <c r="ZM123" s="20"/>
      <c r="ZN123" s="20"/>
      <c r="ZO123" s="20"/>
      <c r="ZP123" s="20"/>
      <c r="ZQ123" s="20"/>
      <c r="ZR123" s="20"/>
      <c r="ZS123" s="20"/>
      <c r="ZT123" s="20"/>
      <c r="ZU123" s="20"/>
      <c r="ZV123" s="20"/>
      <c r="ZW123" s="20"/>
      <c r="ZX123" s="20"/>
      <c r="ZY123" s="20"/>
      <c r="ZZ123" s="20"/>
      <c r="AAA123" s="20"/>
      <c r="AAB123" s="20"/>
      <c r="AAC123" s="20"/>
      <c r="AAD123" s="20"/>
      <c r="AAE123" s="20"/>
      <c r="AAF123" s="20"/>
      <c r="AAG123" s="20"/>
      <c r="AAH123" s="20"/>
      <c r="AAI123" s="20"/>
      <c r="AAJ123" s="20"/>
      <c r="AAK123" s="20"/>
      <c r="AAL123" s="20"/>
      <c r="AAM123" s="20"/>
      <c r="AAN123" s="20"/>
      <c r="AAO123" s="20"/>
      <c r="AAP123" s="20"/>
      <c r="AAQ123" s="20"/>
      <c r="AAR123" s="20"/>
      <c r="AAS123" s="20"/>
      <c r="AAT123" s="20"/>
      <c r="AAU123" s="20"/>
      <c r="AAV123" s="20"/>
      <c r="AAW123" s="20"/>
      <c r="AAX123" s="20"/>
      <c r="AAY123" s="20"/>
      <c r="AAZ123" s="20"/>
      <c r="ABA123" s="20"/>
      <c r="ABB123" s="20"/>
      <c r="ABC123" s="20"/>
      <c r="ABD123" s="20"/>
      <c r="ABE123" s="20"/>
      <c r="ABF123" s="20"/>
      <c r="ABG123" s="20"/>
      <c r="ABH123" s="20"/>
      <c r="ABI123" s="20"/>
      <c r="ABJ123" s="20"/>
      <c r="ABK123" s="20"/>
      <c r="ABL123" s="20"/>
      <c r="ABM123" s="20"/>
      <c r="ABN123" s="20"/>
      <c r="ABO123" s="20"/>
      <c r="ABP123" s="20"/>
      <c r="ABQ123" s="20"/>
      <c r="ABR123" s="20"/>
      <c r="ABS123" s="20"/>
      <c r="ABT123" s="20"/>
      <c r="ABU123" s="20"/>
      <c r="ABV123" s="20"/>
      <c r="ABW123" s="20"/>
      <c r="ABX123" s="20"/>
      <c r="ABY123" s="20"/>
      <c r="ABZ123" s="20"/>
      <c r="ACA123" s="20"/>
      <c r="ACB123" s="20"/>
      <c r="ACC123" s="20"/>
      <c r="ACD123" s="20"/>
      <c r="ACE123" s="20"/>
      <c r="ACF123" s="20"/>
      <c r="ACG123" s="20"/>
      <c r="ACH123" s="20"/>
      <c r="ACI123" s="20"/>
      <c r="ACJ123" s="20"/>
      <c r="ACK123" s="20"/>
      <c r="ACL123" s="20"/>
      <c r="ACM123" s="20"/>
      <c r="ACN123" s="20"/>
      <c r="ACO123" s="20"/>
      <c r="ACP123" s="20"/>
      <c r="ACQ123" s="20"/>
      <c r="ACR123" s="20"/>
      <c r="ACS123" s="20"/>
      <c r="ACT123" s="20"/>
      <c r="ACU123" s="20"/>
      <c r="ACV123" s="20"/>
      <c r="ACW123" s="20"/>
      <c r="ACX123" s="20"/>
      <c r="ACY123" s="20"/>
      <c r="ACZ123" s="20"/>
      <c r="ADA123" s="20"/>
      <c r="ADB123" s="20"/>
      <c r="ADC123" s="20"/>
      <c r="ADD123" s="20"/>
      <c r="ADE123" s="20"/>
      <c r="ADF123" s="20"/>
      <c r="ADG123" s="20"/>
      <c r="ADH123" s="20"/>
      <c r="ADI123" s="20"/>
      <c r="ADJ123" s="20"/>
      <c r="ADK123" s="20"/>
      <c r="ADL123" s="20"/>
      <c r="ADM123" s="20"/>
      <c r="ADN123" s="20"/>
      <c r="ADO123" s="20"/>
      <c r="ADP123" s="20"/>
      <c r="ADQ123" s="20"/>
      <c r="ADR123" s="20"/>
      <c r="ADS123" s="20"/>
      <c r="ADT123" s="20"/>
      <c r="ADU123" s="20"/>
      <c r="ADV123" s="20"/>
      <c r="ADW123" s="20"/>
      <c r="ADX123" s="20"/>
      <c r="ADY123" s="20"/>
      <c r="ADZ123" s="20"/>
      <c r="AEA123" s="20"/>
      <c r="AEB123" s="20"/>
      <c r="AEC123" s="20"/>
      <c r="AED123" s="20"/>
      <c r="AEE123" s="20"/>
      <c r="AEF123" s="20"/>
      <c r="AEG123" s="20"/>
      <c r="AEH123" s="20"/>
      <c r="AEI123" s="20"/>
      <c r="AEJ123" s="20"/>
      <c r="AEK123" s="20"/>
      <c r="AEL123" s="20"/>
      <c r="AEM123" s="20"/>
      <c r="AEN123" s="20"/>
      <c r="AEO123" s="20"/>
      <c r="AEP123" s="20"/>
      <c r="AEQ123" s="20"/>
      <c r="AER123" s="20"/>
      <c r="AES123" s="20"/>
      <c r="AET123" s="20"/>
      <c r="AEU123" s="20"/>
      <c r="AEV123" s="20"/>
      <c r="AEW123" s="20"/>
      <c r="AEX123" s="20"/>
      <c r="AEY123" s="20"/>
      <c r="AEZ123" s="20"/>
      <c r="AFA123" s="20"/>
      <c r="AFB123" s="20"/>
      <c r="AFC123" s="20"/>
      <c r="AFD123" s="20"/>
      <c r="AFE123" s="20"/>
      <c r="AFF123" s="20"/>
      <c r="AFG123" s="20"/>
      <c r="AFH123" s="20"/>
      <c r="AFI123" s="20"/>
      <c r="AFJ123" s="20"/>
      <c r="AFK123" s="20"/>
      <c r="AFL123" s="20"/>
      <c r="AFM123" s="20"/>
      <c r="AFN123" s="20"/>
      <c r="AFO123" s="20"/>
      <c r="AFP123" s="20"/>
      <c r="AFQ123" s="20"/>
      <c r="AFR123" s="20"/>
      <c r="AFS123" s="20"/>
      <c r="AFT123" s="20"/>
      <c r="AFU123" s="20"/>
      <c r="AFV123" s="20"/>
      <c r="AFW123" s="20"/>
      <c r="AFX123" s="20"/>
      <c r="AFY123" s="20"/>
      <c r="AFZ123" s="20"/>
      <c r="AGA123" s="20"/>
      <c r="AGB123" s="20"/>
      <c r="AGC123" s="20"/>
      <c r="AGD123" s="20"/>
      <c r="AGE123" s="20"/>
      <c r="AGF123" s="20"/>
      <c r="AGG123" s="20"/>
      <c r="AGH123" s="20"/>
      <c r="AGI123" s="20"/>
      <c r="AGJ123" s="20"/>
      <c r="AGK123" s="20"/>
      <c r="AGL123" s="20"/>
      <c r="AGM123" s="20"/>
      <c r="AGN123" s="20"/>
      <c r="AGO123" s="20"/>
      <c r="AGP123" s="20"/>
      <c r="AGQ123" s="20"/>
      <c r="AGR123" s="20"/>
      <c r="AGS123" s="20"/>
      <c r="AGT123" s="20"/>
      <c r="AGU123" s="20"/>
      <c r="AGV123" s="20"/>
      <c r="AGW123" s="20"/>
      <c r="AGX123" s="20"/>
      <c r="AGY123" s="20"/>
      <c r="AGZ123" s="20"/>
      <c r="AHA123" s="20"/>
      <c r="AHB123" s="20"/>
      <c r="AHC123" s="20"/>
      <c r="AHD123" s="20"/>
      <c r="AHE123" s="20"/>
      <c r="AHF123" s="20"/>
      <c r="AHG123" s="20"/>
      <c r="AHH123" s="20"/>
      <c r="AHI123" s="20"/>
      <c r="AHJ123" s="20"/>
      <c r="AHK123" s="20"/>
      <c r="AHL123" s="20"/>
      <c r="AHM123" s="20"/>
      <c r="AHN123" s="20"/>
      <c r="AHO123" s="20"/>
      <c r="AHP123" s="20"/>
      <c r="AHQ123" s="20"/>
      <c r="AHR123" s="20"/>
    </row>
    <row r="124" spans="1:902" s="27" customFormat="1" x14ac:dyDescent="0.3">
      <c r="A124" s="20">
        <v>27</v>
      </c>
      <c r="B124" s="20" t="str">
        <f>[1]Reference_List!$C$28</f>
        <v>Rodrigues, M.A., Correia, C.M., Claro, A.M., Ferreira, I.Q., Barbosa, J.C., Moutinho-Pereira, J.M., Bacelar, E.A., Fernandes-Silva, A.A., Arrobas, M.</v>
      </c>
      <c r="C124" s="21" t="s">
        <v>317</v>
      </c>
      <c r="D124" s="21" t="s">
        <v>546</v>
      </c>
      <c r="E124" s="21" t="s">
        <v>547</v>
      </c>
      <c r="F124" s="21" t="s">
        <v>548</v>
      </c>
      <c r="G124" s="21"/>
      <c r="H124" s="21" t="s">
        <v>551</v>
      </c>
      <c r="I124" s="20"/>
      <c r="J124" s="20"/>
      <c r="K124" s="22">
        <v>14.3</v>
      </c>
      <c r="L124" s="22">
        <v>509</v>
      </c>
      <c r="M124" s="22"/>
      <c r="N124" s="21" t="s">
        <v>550</v>
      </c>
      <c r="O124" s="24">
        <v>2</v>
      </c>
      <c r="P124" s="20"/>
      <c r="Q124" s="20" t="s">
        <v>544</v>
      </c>
      <c r="R124" s="20"/>
      <c r="S124" s="20" t="s">
        <v>343</v>
      </c>
      <c r="T124" s="20">
        <v>1</v>
      </c>
      <c r="U124" s="21">
        <v>10</v>
      </c>
      <c r="V124" s="21" t="s">
        <v>484</v>
      </c>
      <c r="W124" s="20" t="s">
        <v>344</v>
      </c>
      <c r="X124" s="20" t="s">
        <v>333</v>
      </c>
      <c r="Y124" s="20"/>
      <c r="Z124" s="20" t="s">
        <v>351</v>
      </c>
      <c r="AA124" s="39">
        <v>1.1000000000000001</v>
      </c>
      <c r="AB124" s="20"/>
      <c r="AC124" s="20">
        <v>56.2</v>
      </c>
      <c r="AD124" s="20">
        <v>32</v>
      </c>
      <c r="AE124" s="20">
        <v>11.8</v>
      </c>
      <c r="AF124" s="20">
        <v>5.7</v>
      </c>
      <c r="AG124" s="20" t="s">
        <v>345</v>
      </c>
      <c r="AH124" s="20"/>
      <c r="AI124" s="20"/>
      <c r="AJ124" s="20"/>
      <c r="AK124" s="20"/>
      <c r="AL124" s="20"/>
      <c r="AM124" s="20"/>
      <c r="AN124" s="20"/>
      <c r="AO124" s="20"/>
      <c r="AP124" s="20"/>
      <c r="AQ124" s="20"/>
      <c r="AR124" s="20"/>
      <c r="AS124" s="20"/>
      <c r="AT124" s="20"/>
      <c r="AU124" s="20"/>
      <c r="AV124" s="20"/>
      <c r="AW124" s="20"/>
      <c r="AX124" s="20"/>
      <c r="AY124" s="20"/>
      <c r="AZ124" s="20"/>
      <c r="BA124" s="20"/>
      <c r="BB124" s="20"/>
      <c r="BC124" s="20"/>
      <c r="BD124" s="20"/>
      <c r="BE124" s="20"/>
      <c r="BF124" s="20"/>
      <c r="BG124" s="20"/>
      <c r="BH124" s="20"/>
      <c r="BI124" s="20"/>
      <c r="BJ124" s="20"/>
      <c r="BK124" s="20"/>
      <c r="BL124" s="20"/>
      <c r="BM124" s="20"/>
      <c r="BN124" s="20"/>
      <c r="BO124" s="20"/>
      <c r="BP124" s="20"/>
      <c r="BQ124" s="20"/>
      <c r="BR124" s="20"/>
      <c r="BS124" s="20"/>
      <c r="BT124" s="20"/>
      <c r="BU124" s="20"/>
      <c r="BV124" s="20"/>
      <c r="BW124" s="20"/>
      <c r="BX124" s="20"/>
      <c r="BY124" s="20"/>
      <c r="BZ124" s="20"/>
      <c r="CA124" s="20"/>
      <c r="CB124" s="20"/>
      <c r="CC124" s="20"/>
      <c r="CD124" s="20"/>
      <c r="CE124" s="20"/>
      <c r="CF124" s="20"/>
      <c r="CG124" s="20"/>
      <c r="CH124" s="20"/>
      <c r="CI124" s="20"/>
      <c r="CJ124" s="20"/>
      <c r="CK124" s="20"/>
      <c r="CL124" s="20"/>
      <c r="CM124" s="20"/>
      <c r="CN124" s="20"/>
      <c r="CO124" s="20"/>
      <c r="CP124" s="20"/>
      <c r="CQ124" s="20"/>
      <c r="CR124" s="20"/>
      <c r="CS124" s="20"/>
      <c r="CT124" s="20"/>
      <c r="CU124" s="20"/>
      <c r="CV124" s="20"/>
      <c r="CW124" s="20"/>
      <c r="CX124" s="20"/>
      <c r="CY124" s="20"/>
      <c r="CZ124" s="20"/>
      <c r="DA124" s="20"/>
      <c r="DB124" s="20"/>
      <c r="DC124" s="20"/>
      <c r="DD124" s="20"/>
      <c r="DE124" s="20"/>
      <c r="DF124" s="20"/>
      <c r="DG124" s="20"/>
      <c r="DH124" s="20"/>
      <c r="DI124" s="20"/>
      <c r="DJ124" s="20"/>
      <c r="DK124" s="20"/>
      <c r="DL124" s="20"/>
      <c r="DM124" s="20"/>
      <c r="DN124" s="20"/>
      <c r="DO124" s="20"/>
      <c r="DP124" s="20"/>
      <c r="DQ124" s="20"/>
      <c r="DR124" s="20"/>
      <c r="DS124" s="20"/>
      <c r="DT124" s="20"/>
      <c r="DU124" s="20"/>
      <c r="DV124" s="20"/>
      <c r="DW124" s="20"/>
      <c r="DX124" s="20"/>
      <c r="DY124" s="20"/>
      <c r="DZ124" s="20"/>
      <c r="EA124" s="20"/>
      <c r="EB124" s="20"/>
      <c r="EC124" s="20"/>
      <c r="ED124" s="20"/>
      <c r="EE124" s="20"/>
      <c r="EF124" s="28" t="s">
        <v>321</v>
      </c>
      <c r="EG124" s="20"/>
      <c r="EH124" s="20"/>
      <c r="EI124" s="20"/>
      <c r="EJ124" s="20"/>
      <c r="EK124" s="20"/>
      <c r="EL124" s="20"/>
      <c r="EM124" s="20"/>
      <c r="EN124" s="20"/>
      <c r="EO124" s="20"/>
      <c r="EP124" s="20"/>
      <c r="EQ124" s="20"/>
      <c r="ER124" s="20"/>
      <c r="ES124" s="20"/>
      <c r="ET124" s="20"/>
      <c r="EU124" s="20"/>
      <c r="EV124" s="20"/>
      <c r="EW124" s="20"/>
      <c r="EX124" s="20"/>
      <c r="EY124" s="20"/>
      <c r="EZ124" s="20"/>
      <c r="FA124" s="20"/>
      <c r="FB124" s="20"/>
      <c r="FC124" s="20"/>
      <c r="FD124" s="20"/>
      <c r="FE124" s="20"/>
      <c r="FF124" s="20"/>
      <c r="FG124" s="20"/>
      <c r="FH124" s="20"/>
      <c r="FI124" s="20"/>
      <c r="FJ124" s="20"/>
      <c r="FK124" s="20"/>
      <c r="FL124" s="20"/>
      <c r="FM124" s="20"/>
      <c r="FN124" s="20"/>
      <c r="FO124" s="20"/>
      <c r="FP124" s="20"/>
      <c r="FQ124" s="20"/>
      <c r="FR124" s="20"/>
      <c r="FS124" s="20"/>
      <c r="FT124" s="20"/>
      <c r="FU124" s="20"/>
      <c r="FV124" s="20"/>
      <c r="FW124" s="20"/>
      <c r="FX124" s="20"/>
      <c r="FY124" s="20"/>
      <c r="FZ124" s="20"/>
      <c r="GA124" s="20"/>
      <c r="GB124" s="20"/>
      <c r="GC124" s="20"/>
      <c r="GD124" s="20"/>
      <c r="GE124" s="20"/>
      <c r="GF124" s="20"/>
      <c r="GG124" s="20"/>
      <c r="GH124" s="20"/>
      <c r="GI124" s="20"/>
      <c r="GJ124" s="20"/>
      <c r="GK124" s="20"/>
      <c r="GL124" s="20"/>
      <c r="GM124" s="20"/>
      <c r="GN124" s="20"/>
      <c r="GO124" s="20"/>
      <c r="GP124" s="20"/>
      <c r="GQ124" s="20"/>
      <c r="GR124" s="20"/>
      <c r="GS124" s="20"/>
      <c r="GT124" s="20"/>
      <c r="GU124" s="20"/>
      <c r="GV124" s="20"/>
      <c r="GW124" s="20"/>
      <c r="GX124" s="20"/>
      <c r="GY124" s="20"/>
      <c r="GZ124" s="20"/>
      <c r="HA124" s="20"/>
      <c r="HB124" s="20"/>
      <c r="HC124" s="20"/>
      <c r="HD124" s="20"/>
      <c r="HE124" s="20"/>
      <c r="HF124" s="20"/>
      <c r="HG124" s="20"/>
      <c r="HH124" s="20"/>
      <c r="HI124" s="20"/>
      <c r="HJ124" s="20"/>
      <c r="HK124" s="20"/>
      <c r="HL124" s="20"/>
      <c r="HM124" s="20"/>
      <c r="HN124" s="20"/>
      <c r="HO124" s="20"/>
      <c r="HP124" s="20"/>
      <c r="HQ124" s="20"/>
      <c r="HR124" s="20"/>
      <c r="HS124" s="20"/>
      <c r="HT124" s="20"/>
      <c r="HU124" s="20"/>
      <c r="HV124" s="20"/>
      <c r="HW124" s="20"/>
      <c r="HX124" s="20"/>
      <c r="HY124" s="20"/>
      <c r="HZ124" s="20"/>
      <c r="IA124" s="20"/>
      <c r="IB124" s="20"/>
      <c r="IC124" s="20"/>
      <c r="ID124" s="20"/>
      <c r="IE124" s="20"/>
      <c r="IF124" s="20"/>
      <c r="IG124" s="20"/>
      <c r="IH124" s="20"/>
      <c r="II124" s="20"/>
      <c r="IJ124" s="20"/>
      <c r="IK124" s="20"/>
      <c r="IL124" s="20"/>
      <c r="IM124" s="20"/>
      <c r="IN124" s="20"/>
      <c r="IO124" s="20"/>
      <c r="IP124" s="20"/>
      <c r="IQ124" s="20"/>
      <c r="IR124" s="20"/>
      <c r="IS124" s="20"/>
      <c r="IT124" s="20"/>
      <c r="IU124" s="20"/>
      <c r="IV124" s="20"/>
      <c r="IW124" s="20"/>
      <c r="IX124" s="20"/>
      <c r="IY124" s="20"/>
      <c r="IZ124" s="20"/>
      <c r="JA124" s="20"/>
      <c r="JB124" s="20"/>
      <c r="JC124" s="20"/>
      <c r="JD124" s="20"/>
      <c r="JE124" s="20"/>
      <c r="JF124" s="20"/>
      <c r="JG124" s="20"/>
      <c r="JH124" s="20"/>
      <c r="JI124" s="20"/>
      <c r="JJ124" s="20"/>
      <c r="JK124" s="20"/>
      <c r="JL124" s="20"/>
      <c r="JM124" s="20"/>
      <c r="JN124" s="20"/>
      <c r="JO124" s="20"/>
      <c r="JP124" s="20"/>
      <c r="JQ124" s="20"/>
      <c r="JR124" s="20"/>
      <c r="JS124" s="20"/>
      <c r="JT124" s="20"/>
      <c r="JU124" s="20"/>
      <c r="JV124" s="20"/>
      <c r="JW124" s="20"/>
      <c r="JX124" s="20"/>
      <c r="JY124" s="20"/>
      <c r="JZ124" s="20"/>
      <c r="KA124" s="20"/>
      <c r="KB124" s="20"/>
      <c r="KC124" s="20"/>
      <c r="KD124" s="20"/>
      <c r="KE124" s="20"/>
      <c r="KF124" s="20"/>
      <c r="KG124" s="20"/>
      <c r="KH124" s="20"/>
      <c r="KI124" s="20"/>
      <c r="KJ124" s="20"/>
      <c r="KK124" s="20"/>
      <c r="KL124" s="20"/>
      <c r="KM124" s="20"/>
      <c r="KN124" s="20"/>
      <c r="KO124" s="20"/>
      <c r="KP124" s="20"/>
      <c r="KQ124" s="20"/>
      <c r="KR124" s="20"/>
      <c r="KS124" s="20"/>
      <c r="KT124" s="20"/>
      <c r="KU124" s="20"/>
      <c r="KV124" s="20"/>
      <c r="KW124" s="20"/>
      <c r="KX124" s="20"/>
      <c r="KY124" s="20"/>
      <c r="KZ124" s="20"/>
      <c r="LA124" s="20"/>
      <c r="LB124" s="20"/>
      <c r="LC124" s="20"/>
      <c r="LD124" s="20"/>
      <c r="LE124" s="20"/>
      <c r="LF124" s="20"/>
      <c r="LG124" s="20"/>
      <c r="LH124" s="20"/>
      <c r="LI124" s="20"/>
      <c r="LJ124" s="20"/>
      <c r="LK124" s="20"/>
      <c r="LL124" s="20"/>
      <c r="LM124" s="20"/>
      <c r="LN124" s="20"/>
      <c r="LO124" s="20"/>
      <c r="LP124" s="20"/>
      <c r="LQ124" s="20"/>
      <c r="LR124" s="20"/>
      <c r="LS124" s="20"/>
      <c r="LT124" s="20"/>
      <c r="LU124" s="20"/>
      <c r="LV124" s="20"/>
      <c r="LW124" s="20"/>
      <c r="LX124" s="20"/>
      <c r="LY124" s="20"/>
      <c r="LZ124" s="20"/>
      <c r="MA124" s="20"/>
      <c r="MB124" s="20"/>
      <c r="MC124" s="20"/>
      <c r="MD124" s="20"/>
      <c r="ME124" s="20"/>
      <c r="MF124" s="20"/>
      <c r="MG124" s="20"/>
      <c r="MH124" s="20"/>
      <c r="MI124" s="20"/>
      <c r="MJ124" s="20"/>
      <c r="MK124" s="20"/>
      <c r="ML124" s="20"/>
      <c r="MM124" s="20"/>
      <c r="MN124" s="20"/>
      <c r="MO124" s="20"/>
      <c r="MP124" s="20"/>
      <c r="MQ124" s="20"/>
      <c r="MR124" s="20"/>
      <c r="MS124" s="20"/>
      <c r="MT124" s="20"/>
      <c r="MU124" s="20"/>
      <c r="MV124" s="20"/>
      <c r="MW124" s="20"/>
      <c r="MX124" s="20"/>
      <c r="MY124" s="20"/>
      <c r="MZ124" s="20"/>
      <c r="NA124" s="20"/>
      <c r="NB124" s="20"/>
      <c r="NC124" s="20"/>
      <c r="ND124" s="20"/>
      <c r="NE124" s="20"/>
      <c r="NF124" s="20"/>
      <c r="NG124" s="20"/>
      <c r="NH124" s="20"/>
      <c r="NI124" s="20"/>
      <c r="NJ124" s="20"/>
      <c r="NK124" s="20"/>
      <c r="NL124" s="20"/>
      <c r="NM124" s="20"/>
      <c r="NN124" s="20"/>
      <c r="NO124" s="20"/>
      <c r="NP124" s="20"/>
      <c r="NQ124" s="20"/>
      <c r="NR124" s="20"/>
      <c r="NS124" s="20"/>
      <c r="NT124" s="20"/>
      <c r="NU124" s="20"/>
      <c r="NV124" s="20"/>
      <c r="NW124" s="20"/>
      <c r="NX124" s="20"/>
      <c r="NY124" s="20"/>
      <c r="NZ124" s="20"/>
      <c r="OA124" s="20"/>
      <c r="OB124" s="20"/>
      <c r="OC124" s="20"/>
      <c r="OD124" s="20"/>
      <c r="OE124" s="20"/>
      <c r="OF124" s="20"/>
      <c r="OG124" s="20"/>
      <c r="OH124" s="20"/>
      <c r="OI124" s="20"/>
      <c r="OJ124" s="20"/>
      <c r="OK124" s="20"/>
      <c r="OL124" s="20"/>
      <c r="OM124" s="20"/>
      <c r="ON124" s="20"/>
      <c r="OO124" s="20"/>
      <c r="OP124" s="20"/>
      <c r="OQ124" s="20"/>
      <c r="OR124" s="20"/>
      <c r="OS124" s="20"/>
      <c r="OT124" s="20"/>
      <c r="OU124" s="20"/>
      <c r="OV124" s="20"/>
      <c r="OW124" s="20"/>
      <c r="OX124" s="20"/>
      <c r="OY124" s="20"/>
      <c r="OZ124" s="20"/>
      <c r="PA124" s="20"/>
      <c r="PB124" s="20"/>
      <c r="PC124" s="20"/>
      <c r="PD124" s="20"/>
      <c r="PE124" s="20"/>
      <c r="PF124" s="20"/>
      <c r="PG124" s="20"/>
      <c r="PH124" s="20"/>
      <c r="PI124" s="20"/>
      <c r="PJ124" s="20"/>
      <c r="PK124" s="20"/>
      <c r="PL124" s="20"/>
      <c r="PM124" s="20"/>
      <c r="PN124" s="20"/>
      <c r="PO124" s="20"/>
      <c r="PP124" s="20"/>
      <c r="PQ124" s="20"/>
      <c r="PR124" s="20"/>
      <c r="PS124" s="20"/>
      <c r="PT124" s="20"/>
      <c r="PU124" s="20"/>
      <c r="PV124" s="20"/>
      <c r="PW124" s="20"/>
      <c r="PX124" s="20"/>
      <c r="PY124" s="20"/>
      <c r="PZ124" s="20"/>
      <c r="QA124" s="20"/>
      <c r="QB124" s="20"/>
      <c r="QC124" s="20"/>
      <c r="QD124" s="20"/>
      <c r="QE124" s="20"/>
      <c r="QF124" s="20"/>
      <c r="QG124" s="20"/>
      <c r="QH124" s="20"/>
      <c r="QI124" s="20"/>
      <c r="QJ124" s="20"/>
      <c r="QK124" s="20"/>
      <c r="QL124" s="20"/>
      <c r="QM124" s="20"/>
      <c r="QN124" s="20"/>
      <c r="QO124" s="20"/>
      <c r="QP124" s="20"/>
      <c r="QQ124" s="20"/>
      <c r="QR124" s="20"/>
      <c r="QS124" s="20"/>
      <c r="QT124" s="20"/>
      <c r="QU124" s="20"/>
      <c r="QV124" s="20"/>
      <c r="QW124" s="20"/>
      <c r="QX124" s="20"/>
      <c r="QY124" s="20"/>
      <c r="QZ124" s="20"/>
      <c r="RA124" s="20"/>
      <c r="RB124" s="20"/>
      <c r="RC124" s="20"/>
      <c r="RD124" s="20"/>
      <c r="RE124" s="20"/>
      <c r="RF124" s="20"/>
      <c r="RG124" s="20"/>
      <c r="RH124" s="20"/>
      <c r="RI124" s="20"/>
      <c r="RJ124" s="20"/>
      <c r="RK124" s="20"/>
      <c r="RL124" s="20"/>
      <c r="RM124" s="20"/>
      <c r="RN124" s="20"/>
      <c r="RO124" s="20"/>
      <c r="RP124" s="20"/>
      <c r="RQ124" s="20"/>
      <c r="RR124" s="20"/>
      <c r="RS124" s="20"/>
      <c r="RT124" s="20"/>
      <c r="RU124" s="20"/>
      <c r="RV124" s="20"/>
      <c r="RW124" s="20"/>
      <c r="RX124" s="20"/>
      <c r="RY124" s="20"/>
      <c r="RZ124" s="20"/>
      <c r="SA124" s="20"/>
      <c r="SB124" s="20"/>
      <c r="SC124" s="20"/>
      <c r="SD124" s="20"/>
      <c r="SE124" s="20"/>
      <c r="SF124" s="20"/>
      <c r="SG124" s="20"/>
      <c r="SH124" s="20"/>
      <c r="SI124" s="20"/>
      <c r="SJ124" s="20"/>
      <c r="SK124" s="20"/>
      <c r="SL124" s="20"/>
      <c r="SM124" s="20"/>
      <c r="SN124" s="20"/>
      <c r="SO124" s="20"/>
      <c r="SP124" s="20"/>
      <c r="SQ124" s="20"/>
      <c r="SR124" s="20"/>
      <c r="SS124" s="20"/>
      <c r="ST124" s="20"/>
      <c r="SU124" s="20"/>
      <c r="SV124" s="20"/>
      <c r="SW124" s="20"/>
      <c r="SX124" s="20"/>
      <c r="SY124" s="20"/>
      <c r="SZ124" s="20"/>
      <c r="TA124" s="20"/>
      <c r="TB124" s="20"/>
      <c r="TC124" s="20"/>
      <c r="TD124" s="20"/>
      <c r="TE124" s="20"/>
      <c r="TF124" s="20"/>
      <c r="TG124" s="20"/>
      <c r="TH124" s="20"/>
      <c r="TI124" s="20"/>
      <c r="TJ124" s="20"/>
      <c r="TK124" s="20"/>
      <c r="TL124" s="20"/>
      <c r="TM124" s="20"/>
      <c r="TN124" s="20"/>
      <c r="TO124" s="20"/>
      <c r="TP124" s="20"/>
      <c r="TQ124" s="20"/>
      <c r="TR124" s="20"/>
      <c r="TS124" s="20"/>
      <c r="TT124" s="20"/>
      <c r="TU124" s="20"/>
      <c r="TV124" s="20"/>
      <c r="TW124" s="20"/>
      <c r="TX124" s="20"/>
      <c r="TY124" s="20"/>
      <c r="TZ124" s="20"/>
      <c r="UA124" s="20"/>
      <c r="UB124" s="20"/>
      <c r="UC124" s="20"/>
      <c r="UD124" s="20"/>
      <c r="UE124" s="20"/>
      <c r="UF124" s="20"/>
      <c r="UG124" s="20"/>
      <c r="UH124" s="20"/>
      <c r="UI124" s="20"/>
      <c r="UJ124" s="20"/>
      <c r="UK124" s="20"/>
      <c r="UL124" s="20"/>
      <c r="UM124" s="20"/>
      <c r="UN124" s="20"/>
      <c r="UO124" s="20"/>
      <c r="UP124" s="20"/>
      <c r="UQ124" s="20"/>
      <c r="UR124" s="20"/>
      <c r="US124" s="20"/>
      <c r="UT124" s="20"/>
      <c r="UU124" s="20"/>
      <c r="UV124" s="20"/>
      <c r="UW124" s="20"/>
      <c r="UX124" s="20"/>
      <c r="UY124" s="20"/>
      <c r="UZ124" s="20"/>
      <c r="VA124" s="20"/>
      <c r="VB124" s="20"/>
      <c r="VC124" s="20"/>
      <c r="VD124" s="20"/>
      <c r="VE124" s="20"/>
      <c r="VF124" s="20"/>
      <c r="VG124" s="20"/>
      <c r="VH124" s="20"/>
      <c r="VI124" s="20"/>
      <c r="VJ124" s="20"/>
      <c r="VK124" s="20"/>
      <c r="VL124" s="20"/>
      <c r="VM124" s="20"/>
      <c r="VN124" s="20"/>
      <c r="VO124" s="20"/>
      <c r="VP124" s="20"/>
      <c r="VQ124" s="20"/>
      <c r="VR124" s="20"/>
      <c r="VS124" s="20"/>
      <c r="VT124" s="20"/>
      <c r="VU124" s="20"/>
      <c r="VV124" s="20"/>
      <c r="VW124" s="20"/>
      <c r="VX124" s="20"/>
      <c r="VY124" s="20"/>
      <c r="VZ124" s="20"/>
      <c r="WA124" s="20"/>
      <c r="WB124" s="20"/>
      <c r="WC124" s="20"/>
      <c r="WD124" s="20"/>
      <c r="WE124" s="20"/>
      <c r="WF124" s="20"/>
      <c r="WG124" s="20"/>
      <c r="WH124" s="20"/>
      <c r="WI124" s="20"/>
      <c r="WJ124" s="20"/>
      <c r="WK124" s="20"/>
      <c r="WL124" s="20"/>
      <c r="WM124" s="20"/>
      <c r="WN124" s="20"/>
      <c r="WO124" s="20"/>
      <c r="WP124" s="20"/>
      <c r="WQ124" s="20"/>
      <c r="WR124" s="20"/>
      <c r="WS124" s="20"/>
      <c r="WT124" s="20"/>
      <c r="WU124" s="20"/>
      <c r="WV124" s="20"/>
      <c r="WW124" s="20"/>
      <c r="WX124" s="20"/>
      <c r="WY124" s="20"/>
      <c r="WZ124" s="20"/>
      <c r="XA124" s="20"/>
      <c r="XB124" s="20"/>
      <c r="XC124" s="20"/>
      <c r="XD124" s="20"/>
      <c r="XE124" s="20"/>
      <c r="XF124" s="20"/>
      <c r="XG124" s="20"/>
      <c r="XH124" s="20"/>
      <c r="XI124" s="20"/>
      <c r="XJ124" s="20"/>
      <c r="XK124" s="20"/>
      <c r="XL124" s="20"/>
      <c r="XM124" s="20"/>
      <c r="XN124" s="20"/>
      <c r="XO124" s="20"/>
      <c r="XP124" s="20"/>
      <c r="XQ124" s="20"/>
      <c r="XR124" s="20"/>
      <c r="XS124" s="20"/>
      <c r="XT124" s="20"/>
      <c r="XU124" s="20"/>
      <c r="XV124" s="20"/>
      <c r="XW124" s="20"/>
      <c r="XX124" s="20"/>
      <c r="XY124" s="20"/>
      <c r="XZ124" s="20"/>
      <c r="YA124" s="20"/>
      <c r="YB124" s="20"/>
      <c r="YC124" s="20"/>
      <c r="YD124" s="20"/>
      <c r="YE124" s="20"/>
      <c r="YF124" s="20"/>
      <c r="YG124" s="20"/>
      <c r="YH124" s="20"/>
      <c r="YI124" s="20"/>
      <c r="YJ124" s="20"/>
      <c r="YK124" s="20"/>
      <c r="YL124" s="20"/>
      <c r="YM124" s="20"/>
      <c r="YN124" s="20"/>
      <c r="YO124" s="20"/>
      <c r="YP124" s="20"/>
      <c r="YQ124" s="20"/>
      <c r="YR124" s="20"/>
      <c r="YS124" s="20"/>
      <c r="YT124" s="20"/>
      <c r="YU124" s="20"/>
      <c r="YV124" s="20"/>
      <c r="YW124" s="20"/>
      <c r="YX124" s="20"/>
      <c r="YY124" s="20"/>
      <c r="YZ124" s="20"/>
      <c r="ZA124" s="20"/>
      <c r="ZB124" s="20"/>
      <c r="ZC124" s="20"/>
      <c r="ZD124" s="20"/>
      <c r="ZE124" s="20"/>
      <c r="ZF124" s="20"/>
      <c r="ZG124" s="20"/>
      <c r="ZH124" s="20"/>
      <c r="ZI124" s="20"/>
      <c r="ZJ124" s="20"/>
      <c r="ZK124" s="20"/>
      <c r="ZL124" s="20"/>
      <c r="ZM124" s="20"/>
      <c r="ZN124" s="20"/>
      <c r="ZO124" s="20"/>
      <c r="ZP124" s="20"/>
      <c r="ZQ124" s="20"/>
      <c r="ZR124" s="20"/>
      <c r="ZS124" s="20"/>
      <c r="ZT124" s="20"/>
      <c r="ZU124" s="20"/>
      <c r="ZV124" s="20"/>
      <c r="ZW124" s="20"/>
      <c r="ZX124" s="20"/>
      <c r="ZY124" s="20"/>
      <c r="ZZ124" s="20"/>
      <c r="AAA124" s="20"/>
      <c r="AAB124" s="20"/>
      <c r="AAC124" s="20"/>
      <c r="AAD124" s="20"/>
      <c r="AAE124" s="20"/>
      <c r="AAF124" s="20"/>
      <c r="AAG124" s="20"/>
      <c r="AAH124" s="20"/>
      <c r="AAI124" s="20"/>
      <c r="AAJ124" s="20"/>
      <c r="AAK124" s="20"/>
      <c r="AAL124" s="20"/>
      <c r="AAM124" s="20"/>
      <c r="AAN124" s="20"/>
      <c r="AAO124" s="20"/>
      <c r="AAP124" s="20"/>
      <c r="AAQ124" s="20"/>
      <c r="AAR124" s="20"/>
      <c r="AAS124" s="20"/>
      <c r="AAT124" s="20"/>
      <c r="AAU124" s="20"/>
      <c r="AAV124" s="20"/>
      <c r="AAW124" s="20"/>
      <c r="AAX124" s="20"/>
      <c r="AAY124" s="20"/>
      <c r="AAZ124" s="20"/>
      <c r="ABA124" s="20"/>
      <c r="ABB124" s="20"/>
      <c r="ABC124" s="20"/>
      <c r="ABD124" s="20"/>
      <c r="ABE124" s="20"/>
      <c r="ABF124" s="20"/>
      <c r="ABG124" s="20"/>
      <c r="ABH124" s="20"/>
      <c r="ABI124" s="20"/>
      <c r="ABJ124" s="20"/>
      <c r="ABK124" s="20"/>
      <c r="ABL124" s="20"/>
      <c r="ABM124" s="20"/>
      <c r="ABN124" s="20"/>
      <c r="ABO124" s="20"/>
      <c r="ABP124" s="20"/>
      <c r="ABQ124" s="20"/>
      <c r="ABR124" s="20"/>
      <c r="ABS124" s="20"/>
      <c r="ABT124" s="20"/>
      <c r="ABU124" s="20"/>
      <c r="ABV124" s="20"/>
      <c r="ABW124" s="20"/>
      <c r="ABX124" s="20"/>
      <c r="ABY124" s="20"/>
      <c r="ABZ124" s="20"/>
      <c r="ACA124" s="20"/>
      <c r="ACB124" s="20"/>
      <c r="ACC124" s="20"/>
      <c r="ACD124" s="20"/>
      <c r="ACE124" s="20"/>
      <c r="ACF124" s="20"/>
      <c r="ACG124" s="20"/>
      <c r="ACH124" s="20"/>
      <c r="ACI124" s="20"/>
      <c r="ACJ124" s="20"/>
      <c r="ACK124" s="20"/>
      <c r="ACL124" s="20"/>
      <c r="ACM124" s="20"/>
      <c r="ACN124" s="20"/>
      <c r="ACO124" s="20"/>
      <c r="ACP124" s="20"/>
      <c r="ACQ124" s="20"/>
      <c r="ACR124" s="20"/>
      <c r="ACS124" s="20"/>
      <c r="ACT124" s="20"/>
      <c r="ACU124" s="20"/>
      <c r="ACV124" s="20"/>
      <c r="ACW124" s="20"/>
      <c r="ACX124" s="20"/>
      <c r="ACY124" s="20"/>
      <c r="ACZ124" s="20"/>
      <c r="ADA124" s="20"/>
      <c r="ADB124" s="20"/>
      <c r="ADC124" s="20"/>
      <c r="ADD124" s="20"/>
      <c r="ADE124" s="20"/>
      <c r="ADF124" s="20"/>
      <c r="ADG124" s="20"/>
      <c r="ADH124" s="20"/>
      <c r="ADI124" s="20"/>
      <c r="ADJ124" s="20"/>
      <c r="ADK124" s="20"/>
      <c r="ADL124" s="20"/>
      <c r="ADM124" s="20"/>
      <c r="ADN124" s="20"/>
      <c r="ADO124" s="20"/>
      <c r="ADP124" s="20"/>
      <c r="ADQ124" s="20"/>
      <c r="ADR124" s="20"/>
      <c r="ADS124" s="20"/>
      <c r="ADT124" s="20"/>
      <c r="ADU124" s="20"/>
      <c r="ADV124" s="20"/>
      <c r="ADW124" s="20"/>
      <c r="ADX124" s="20"/>
      <c r="ADY124" s="20"/>
      <c r="ADZ124" s="20"/>
      <c r="AEA124" s="20"/>
      <c r="AEB124" s="20"/>
      <c r="AEC124" s="20"/>
      <c r="AED124" s="20"/>
      <c r="AEE124" s="20"/>
      <c r="AEF124" s="20"/>
      <c r="AEG124" s="20"/>
      <c r="AEH124" s="20"/>
      <c r="AEI124" s="20"/>
      <c r="AEJ124" s="20"/>
      <c r="AEK124" s="20"/>
      <c r="AEL124" s="20"/>
      <c r="AEM124" s="20"/>
      <c r="AEN124" s="20"/>
      <c r="AEO124" s="20"/>
      <c r="AEP124" s="20"/>
      <c r="AEQ124" s="20"/>
      <c r="AER124" s="20"/>
      <c r="AES124" s="20"/>
      <c r="AET124" s="20"/>
      <c r="AEU124" s="20"/>
      <c r="AEV124" s="20"/>
      <c r="AEW124" s="20"/>
      <c r="AEX124" s="20"/>
      <c r="AEY124" s="20"/>
      <c r="AEZ124" s="20"/>
      <c r="AFA124" s="20"/>
      <c r="AFB124" s="20"/>
      <c r="AFC124" s="20"/>
      <c r="AFD124" s="20"/>
      <c r="AFE124" s="20"/>
      <c r="AFF124" s="20"/>
      <c r="AFG124" s="20"/>
      <c r="AFH124" s="20"/>
      <c r="AFI124" s="20"/>
      <c r="AFJ124" s="20"/>
      <c r="AFK124" s="20"/>
      <c r="AFL124" s="20"/>
      <c r="AFM124" s="20"/>
      <c r="AFN124" s="20"/>
      <c r="AFO124" s="20"/>
      <c r="AFP124" s="20"/>
      <c r="AFQ124" s="20"/>
      <c r="AFR124" s="20"/>
      <c r="AFS124" s="20"/>
      <c r="AFT124" s="20"/>
      <c r="AFU124" s="20"/>
      <c r="AFV124" s="20"/>
      <c r="AFW124" s="20"/>
      <c r="AFX124" s="20"/>
      <c r="AFY124" s="20"/>
      <c r="AFZ124" s="20"/>
      <c r="AGA124" s="20"/>
      <c r="AGB124" s="20"/>
      <c r="AGC124" s="20"/>
      <c r="AGD124" s="20"/>
      <c r="AGE124" s="20"/>
      <c r="AGF124" s="20"/>
      <c r="AGG124" s="20"/>
      <c r="AGH124" s="20"/>
      <c r="AGI124" s="20"/>
      <c r="AGJ124" s="20"/>
      <c r="AGK124" s="20"/>
      <c r="AGL124" s="20"/>
      <c r="AGM124" s="20"/>
      <c r="AGN124" s="20"/>
      <c r="AGO124" s="20"/>
      <c r="AGP124" s="20"/>
      <c r="AGQ124" s="20"/>
      <c r="AGR124" s="20"/>
      <c r="AGS124" s="20"/>
      <c r="AGT124" s="20"/>
      <c r="AGU124" s="20"/>
      <c r="AGV124" s="20"/>
      <c r="AGW124" s="20"/>
      <c r="AGX124" s="20"/>
      <c r="AGY124" s="20"/>
      <c r="AGZ124" s="20"/>
      <c r="AHA124" s="20"/>
      <c r="AHB124" s="20"/>
      <c r="AHC124" s="20"/>
      <c r="AHD124" s="20"/>
      <c r="AHE124" s="20"/>
      <c r="AHF124" s="20"/>
      <c r="AHG124" s="20"/>
      <c r="AHH124" s="20"/>
      <c r="AHI124" s="20"/>
      <c r="AHJ124" s="20"/>
      <c r="AHK124" s="20"/>
      <c r="AHL124" s="20"/>
      <c r="AHM124" s="20"/>
      <c r="AHN124" s="20"/>
      <c r="AHO124" s="20"/>
      <c r="AHP124" s="20"/>
      <c r="AHQ124" s="20"/>
      <c r="AHR124" s="20"/>
    </row>
    <row r="125" spans="1:902" x14ac:dyDescent="0.3">
      <c r="A125" s="29">
        <v>28</v>
      </c>
      <c r="B125" s="29" t="str">
        <f>[1]Reference_List!$C$29</f>
        <v xml:space="preserve">Ruiz-Colmenero, M., Bienes, R., Eldridge, D.J., Marques, M.J. </v>
      </c>
      <c r="C125" s="30" t="s">
        <v>334</v>
      </c>
      <c r="D125" s="30" t="s">
        <v>461</v>
      </c>
      <c r="E125" s="30" t="s">
        <v>552</v>
      </c>
      <c r="F125" s="30" t="s">
        <v>553</v>
      </c>
      <c r="G125" s="30"/>
      <c r="H125" s="30" t="s">
        <v>554</v>
      </c>
      <c r="I125" s="29">
        <v>820</v>
      </c>
      <c r="J125" s="29">
        <v>8</v>
      </c>
      <c r="K125" s="31">
        <v>14</v>
      </c>
      <c r="L125" s="31">
        <v>386</v>
      </c>
      <c r="M125" s="31"/>
      <c r="N125" s="30" t="s">
        <v>555</v>
      </c>
      <c r="O125" s="32">
        <v>4</v>
      </c>
      <c r="Q125" s="29" t="s">
        <v>556</v>
      </c>
      <c r="S125" s="29" t="s">
        <v>327</v>
      </c>
      <c r="T125" s="29">
        <v>3</v>
      </c>
      <c r="U125" s="30">
        <v>10</v>
      </c>
      <c r="V125" s="30">
        <v>1.35</v>
      </c>
      <c r="W125" s="29" t="s">
        <v>433</v>
      </c>
      <c r="X125" s="29" t="s">
        <v>329</v>
      </c>
      <c r="Z125" s="52"/>
      <c r="AC125" s="29">
        <v>58.6</v>
      </c>
      <c r="AD125" s="29">
        <v>17.8</v>
      </c>
      <c r="AE125" s="29">
        <v>23.6</v>
      </c>
      <c r="AF125" s="29">
        <v>8.3000000000000007</v>
      </c>
      <c r="AG125" s="29"/>
      <c r="AI125" s="29"/>
      <c r="AK125" s="29" t="s">
        <v>346</v>
      </c>
      <c r="AL125" s="29">
        <v>0.59</v>
      </c>
      <c r="AM125" s="78">
        <f t="shared" si="1"/>
        <v>7.9649999999999999</v>
      </c>
      <c r="AN125" s="29" t="s">
        <v>656</v>
      </c>
    </row>
    <row r="126" spans="1:902" x14ac:dyDescent="0.3">
      <c r="A126" s="29">
        <v>28</v>
      </c>
      <c r="B126" s="29" t="str">
        <f>[1]Reference_List!$C$29</f>
        <v xml:space="preserve">Ruiz-Colmenero, M., Bienes, R., Eldridge, D.J., Marques, M.J. </v>
      </c>
      <c r="C126" s="30" t="s">
        <v>334</v>
      </c>
      <c r="D126" s="30" t="s">
        <v>461</v>
      </c>
      <c r="E126" s="30" t="s">
        <v>552</v>
      </c>
      <c r="F126" s="30" t="s">
        <v>553</v>
      </c>
      <c r="G126" s="30"/>
      <c r="H126" s="30" t="s">
        <v>554</v>
      </c>
      <c r="I126" s="29">
        <v>820</v>
      </c>
      <c r="J126" s="29">
        <v>8</v>
      </c>
      <c r="K126" s="31">
        <v>14</v>
      </c>
      <c r="L126" s="31">
        <v>386</v>
      </c>
      <c r="M126" s="31"/>
      <c r="N126" s="30" t="s">
        <v>555</v>
      </c>
      <c r="O126" s="32">
        <v>4</v>
      </c>
      <c r="Q126" s="29" t="s">
        <v>556</v>
      </c>
      <c r="S126" s="29" t="s">
        <v>332</v>
      </c>
      <c r="T126" s="29">
        <v>3</v>
      </c>
      <c r="U126" s="30">
        <v>10</v>
      </c>
      <c r="V126" s="30">
        <v>1.29</v>
      </c>
      <c r="W126" s="29" t="s">
        <v>433</v>
      </c>
      <c r="X126" s="29" t="s">
        <v>333</v>
      </c>
      <c r="Z126" s="52"/>
      <c r="AC126" s="29">
        <v>58.6</v>
      </c>
      <c r="AD126" s="29">
        <v>17.8</v>
      </c>
      <c r="AE126" s="29">
        <v>23.6</v>
      </c>
      <c r="AF126" s="29">
        <v>8.3000000000000007</v>
      </c>
      <c r="AG126" s="29"/>
      <c r="AI126" s="29"/>
      <c r="AK126" s="29" t="s">
        <v>346</v>
      </c>
      <c r="AL126" s="29">
        <v>0.91</v>
      </c>
      <c r="AM126" s="78">
        <f t="shared" si="1"/>
        <v>11.739000000000001</v>
      </c>
      <c r="AN126" s="29" t="s">
        <v>656</v>
      </c>
    </row>
    <row r="127" spans="1:902" x14ac:dyDescent="0.3">
      <c r="A127" s="29">
        <v>28</v>
      </c>
      <c r="B127" s="29" t="str">
        <f>[1]Reference_List!$C$29</f>
        <v xml:space="preserve">Ruiz-Colmenero, M., Bienes, R., Eldridge, D.J., Marques, M.J. </v>
      </c>
      <c r="C127" s="30" t="s">
        <v>334</v>
      </c>
      <c r="D127" s="30" t="s">
        <v>461</v>
      </c>
      <c r="E127" s="30" t="s">
        <v>552</v>
      </c>
      <c r="F127" s="30" t="s">
        <v>553</v>
      </c>
      <c r="G127" s="30"/>
      <c r="H127" s="30" t="s">
        <v>554</v>
      </c>
      <c r="I127" s="29">
        <v>820</v>
      </c>
      <c r="J127" s="29">
        <v>8</v>
      </c>
      <c r="K127" s="31">
        <v>14</v>
      </c>
      <c r="L127" s="31">
        <v>386</v>
      </c>
      <c r="M127" s="31"/>
      <c r="N127" s="30" t="s">
        <v>555</v>
      </c>
      <c r="O127" s="32">
        <v>4</v>
      </c>
      <c r="Q127" s="29" t="s">
        <v>556</v>
      </c>
      <c r="S127" s="29" t="s">
        <v>343</v>
      </c>
      <c r="T127" s="29">
        <v>3</v>
      </c>
      <c r="U127" s="30">
        <v>10</v>
      </c>
      <c r="V127" s="30">
        <v>1.26</v>
      </c>
      <c r="W127" s="29" t="s">
        <v>433</v>
      </c>
      <c r="X127" s="29" t="s">
        <v>333</v>
      </c>
      <c r="Z127" s="52"/>
      <c r="AC127" s="29">
        <v>58.6</v>
      </c>
      <c r="AD127" s="29">
        <v>17.8</v>
      </c>
      <c r="AE127" s="29">
        <v>23.6</v>
      </c>
      <c r="AF127" s="29">
        <v>8.3000000000000007</v>
      </c>
      <c r="AG127" s="29"/>
      <c r="AI127" s="29"/>
      <c r="AK127" s="29" t="s">
        <v>346</v>
      </c>
      <c r="AL127" s="29">
        <v>0.91</v>
      </c>
      <c r="AM127" s="78">
        <f t="shared" si="1"/>
        <v>11.466000000000001</v>
      </c>
      <c r="AN127" s="29" t="s">
        <v>656</v>
      </c>
    </row>
    <row r="128" spans="1:902" s="27" customFormat="1" x14ac:dyDescent="0.3">
      <c r="A128" s="20">
        <v>29</v>
      </c>
      <c r="B128" s="20" t="str">
        <f>[1]Reference_List!$C$30</f>
        <v>Ramos, M.E., Benítez, E., García, P.A., Robles, A.B.</v>
      </c>
      <c r="C128" s="21" t="s">
        <v>334</v>
      </c>
      <c r="D128" s="21" t="s">
        <v>355</v>
      </c>
      <c r="E128" s="21" t="s">
        <v>356</v>
      </c>
      <c r="F128" s="21" t="s">
        <v>557</v>
      </c>
      <c r="G128" s="21"/>
      <c r="H128" s="21" t="s">
        <v>558</v>
      </c>
      <c r="I128" s="20"/>
      <c r="J128" s="20">
        <v>2</v>
      </c>
      <c r="K128" s="22">
        <v>13</v>
      </c>
      <c r="L128" s="22">
        <v>481</v>
      </c>
      <c r="M128" s="22"/>
      <c r="N128" s="21" t="s">
        <v>559</v>
      </c>
      <c r="O128" s="24">
        <v>5</v>
      </c>
      <c r="P128" s="20"/>
      <c r="Q128" s="20" t="s">
        <v>560</v>
      </c>
      <c r="R128" s="20"/>
      <c r="S128" s="20" t="s">
        <v>343</v>
      </c>
      <c r="T128" s="20">
        <v>3</v>
      </c>
      <c r="U128" s="21">
        <v>20</v>
      </c>
      <c r="V128" s="21" t="s">
        <v>484</v>
      </c>
      <c r="W128" s="20" t="s">
        <v>361</v>
      </c>
      <c r="X128" s="20" t="s">
        <v>333</v>
      </c>
      <c r="Y128" s="20"/>
      <c r="Z128" s="20" t="s">
        <v>331</v>
      </c>
      <c r="AA128" s="20"/>
      <c r="AB128" s="20"/>
      <c r="AC128" s="20">
        <v>47</v>
      </c>
      <c r="AD128" s="20">
        <v>30</v>
      </c>
      <c r="AE128" s="20">
        <v>23</v>
      </c>
      <c r="AF128" s="20">
        <v>8.3000000000000007</v>
      </c>
      <c r="AG128" s="20" t="s">
        <v>470</v>
      </c>
      <c r="AH128" s="20">
        <v>1.1000000000000001</v>
      </c>
      <c r="AI128" s="20" t="s">
        <v>561</v>
      </c>
      <c r="AJ128" s="20">
        <v>2.1</v>
      </c>
      <c r="AK128" s="20" t="s">
        <v>453</v>
      </c>
      <c r="AL128" s="20">
        <v>0.84</v>
      </c>
      <c r="AM128" s="20"/>
      <c r="AN128" s="20"/>
      <c r="AO128" s="20"/>
      <c r="AP128" s="20"/>
      <c r="AQ128" s="20"/>
      <c r="AR128" s="20"/>
      <c r="AS128" s="20"/>
      <c r="AT128" s="20"/>
      <c r="AU128" s="20"/>
      <c r="AV128" s="20"/>
      <c r="AW128" s="20"/>
      <c r="AX128" s="20"/>
      <c r="AY128" s="20"/>
      <c r="AZ128" s="20"/>
      <c r="BA128" s="20"/>
      <c r="BB128" s="20"/>
      <c r="BC128" s="20"/>
      <c r="BD128" s="20"/>
      <c r="BE128" s="20"/>
      <c r="BF128" s="20"/>
      <c r="BG128" s="20"/>
      <c r="BH128" s="20"/>
      <c r="BI128" s="20"/>
      <c r="BJ128" s="20"/>
      <c r="BK128" s="20"/>
      <c r="BL128" s="20"/>
      <c r="BM128" s="20"/>
      <c r="BN128" s="20"/>
      <c r="BO128" s="20"/>
      <c r="BP128" s="20"/>
      <c r="BQ128" s="20"/>
      <c r="BR128" s="20"/>
      <c r="BS128" s="20"/>
      <c r="BT128" s="20"/>
      <c r="BU128" s="20"/>
      <c r="BV128" s="20"/>
      <c r="BW128" s="20"/>
      <c r="BX128" s="20"/>
      <c r="BY128" s="20"/>
      <c r="BZ128" s="20"/>
      <c r="CA128" s="20"/>
      <c r="CB128" s="20"/>
      <c r="CC128" s="20"/>
      <c r="CD128" s="20"/>
      <c r="CE128" s="20"/>
      <c r="CF128" s="20"/>
      <c r="CG128" s="20"/>
      <c r="CH128" s="20"/>
      <c r="CI128" s="20"/>
      <c r="CJ128" s="20"/>
      <c r="CK128" s="20"/>
      <c r="CL128" s="20"/>
      <c r="CM128" s="20"/>
      <c r="CN128" s="20"/>
      <c r="CO128" s="20"/>
      <c r="CP128" s="20"/>
      <c r="CQ128" s="20"/>
      <c r="CR128" s="20"/>
      <c r="CS128" s="20"/>
      <c r="CT128" s="20"/>
      <c r="CU128" s="20"/>
      <c r="CV128" s="20"/>
      <c r="CW128" s="20"/>
      <c r="CX128" s="20"/>
      <c r="CY128" s="20"/>
      <c r="CZ128" s="20"/>
      <c r="DA128" s="20"/>
      <c r="DB128" s="20"/>
      <c r="DC128" s="20"/>
      <c r="DD128" s="20"/>
      <c r="DE128" s="20"/>
      <c r="DF128" s="20"/>
      <c r="DG128" s="20"/>
      <c r="DH128" s="20"/>
      <c r="DI128" s="20"/>
      <c r="DJ128" s="20"/>
      <c r="DK128" s="20"/>
      <c r="DL128" s="20"/>
      <c r="DM128" s="20"/>
      <c r="DN128" s="20"/>
      <c r="DO128" s="20"/>
      <c r="DP128" s="20"/>
      <c r="DQ128" s="20"/>
      <c r="DR128" s="20"/>
      <c r="DS128" s="20"/>
      <c r="DT128" s="20"/>
      <c r="DU128" s="20"/>
      <c r="DV128" s="20"/>
      <c r="DW128" s="20"/>
      <c r="DX128" s="20"/>
      <c r="DY128" s="20"/>
      <c r="DZ128" s="20"/>
      <c r="EA128" s="20"/>
      <c r="EB128" s="20"/>
      <c r="EC128" s="20"/>
      <c r="ED128" s="20"/>
      <c r="EE128" s="20"/>
      <c r="EF128" s="28"/>
      <c r="EG128" s="20"/>
      <c r="EH128" s="20"/>
      <c r="EI128" s="20"/>
      <c r="EJ128" s="20"/>
      <c r="EK128" s="20"/>
      <c r="EL128" s="20"/>
      <c r="EM128" s="20"/>
      <c r="EN128" s="20"/>
      <c r="EO128" s="20"/>
      <c r="EP128" s="20"/>
      <c r="EQ128" s="20"/>
      <c r="ER128" s="20"/>
      <c r="ES128" s="20"/>
      <c r="ET128" s="20"/>
      <c r="EU128" s="20"/>
      <c r="EV128" s="20"/>
      <c r="EW128" s="20"/>
      <c r="EX128" s="20"/>
      <c r="EY128" s="20"/>
      <c r="EZ128" s="20"/>
      <c r="FA128" s="20"/>
      <c r="FB128" s="20"/>
      <c r="FC128" s="20"/>
      <c r="FD128" s="20"/>
      <c r="FE128" s="20"/>
      <c r="FF128" s="20"/>
      <c r="FG128" s="20"/>
      <c r="FH128" s="20"/>
      <c r="FI128" s="20"/>
      <c r="FJ128" s="20"/>
      <c r="FK128" s="20"/>
      <c r="FL128" s="20"/>
      <c r="FM128" s="20"/>
      <c r="FN128" s="20"/>
      <c r="FO128" s="20"/>
      <c r="FP128" s="20"/>
      <c r="FQ128" s="20"/>
      <c r="FR128" s="20"/>
      <c r="FS128" s="20"/>
      <c r="FT128" s="20"/>
      <c r="FU128" s="20"/>
      <c r="FV128" s="20"/>
      <c r="FW128" s="20"/>
      <c r="FX128" s="20"/>
      <c r="FY128" s="20"/>
      <c r="FZ128" s="20"/>
      <c r="GA128" s="20"/>
      <c r="GB128" s="20"/>
      <c r="GC128" s="20"/>
      <c r="GD128" s="20"/>
      <c r="GE128" s="20"/>
      <c r="GF128" s="20"/>
      <c r="GG128" s="20"/>
      <c r="GH128" s="20"/>
      <c r="GI128" s="20"/>
      <c r="GJ128" s="20"/>
      <c r="GK128" s="20"/>
      <c r="GL128" s="20"/>
      <c r="GM128" s="20"/>
      <c r="GN128" s="20"/>
      <c r="GO128" s="20"/>
      <c r="GP128" s="20"/>
      <c r="GQ128" s="20"/>
      <c r="GR128" s="20"/>
      <c r="GS128" s="20"/>
      <c r="GT128" s="20"/>
      <c r="GU128" s="20"/>
      <c r="GV128" s="20"/>
      <c r="GW128" s="20"/>
      <c r="GX128" s="20"/>
      <c r="GY128" s="20"/>
      <c r="GZ128" s="20"/>
      <c r="HA128" s="20"/>
      <c r="HB128" s="20"/>
      <c r="HC128" s="20"/>
      <c r="HD128" s="20"/>
      <c r="HE128" s="20"/>
      <c r="HF128" s="20"/>
      <c r="HG128" s="20"/>
      <c r="HH128" s="20"/>
      <c r="HI128" s="20"/>
      <c r="HJ128" s="20"/>
      <c r="HK128" s="20"/>
      <c r="HL128" s="20"/>
      <c r="HM128" s="20"/>
      <c r="HN128" s="20"/>
      <c r="HO128" s="20"/>
      <c r="HP128" s="20"/>
      <c r="HQ128" s="20"/>
      <c r="HR128" s="20"/>
      <c r="HS128" s="20"/>
      <c r="HT128" s="20"/>
      <c r="HU128" s="20"/>
      <c r="HV128" s="20"/>
      <c r="HW128" s="20"/>
      <c r="HX128" s="20"/>
      <c r="HY128" s="20"/>
      <c r="HZ128" s="20"/>
      <c r="IA128" s="20"/>
      <c r="IB128" s="20"/>
      <c r="IC128" s="20"/>
      <c r="ID128" s="20"/>
      <c r="IE128" s="20"/>
      <c r="IF128" s="20"/>
      <c r="IG128" s="20"/>
      <c r="IH128" s="20"/>
      <c r="II128" s="20"/>
      <c r="IJ128" s="20"/>
      <c r="IK128" s="20"/>
      <c r="IL128" s="20"/>
      <c r="IM128" s="20"/>
      <c r="IN128" s="20"/>
      <c r="IO128" s="20"/>
      <c r="IP128" s="20"/>
      <c r="IQ128" s="20"/>
      <c r="IR128" s="20"/>
      <c r="IS128" s="20"/>
      <c r="IT128" s="20"/>
      <c r="IU128" s="20"/>
      <c r="IV128" s="20"/>
      <c r="IW128" s="20"/>
      <c r="IX128" s="20"/>
      <c r="IY128" s="20"/>
      <c r="IZ128" s="20"/>
      <c r="JA128" s="20"/>
      <c r="JB128" s="20"/>
      <c r="JC128" s="20"/>
      <c r="JD128" s="20"/>
      <c r="JE128" s="20"/>
      <c r="JF128" s="20"/>
      <c r="JG128" s="20"/>
      <c r="JH128" s="20"/>
      <c r="JI128" s="20"/>
      <c r="JJ128" s="20"/>
      <c r="JK128" s="20"/>
      <c r="JL128" s="20"/>
      <c r="JM128" s="20"/>
      <c r="JN128" s="20"/>
      <c r="JO128" s="20"/>
      <c r="JP128" s="20"/>
      <c r="JQ128" s="20"/>
      <c r="JR128" s="20"/>
      <c r="JS128" s="20"/>
      <c r="JT128" s="20"/>
      <c r="JU128" s="20"/>
      <c r="JV128" s="20"/>
      <c r="JW128" s="20"/>
      <c r="JX128" s="20"/>
      <c r="JY128" s="20"/>
      <c r="JZ128" s="20"/>
      <c r="KA128" s="20"/>
      <c r="KB128" s="20"/>
      <c r="KC128" s="20"/>
      <c r="KD128" s="20"/>
      <c r="KE128" s="20"/>
      <c r="KF128" s="20"/>
      <c r="KG128" s="20"/>
      <c r="KH128" s="20"/>
      <c r="KI128" s="20"/>
      <c r="KJ128" s="20"/>
      <c r="KK128" s="20"/>
      <c r="KL128" s="20"/>
      <c r="KM128" s="20"/>
      <c r="KN128" s="20"/>
      <c r="KO128" s="20"/>
      <c r="KP128" s="20"/>
      <c r="KQ128" s="20"/>
      <c r="KR128" s="20"/>
      <c r="KS128" s="20"/>
      <c r="KT128" s="20"/>
      <c r="KU128" s="20"/>
      <c r="KV128" s="20"/>
      <c r="KW128" s="20"/>
      <c r="KX128" s="20"/>
      <c r="KY128" s="20"/>
      <c r="KZ128" s="20"/>
      <c r="LA128" s="20"/>
      <c r="LB128" s="20"/>
      <c r="LC128" s="20"/>
      <c r="LD128" s="20"/>
      <c r="LE128" s="20"/>
      <c r="LF128" s="20"/>
      <c r="LG128" s="20"/>
      <c r="LH128" s="20"/>
      <c r="LI128" s="20"/>
      <c r="LJ128" s="20"/>
      <c r="LK128" s="20"/>
      <c r="LL128" s="20"/>
      <c r="LM128" s="20"/>
      <c r="LN128" s="20"/>
      <c r="LO128" s="20"/>
      <c r="LP128" s="20"/>
      <c r="LQ128" s="20"/>
      <c r="LR128" s="20"/>
      <c r="LS128" s="20"/>
      <c r="LT128" s="20"/>
      <c r="LU128" s="20"/>
      <c r="LV128" s="20"/>
      <c r="LW128" s="20"/>
      <c r="LX128" s="20"/>
      <c r="LY128" s="20"/>
      <c r="LZ128" s="20"/>
      <c r="MA128" s="20"/>
      <c r="MB128" s="20"/>
      <c r="MC128" s="20"/>
      <c r="MD128" s="20"/>
      <c r="ME128" s="20"/>
      <c r="MF128" s="20"/>
      <c r="MG128" s="20"/>
      <c r="MH128" s="20"/>
      <c r="MI128" s="20"/>
      <c r="MJ128" s="20"/>
      <c r="MK128" s="20"/>
      <c r="ML128" s="20"/>
      <c r="MM128" s="20"/>
      <c r="MN128" s="20"/>
      <c r="MO128" s="20"/>
      <c r="MP128" s="20"/>
      <c r="MQ128" s="20"/>
      <c r="MR128" s="20"/>
      <c r="MS128" s="20"/>
      <c r="MT128" s="20"/>
      <c r="MU128" s="20"/>
      <c r="MV128" s="20"/>
      <c r="MW128" s="20"/>
      <c r="MX128" s="20"/>
      <c r="MY128" s="20"/>
      <c r="MZ128" s="20"/>
      <c r="NA128" s="20"/>
      <c r="NB128" s="20"/>
      <c r="NC128" s="20"/>
      <c r="ND128" s="20"/>
      <c r="NE128" s="20"/>
      <c r="NF128" s="20"/>
      <c r="NG128" s="20"/>
      <c r="NH128" s="20"/>
      <c r="NI128" s="20"/>
      <c r="NJ128" s="20"/>
      <c r="NK128" s="20"/>
      <c r="NL128" s="20"/>
      <c r="NM128" s="20"/>
      <c r="NN128" s="20"/>
      <c r="NO128" s="20"/>
      <c r="NP128" s="20"/>
      <c r="NQ128" s="20"/>
      <c r="NR128" s="20"/>
      <c r="NS128" s="20"/>
      <c r="NT128" s="20"/>
      <c r="NU128" s="20"/>
      <c r="NV128" s="20"/>
      <c r="NW128" s="20"/>
      <c r="NX128" s="20"/>
      <c r="NY128" s="20"/>
      <c r="NZ128" s="20"/>
      <c r="OA128" s="20"/>
      <c r="OB128" s="20"/>
      <c r="OC128" s="20"/>
      <c r="OD128" s="20"/>
      <c r="OE128" s="20"/>
      <c r="OF128" s="20"/>
      <c r="OG128" s="20"/>
      <c r="OH128" s="20"/>
      <c r="OI128" s="20"/>
      <c r="OJ128" s="20"/>
      <c r="OK128" s="20"/>
      <c r="OL128" s="20"/>
      <c r="OM128" s="20"/>
      <c r="ON128" s="20"/>
      <c r="OO128" s="20"/>
      <c r="OP128" s="20"/>
      <c r="OQ128" s="20"/>
      <c r="OR128" s="20"/>
      <c r="OS128" s="20"/>
      <c r="OT128" s="20"/>
      <c r="OU128" s="20"/>
      <c r="OV128" s="20"/>
      <c r="OW128" s="20"/>
      <c r="OX128" s="20"/>
      <c r="OY128" s="20"/>
      <c r="OZ128" s="20"/>
      <c r="PA128" s="20"/>
      <c r="PB128" s="20"/>
      <c r="PC128" s="20"/>
      <c r="PD128" s="20"/>
      <c r="PE128" s="20"/>
      <c r="PF128" s="20"/>
      <c r="PG128" s="20"/>
      <c r="PH128" s="20"/>
      <c r="PI128" s="20"/>
      <c r="PJ128" s="20"/>
      <c r="PK128" s="20"/>
      <c r="PL128" s="20"/>
      <c r="PM128" s="20"/>
      <c r="PN128" s="20"/>
      <c r="PO128" s="20"/>
      <c r="PP128" s="20"/>
      <c r="PQ128" s="20"/>
      <c r="PR128" s="20"/>
      <c r="PS128" s="20"/>
      <c r="PT128" s="20"/>
      <c r="PU128" s="20"/>
      <c r="PV128" s="20"/>
      <c r="PW128" s="20"/>
      <c r="PX128" s="20"/>
      <c r="PY128" s="20"/>
      <c r="PZ128" s="20"/>
      <c r="QA128" s="20"/>
      <c r="QB128" s="20"/>
      <c r="QC128" s="20"/>
      <c r="QD128" s="20"/>
      <c r="QE128" s="20"/>
      <c r="QF128" s="20"/>
      <c r="QG128" s="20"/>
      <c r="QH128" s="20"/>
      <c r="QI128" s="20"/>
      <c r="QJ128" s="20"/>
      <c r="QK128" s="20"/>
      <c r="QL128" s="20"/>
      <c r="QM128" s="20"/>
      <c r="QN128" s="20"/>
      <c r="QO128" s="20"/>
      <c r="QP128" s="20"/>
      <c r="QQ128" s="20"/>
      <c r="QR128" s="20"/>
      <c r="QS128" s="20"/>
      <c r="QT128" s="20"/>
      <c r="QU128" s="20"/>
      <c r="QV128" s="20"/>
      <c r="QW128" s="20"/>
      <c r="QX128" s="20"/>
      <c r="QY128" s="20"/>
      <c r="QZ128" s="20"/>
      <c r="RA128" s="20"/>
      <c r="RB128" s="20"/>
      <c r="RC128" s="20"/>
      <c r="RD128" s="20"/>
      <c r="RE128" s="20"/>
      <c r="RF128" s="20"/>
      <c r="RG128" s="20"/>
      <c r="RH128" s="20"/>
      <c r="RI128" s="20"/>
      <c r="RJ128" s="20"/>
      <c r="RK128" s="20"/>
      <c r="RL128" s="20"/>
      <c r="RM128" s="20"/>
      <c r="RN128" s="20"/>
      <c r="RO128" s="20"/>
      <c r="RP128" s="20"/>
      <c r="RQ128" s="20"/>
      <c r="RR128" s="20"/>
      <c r="RS128" s="20"/>
      <c r="RT128" s="20"/>
      <c r="RU128" s="20"/>
      <c r="RV128" s="20"/>
      <c r="RW128" s="20"/>
      <c r="RX128" s="20"/>
      <c r="RY128" s="20"/>
      <c r="RZ128" s="20"/>
      <c r="SA128" s="20"/>
      <c r="SB128" s="20"/>
      <c r="SC128" s="20"/>
      <c r="SD128" s="20"/>
      <c r="SE128" s="20"/>
      <c r="SF128" s="20"/>
      <c r="SG128" s="20"/>
      <c r="SH128" s="20"/>
      <c r="SI128" s="20"/>
      <c r="SJ128" s="20"/>
      <c r="SK128" s="20"/>
      <c r="SL128" s="20"/>
      <c r="SM128" s="20"/>
      <c r="SN128" s="20"/>
      <c r="SO128" s="20"/>
      <c r="SP128" s="20"/>
      <c r="SQ128" s="20"/>
      <c r="SR128" s="20"/>
      <c r="SS128" s="20"/>
      <c r="ST128" s="20"/>
      <c r="SU128" s="20"/>
      <c r="SV128" s="20"/>
      <c r="SW128" s="20"/>
      <c r="SX128" s="20"/>
      <c r="SY128" s="20"/>
      <c r="SZ128" s="20"/>
      <c r="TA128" s="20"/>
      <c r="TB128" s="20"/>
      <c r="TC128" s="20"/>
      <c r="TD128" s="20"/>
      <c r="TE128" s="20"/>
      <c r="TF128" s="20"/>
      <c r="TG128" s="20"/>
      <c r="TH128" s="20"/>
      <c r="TI128" s="20"/>
      <c r="TJ128" s="20"/>
      <c r="TK128" s="20"/>
      <c r="TL128" s="20"/>
      <c r="TM128" s="20"/>
      <c r="TN128" s="20"/>
      <c r="TO128" s="20"/>
      <c r="TP128" s="20"/>
      <c r="TQ128" s="20"/>
      <c r="TR128" s="20"/>
      <c r="TS128" s="20"/>
      <c r="TT128" s="20"/>
      <c r="TU128" s="20"/>
      <c r="TV128" s="20"/>
      <c r="TW128" s="20"/>
      <c r="TX128" s="20"/>
      <c r="TY128" s="20"/>
      <c r="TZ128" s="20"/>
      <c r="UA128" s="20"/>
      <c r="UB128" s="20"/>
      <c r="UC128" s="20"/>
      <c r="UD128" s="20"/>
      <c r="UE128" s="20"/>
      <c r="UF128" s="20"/>
      <c r="UG128" s="20"/>
      <c r="UH128" s="20"/>
      <c r="UI128" s="20"/>
      <c r="UJ128" s="20"/>
      <c r="UK128" s="20"/>
      <c r="UL128" s="20"/>
      <c r="UM128" s="20"/>
      <c r="UN128" s="20"/>
      <c r="UO128" s="20"/>
      <c r="UP128" s="20"/>
      <c r="UQ128" s="20"/>
      <c r="UR128" s="20"/>
      <c r="US128" s="20"/>
      <c r="UT128" s="20"/>
      <c r="UU128" s="20"/>
      <c r="UV128" s="20"/>
      <c r="UW128" s="20"/>
      <c r="UX128" s="20"/>
      <c r="UY128" s="20"/>
      <c r="UZ128" s="20"/>
      <c r="VA128" s="20"/>
      <c r="VB128" s="20"/>
      <c r="VC128" s="20"/>
      <c r="VD128" s="20"/>
      <c r="VE128" s="20"/>
      <c r="VF128" s="20"/>
      <c r="VG128" s="20"/>
      <c r="VH128" s="20"/>
      <c r="VI128" s="20"/>
      <c r="VJ128" s="20"/>
      <c r="VK128" s="20"/>
      <c r="VL128" s="20"/>
      <c r="VM128" s="20"/>
      <c r="VN128" s="20"/>
      <c r="VO128" s="20"/>
      <c r="VP128" s="20"/>
      <c r="VQ128" s="20"/>
      <c r="VR128" s="20"/>
      <c r="VS128" s="20"/>
      <c r="VT128" s="20"/>
      <c r="VU128" s="20"/>
      <c r="VV128" s="20"/>
      <c r="VW128" s="20"/>
      <c r="VX128" s="20"/>
      <c r="VY128" s="20"/>
      <c r="VZ128" s="20"/>
      <c r="WA128" s="20"/>
      <c r="WB128" s="20"/>
      <c r="WC128" s="20"/>
      <c r="WD128" s="20"/>
      <c r="WE128" s="20"/>
      <c r="WF128" s="20"/>
      <c r="WG128" s="20"/>
      <c r="WH128" s="20"/>
      <c r="WI128" s="20"/>
      <c r="WJ128" s="20"/>
      <c r="WK128" s="20"/>
      <c r="WL128" s="20"/>
      <c r="WM128" s="20"/>
      <c r="WN128" s="20"/>
      <c r="WO128" s="20"/>
      <c r="WP128" s="20"/>
      <c r="WQ128" s="20"/>
      <c r="WR128" s="20"/>
      <c r="WS128" s="20"/>
      <c r="WT128" s="20"/>
      <c r="WU128" s="20"/>
      <c r="WV128" s="20"/>
      <c r="WW128" s="20"/>
      <c r="WX128" s="20"/>
      <c r="WY128" s="20"/>
      <c r="WZ128" s="20"/>
      <c r="XA128" s="20"/>
      <c r="XB128" s="20"/>
      <c r="XC128" s="20"/>
      <c r="XD128" s="20"/>
      <c r="XE128" s="20"/>
      <c r="XF128" s="20"/>
      <c r="XG128" s="20"/>
      <c r="XH128" s="20"/>
      <c r="XI128" s="20"/>
      <c r="XJ128" s="20"/>
      <c r="XK128" s="20"/>
      <c r="XL128" s="20"/>
      <c r="XM128" s="20"/>
      <c r="XN128" s="20"/>
      <c r="XO128" s="20"/>
      <c r="XP128" s="20"/>
      <c r="XQ128" s="20"/>
      <c r="XR128" s="20"/>
      <c r="XS128" s="20"/>
      <c r="XT128" s="20"/>
      <c r="XU128" s="20"/>
      <c r="XV128" s="20"/>
      <c r="XW128" s="20"/>
      <c r="XX128" s="20"/>
      <c r="XY128" s="20"/>
      <c r="XZ128" s="20"/>
      <c r="YA128" s="20"/>
      <c r="YB128" s="20"/>
      <c r="YC128" s="20"/>
      <c r="YD128" s="20"/>
      <c r="YE128" s="20"/>
      <c r="YF128" s="20"/>
      <c r="YG128" s="20"/>
      <c r="YH128" s="20"/>
      <c r="YI128" s="20"/>
      <c r="YJ128" s="20"/>
      <c r="YK128" s="20"/>
      <c r="YL128" s="20"/>
      <c r="YM128" s="20"/>
      <c r="YN128" s="20"/>
      <c r="YO128" s="20"/>
      <c r="YP128" s="20"/>
      <c r="YQ128" s="20"/>
      <c r="YR128" s="20"/>
      <c r="YS128" s="20"/>
      <c r="YT128" s="20"/>
      <c r="YU128" s="20"/>
      <c r="YV128" s="20"/>
      <c r="YW128" s="20"/>
      <c r="YX128" s="20"/>
      <c r="YY128" s="20"/>
      <c r="YZ128" s="20"/>
      <c r="ZA128" s="20"/>
      <c r="ZB128" s="20"/>
      <c r="ZC128" s="20"/>
      <c r="ZD128" s="20"/>
      <c r="ZE128" s="20"/>
      <c r="ZF128" s="20"/>
      <c r="ZG128" s="20"/>
      <c r="ZH128" s="20"/>
      <c r="ZI128" s="20"/>
      <c r="ZJ128" s="20"/>
      <c r="ZK128" s="20"/>
      <c r="ZL128" s="20"/>
      <c r="ZM128" s="20"/>
      <c r="ZN128" s="20"/>
      <c r="ZO128" s="20"/>
      <c r="ZP128" s="20"/>
      <c r="ZQ128" s="20"/>
      <c r="ZR128" s="20"/>
      <c r="ZS128" s="20"/>
      <c r="ZT128" s="20"/>
      <c r="ZU128" s="20"/>
      <c r="ZV128" s="20"/>
      <c r="ZW128" s="20"/>
      <c r="ZX128" s="20"/>
      <c r="ZY128" s="20"/>
      <c r="ZZ128" s="20"/>
      <c r="AAA128" s="20"/>
      <c r="AAB128" s="20"/>
      <c r="AAC128" s="20"/>
      <c r="AAD128" s="20"/>
      <c r="AAE128" s="20"/>
      <c r="AAF128" s="20"/>
      <c r="AAG128" s="20"/>
      <c r="AAH128" s="20"/>
      <c r="AAI128" s="20"/>
      <c r="AAJ128" s="20"/>
      <c r="AAK128" s="20"/>
      <c r="AAL128" s="20"/>
      <c r="AAM128" s="20"/>
      <c r="AAN128" s="20"/>
      <c r="AAO128" s="20"/>
      <c r="AAP128" s="20"/>
      <c r="AAQ128" s="20"/>
      <c r="AAR128" s="20"/>
      <c r="AAS128" s="20"/>
      <c r="AAT128" s="20"/>
      <c r="AAU128" s="20"/>
      <c r="AAV128" s="20"/>
      <c r="AAW128" s="20"/>
      <c r="AAX128" s="20"/>
      <c r="AAY128" s="20"/>
      <c r="AAZ128" s="20"/>
      <c r="ABA128" s="20"/>
      <c r="ABB128" s="20"/>
      <c r="ABC128" s="20"/>
      <c r="ABD128" s="20"/>
      <c r="ABE128" s="20"/>
      <c r="ABF128" s="20"/>
      <c r="ABG128" s="20"/>
      <c r="ABH128" s="20"/>
      <c r="ABI128" s="20"/>
      <c r="ABJ128" s="20"/>
      <c r="ABK128" s="20"/>
      <c r="ABL128" s="20"/>
      <c r="ABM128" s="20"/>
      <c r="ABN128" s="20"/>
      <c r="ABO128" s="20"/>
      <c r="ABP128" s="20"/>
      <c r="ABQ128" s="20"/>
      <c r="ABR128" s="20"/>
      <c r="ABS128" s="20"/>
      <c r="ABT128" s="20"/>
      <c r="ABU128" s="20"/>
      <c r="ABV128" s="20"/>
      <c r="ABW128" s="20"/>
      <c r="ABX128" s="20"/>
      <c r="ABY128" s="20"/>
      <c r="ABZ128" s="20"/>
      <c r="ACA128" s="20"/>
      <c r="ACB128" s="20"/>
      <c r="ACC128" s="20"/>
      <c r="ACD128" s="20"/>
      <c r="ACE128" s="20"/>
      <c r="ACF128" s="20"/>
      <c r="ACG128" s="20"/>
      <c r="ACH128" s="20"/>
      <c r="ACI128" s="20"/>
      <c r="ACJ128" s="20"/>
      <c r="ACK128" s="20"/>
      <c r="ACL128" s="20"/>
      <c r="ACM128" s="20"/>
      <c r="ACN128" s="20"/>
      <c r="ACO128" s="20"/>
      <c r="ACP128" s="20"/>
      <c r="ACQ128" s="20"/>
      <c r="ACR128" s="20"/>
      <c r="ACS128" s="20"/>
      <c r="ACT128" s="20"/>
      <c r="ACU128" s="20"/>
      <c r="ACV128" s="20"/>
      <c r="ACW128" s="20"/>
      <c r="ACX128" s="20"/>
      <c r="ACY128" s="20"/>
      <c r="ACZ128" s="20"/>
      <c r="ADA128" s="20"/>
      <c r="ADB128" s="20"/>
      <c r="ADC128" s="20"/>
      <c r="ADD128" s="20"/>
      <c r="ADE128" s="20"/>
      <c r="ADF128" s="20"/>
      <c r="ADG128" s="20"/>
      <c r="ADH128" s="20"/>
      <c r="ADI128" s="20"/>
      <c r="ADJ128" s="20"/>
      <c r="ADK128" s="20"/>
      <c r="ADL128" s="20"/>
      <c r="ADM128" s="20"/>
      <c r="ADN128" s="20"/>
      <c r="ADO128" s="20"/>
      <c r="ADP128" s="20"/>
      <c r="ADQ128" s="20"/>
      <c r="ADR128" s="20"/>
      <c r="ADS128" s="20"/>
      <c r="ADT128" s="20"/>
      <c r="ADU128" s="20"/>
      <c r="ADV128" s="20"/>
      <c r="ADW128" s="20"/>
      <c r="ADX128" s="20"/>
      <c r="ADY128" s="20"/>
      <c r="ADZ128" s="20"/>
      <c r="AEA128" s="20"/>
      <c r="AEB128" s="20"/>
      <c r="AEC128" s="20"/>
      <c r="AED128" s="20"/>
      <c r="AEE128" s="20"/>
      <c r="AEF128" s="20"/>
      <c r="AEG128" s="20"/>
      <c r="AEH128" s="20"/>
      <c r="AEI128" s="20"/>
      <c r="AEJ128" s="20"/>
      <c r="AEK128" s="20"/>
      <c r="AEL128" s="20"/>
      <c r="AEM128" s="20"/>
      <c r="AEN128" s="20"/>
      <c r="AEO128" s="20"/>
      <c r="AEP128" s="20"/>
      <c r="AEQ128" s="20"/>
      <c r="AER128" s="20"/>
      <c r="AES128" s="20"/>
      <c r="AET128" s="20"/>
      <c r="AEU128" s="20"/>
      <c r="AEV128" s="20"/>
      <c r="AEW128" s="20"/>
      <c r="AEX128" s="20"/>
      <c r="AEY128" s="20"/>
      <c r="AEZ128" s="20"/>
      <c r="AFA128" s="20"/>
      <c r="AFB128" s="20"/>
      <c r="AFC128" s="20"/>
      <c r="AFD128" s="20"/>
      <c r="AFE128" s="20"/>
      <c r="AFF128" s="20"/>
      <c r="AFG128" s="20"/>
      <c r="AFH128" s="20"/>
      <c r="AFI128" s="20"/>
      <c r="AFJ128" s="20"/>
      <c r="AFK128" s="20"/>
      <c r="AFL128" s="20"/>
      <c r="AFM128" s="20"/>
      <c r="AFN128" s="20"/>
      <c r="AFO128" s="20"/>
      <c r="AFP128" s="20"/>
      <c r="AFQ128" s="20"/>
      <c r="AFR128" s="20"/>
      <c r="AFS128" s="20"/>
      <c r="AFT128" s="20"/>
      <c r="AFU128" s="20"/>
      <c r="AFV128" s="20"/>
      <c r="AFW128" s="20"/>
      <c r="AFX128" s="20"/>
      <c r="AFY128" s="20"/>
      <c r="AFZ128" s="20"/>
      <c r="AGA128" s="20"/>
      <c r="AGB128" s="20"/>
      <c r="AGC128" s="20"/>
      <c r="AGD128" s="20"/>
      <c r="AGE128" s="20"/>
      <c r="AGF128" s="20"/>
      <c r="AGG128" s="20"/>
      <c r="AGH128" s="20"/>
      <c r="AGI128" s="20"/>
      <c r="AGJ128" s="20"/>
      <c r="AGK128" s="20"/>
      <c r="AGL128" s="20"/>
      <c r="AGM128" s="20"/>
      <c r="AGN128" s="20"/>
      <c r="AGO128" s="20"/>
      <c r="AGP128" s="20"/>
      <c r="AGQ128" s="20"/>
      <c r="AGR128" s="20"/>
      <c r="AGS128" s="20"/>
      <c r="AGT128" s="20"/>
      <c r="AGU128" s="20"/>
      <c r="AGV128" s="20"/>
      <c r="AGW128" s="20"/>
      <c r="AGX128" s="20"/>
      <c r="AGY128" s="20"/>
      <c r="AGZ128" s="20"/>
      <c r="AHA128" s="20"/>
      <c r="AHB128" s="20"/>
      <c r="AHC128" s="20"/>
      <c r="AHD128" s="20"/>
      <c r="AHE128" s="20"/>
      <c r="AHF128" s="20"/>
      <c r="AHG128" s="20"/>
      <c r="AHH128" s="20"/>
      <c r="AHI128" s="20"/>
      <c r="AHJ128" s="20"/>
      <c r="AHK128" s="20"/>
      <c r="AHL128" s="20"/>
      <c r="AHM128" s="20"/>
      <c r="AHN128" s="20"/>
      <c r="AHO128" s="20"/>
      <c r="AHP128" s="20"/>
      <c r="AHQ128" s="20"/>
      <c r="AHR128" s="20"/>
    </row>
    <row r="129" spans="1:902" s="27" customFormat="1" x14ac:dyDescent="0.3">
      <c r="A129" s="20">
        <v>29</v>
      </c>
      <c r="B129" s="20" t="str">
        <f>[1]Reference_List!$C$30</f>
        <v>Ramos, M.E., Benítez, E., García, P.A., Robles, A.B.</v>
      </c>
      <c r="C129" s="21" t="s">
        <v>334</v>
      </c>
      <c r="D129" s="21" t="s">
        <v>355</v>
      </c>
      <c r="E129" s="21" t="s">
        <v>356</v>
      </c>
      <c r="F129" s="21" t="s">
        <v>557</v>
      </c>
      <c r="G129" s="21"/>
      <c r="H129" s="21" t="s">
        <v>558</v>
      </c>
      <c r="I129" s="20"/>
      <c r="J129" s="20">
        <v>2</v>
      </c>
      <c r="K129" s="22">
        <v>13</v>
      </c>
      <c r="L129" s="22">
        <v>481</v>
      </c>
      <c r="M129" s="22"/>
      <c r="N129" s="21" t="s">
        <v>559</v>
      </c>
      <c r="O129" s="24">
        <v>5</v>
      </c>
      <c r="P129" s="20"/>
      <c r="Q129" s="20" t="s">
        <v>560</v>
      </c>
      <c r="R129" s="20"/>
      <c r="S129" s="20" t="s">
        <v>343</v>
      </c>
      <c r="T129" s="20">
        <v>3</v>
      </c>
      <c r="U129" s="21">
        <v>20</v>
      </c>
      <c r="V129" s="21" t="s">
        <v>484</v>
      </c>
      <c r="W129" s="20" t="s">
        <v>361</v>
      </c>
      <c r="X129" s="20" t="s">
        <v>333</v>
      </c>
      <c r="Y129" s="20"/>
      <c r="Z129" s="20" t="s">
        <v>351</v>
      </c>
      <c r="AA129" s="20"/>
      <c r="AB129" s="20"/>
      <c r="AC129" s="20">
        <v>47</v>
      </c>
      <c r="AD129" s="20">
        <v>30</v>
      </c>
      <c r="AE129" s="20">
        <v>23</v>
      </c>
      <c r="AF129" s="20">
        <v>8.3000000000000007</v>
      </c>
      <c r="AG129" s="20" t="s">
        <v>470</v>
      </c>
      <c r="AH129" s="20">
        <v>1.1000000000000001</v>
      </c>
      <c r="AI129" s="20" t="s">
        <v>562</v>
      </c>
      <c r="AJ129" s="20">
        <v>1.6</v>
      </c>
      <c r="AK129" s="20" t="s">
        <v>453</v>
      </c>
      <c r="AL129" s="20">
        <v>0.9</v>
      </c>
      <c r="AM129" s="20"/>
      <c r="AN129" s="20"/>
      <c r="AO129" s="20"/>
      <c r="AP129" s="20"/>
      <c r="AQ129" s="20"/>
      <c r="AR129" s="20"/>
      <c r="AS129" s="20"/>
      <c r="AT129" s="20"/>
      <c r="AU129" s="20"/>
      <c r="AV129" s="20"/>
      <c r="AW129" s="20"/>
      <c r="AX129" s="20"/>
      <c r="AY129" s="20"/>
      <c r="AZ129" s="20"/>
      <c r="BA129" s="20"/>
      <c r="BB129" s="20"/>
      <c r="BC129" s="20"/>
      <c r="BD129" s="20"/>
      <c r="BE129" s="20"/>
      <c r="BF129" s="20"/>
      <c r="BG129" s="20"/>
      <c r="BH129" s="20"/>
      <c r="BI129" s="20"/>
      <c r="BJ129" s="20"/>
      <c r="BK129" s="20"/>
      <c r="BL129" s="20"/>
      <c r="BM129" s="20"/>
      <c r="BN129" s="20"/>
      <c r="BO129" s="20"/>
      <c r="BP129" s="20"/>
      <c r="BQ129" s="20"/>
      <c r="BR129" s="20"/>
      <c r="BS129" s="20"/>
      <c r="BT129" s="20"/>
      <c r="BU129" s="20"/>
      <c r="BV129" s="20"/>
      <c r="BW129" s="20"/>
      <c r="BX129" s="20"/>
      <c r="BY129" s="20"/>
      <c r="BZ129" s="20"/>
      <c r="CA129" s="20"/>
      <c r="CB129" s="20"/>
      <c r="CC129" s="20"/>
      <c r="CD129" s="20"/>
      <c r="CE129" s="20"/>
      <c r="CF129" s="20"/>
      <c r="CG129" s="20"/>
      <c r="CH129" s="20"/>
      <c r="CI129" s="20"/>
      <c r="CJ129" s="20"/>
      <c r="CK129" s="20"/>
      <c r="CL129" s="20"/>
      <c r="CM129" s="20"/>
      <c r="CN129" s="20"/>
      <c r="CO129" s="20"/>
      <c r="CP129" s="20"/>
      <c r="CQ129" s="20"/>
      <c r="CR129" s="20"/>
      <c r="CS129" s="20"/>
      <c r="CT129" s="20"/>
      <c r="CU129" s="20"/>
      <c r="CV129" s="20"/>
      <c r="CW129" s="20"/>
      <c r="CX129" s="20"/>
      <c r="CY129" s="20"/>
      <c r="CZ129" s="20"/>
      <c r="DA129" s="20"/>
      <c r="DB129" s="20"/>
      <c r="DC129" s="20"/>
      <c r="DD129" s="20"/>
      <c r="DE129" s="20"/>
      <c r="DF129" s="20"/>
      <c r="DG129" s="20"/>
      <c r="DH129" s="20"/>
      <c r="DI129" s="20"/>
      <c r="DJ129" s="20"/>
      <c r="DK129" s="20"/>
      <c r="DL129" s="20"/>
      <c r="DM129" s="20"/>
      <c r="DN129" s="20"/>
      <c r="DO129" s="20"/>
      <c r="DP129" s="20"/>
      <c r="DQ129" s="20"/>
      <c r="DR129" s="20"/>
      <c r="DS129" s="20"/>
      <c r="DT129" s="20"/>
      <c r="DU129" s="20"/>
      <c r="DV129" s="20"/>
      <c r="DW129" s="20"/>
      <c r="DX129" s="20"/>
      <c r="DY129" s="20"/>
      <c r="DZ129" s="20"/>
      <c r="EA129" s="20"/>
      <c r="EB129" s="20"/>
      <c r="EC129" s="20"/>
      <c r="ED129" s="20"/>
      <c r="EE129" s="20"/>
      <c r="EF129" s="28" t="s">
        <v>321</v>
      </c>
      <c r="EG129" s="20"/>
      <c r="EH129" s="20"/>
      <c r="EI129" s="20"/>
      <c r="EJ129" s="20"/>
      <c r="EK129" s="20"/>
      <c r="EL129" s="20"/>
      <c r="EM129" s="20"/>
      <c r="EN129" s="20"/>
      <c r="EO129" s="20"/>
      <c r="EP129" s="20"/>
      <c r="EQ129" s="20"/>
      <c r="ER129" s="20"/>
      <c r="ES129" s="20"/>
      <c r="ET129" s="20"/>
      <c r="EU129" s="20"/>
      <c r="EV129" s="20"/>
      <c r="EW129" s="20"/>
      <c r="EX129" s="20"/>
      <c r="EY129" s="20"/>
      <c r="EZ129" s="20"/>
      <c r="FA129" s="20"/>
      <c r="FB129" s="20"/>
      <c r="FC129" s="20"/>
      <c r="FD129" s="20"/>
      <c r="FE129" s="20"/>
      <c r="FF129" s="20"/>
      <c r="FG129" s="20"/>
      <c r="FH129" s="20"/>
      <c r="FI129" s="20"/>
      <c r="FJ129" s="20"/>
      <c r="FK129" s="20"/>
      <c r="FL129" s="20"/>
      <c r="FM129" s="20"/>
      <c r="FN129" s="20"/>
      <c r="FO129" s="20"/>
      <c r="FP129" s="20"/>
      <c r="FQ129" s="20"/>
      <c r="FR129" s="20"/>
      <c r="FS129" s="20"/>
      <c r="FT129" s="20"/>
      <c r="FU129" s="20"/>
      <c r="FV129" s="20"/>
      <c r="FW129" s="20"/>
      <c r="FX129" s="20"/>
      <c r="FY129" s="20"/>
      <c r="FZ129" s="20"/>
      <c r="GA129" s="20"/>
      <c r="GB129" s="20"/>
      <c r="GC129" s="20"/>
      <c r="GD129" s="20"/>
      <c r="GE129" s="20"/>
      <c r="GF129" s="20"/>
      <c r="GG129" s="20"/>
      <c r="GH129" s="20"/>
      <c r="GI129" s="20"/>
      <c r="GJ129" s="20"/>
      <c r="GK129" s="20"/>
      <c r="GL129" s="20"/>
      <c r="GM129" s="20"/>
      <c r="GN129" s="20"/>
      <c r="GO129" s="20"/>
      <c r="GP129" s="20"/>
      <c r="GQ129" s="20"/>
      <c r="GR129" s="20"/>
      <c r="GS129" s="20"/>
      <c r="GT129" s="20"/>
      <c r="GU129" s="20"/>
      <c r="GV129" s="20"/>
      <c r="GW129" s="20"/>
      <c r="GX129" s="20"/>
      <c r="GY129" s="20"/>
      <c r="GZ129" s="20"/>
      <c r="HA129" s="20"/>
      <c r="HB129" s="20"/>
      <c r="HC129" s="20"/>
      <c r="HD129" s="20"/>
      <c r="HE129" s="20"/>
      <c r="HF129" s="20"/>
      <c r="HG129" s="20"/>
      <c r="HH129" s="20"/>
      <c r="HI129" s="20"/>
      <c r="HJ129" s="20"/>
      <c r="HK129" s="20"/>
      <c r="HL129" s="20"/>
      <c r="HM129" s="20"/>
      <c r="HN129" s="20"/>
      <c r="HO129" s="20"/>
      <c r="HP129" s="20"/>
      <c r="HQ129" s="20"/>
      <c r="HR129" s="20"/>
      <c r="HS129" s="20"/>
      <c r="HT129" s="20"/>
      <c r="HU129" s="20"/>
      <c r="HV129" s="20"/>
      <c r="HW129" s="20"/>
      <c r="HX129" s="20"/>
      <c r="HY129" s="20"/>
      <c r="HZ129" s="20"/>
      <c r="IA129" s="20"/>
      <c r="IB129" s="20"/>
      <c r="IC129" s="20"/>
      <c r="ID129" s="20"/>
      <c r="IE129" s="20"/>
      <c r="IF129" s="20"/>
      <c r="IG129" s="20"/>
      <c r="IH129" s="20"/>
      <c r="II129" s="20"/>
      <c r="IJ129" s="20"/>
      <c r="IK129" s="20"/>
      <c r="IL129" s="20"/>
      <c r="IM129" s="20"/>
      <c r="IN129" s="20"/>
      <c r="IO129" s="20"/>
      <c r="IP129" s="20"/>
      <c r="IQ129" s="20"/>
      <c r="IR129" s="20"/>
      <c r="IS129" s="20"/>
      <c r="IT129" s="20"/>
      <c r="IU129" s="20"/>
      <c r="IV129" s="20"/>
      <c r="IW129" s="20"/>
      <c r="IX129" s="20"/>
      <c r="IY129" s="20"/>
      <c r="IZ129" s="20"/>
      <c r="JA129" s="20"/>
      <c r="JB129" s="20"/>
      <c r="JC129" s="20"/>
      <c r="JD129" s="20"/>
      <c r="JE129" s="20"/>
      <c r="JF129" s="20"/>
      <c r="JG129" s="20"/>
      <c r="JH129" s="20"/>
      <c r="JI129" s="20"/>
      <c r="JJ129" s="20"/>
      <c r="JK129" s="20"/>
      <c r="JL129" s="20"/>
      <c r="JM129" s="20"/>
      <c r="JN129" s="20"/>
      <c r="JO129" s="20"/>
      <c r="JP129" s="20"/>
      <c r="JQ129" s="20"/>
      <c r="JR129" s="20"/>
      <c r="JS129" s="20"/>
      <c r="JT129" s="20"/>
      <c r="JU129" s="20"/>
      <c r="JV129" s="20"/>
      <c r="JW129" s="20"/>
      <c r="JX129" s="20"/>
      <c r="JY129" s="20"/>
      <c r="JZ129" s="20"/>
      <c r="KA129" s="20"/>
      <c r="KB129" s="20"/>
      <c r="KC129" s="20"/>
      <c r="KD129" s="20"/>
      <c r="KE129" s="20"/>
      <c r="KF129" s="20"/>
      <c r="KG129" s="20"/>
      <c r="KH129" s="20"/>
      <c r="KI129" s="20"/>
      <c r="KJ129" s="20"/>
      <c r="KK129" s="20"/>
      <c r="KL129" s="20"/>
      <c r="KM129" s="20"/>
      <c r="KN129" s="20"/>
      <c r="KO129" s="20"/>
      <c r="KP129" s="20"/>
      <c r="KQ129" s="20"/>
      <c r="KR129" s="20"/>
      <c r="KS129" s="20"/>
      <c r="KT129" s="20"/>
      <c r="KU129" s="20"/>
      <c r="KV129" s="20"/>
      <c r="KW129" s="20"/>
      <c r="KX129" s="20"/>
      <c r="KY129" s="20"/>
      <c r="KZ129" s="20"/>
      <c r="LA129" s="20"/>
      <c r="LB129" s="20"/>
      <c r="LC129" s="20"/>
      <c r="LD129" s="20"/>
      <c r="LE129" s="20"/>
      <c r="LF129" s="20"/>
      <c r="LG129" s="20"/>
      <c r="LH129" s="20"/>
      <c r="LI129" s="20"/>
      <c r="LJ129" s="20"/>
      <c r="LK129" s="20"/>
      <c r="LL129" s="20"/>
      <c r="LM129" s="20"/>
      <c r="LN129" s="20"/>
      <c r="LO129" s="20"/>
      <c r="LP129" s="20"/>
      <c r="LQ129" s="20"/>
      <c r="LR129" s="20"/>
      <c r="LS129" s="20"/>
      <c r="LT129" s="20"/>
      <c r="LU129" s="20"/>
      <c r="LV129" s="20"/>
      <c r="LW129" s="20"/>
      <c r="LX129" s="20"/>
      <c r="LY129" s="20"/>
      <c r="LZ129" s="20"/>
      <c r="MA129" s="20"/>
      <c r="MB129" s="20"/>
      <c r="MC129" s="20"/>
      <c r="MD129" s="20"/>
      <c r="ME129" s="20"/>
      <c r="MF129" s="20"/>
      <c r="MG129" s="20"/>
      <c r="MH129" s="20"/>
      <c r="MI129" s="20"/>
      <c r="MJ129" s="20"/>
      <c r="MK129" s="20"/>
      <c r="ML129" s="20"/>
      <c r="MM129" s="20"/>
      <c r="MN129" s="20"/>
      <c r="MO129" s="20"/>
      <c r="MP129" s="20"/>
      <c r="MQ129" s="20"/>
      <c r="MR129" s="20"/>
      <c r="MS129" s="20"/>
      <c r="MT129" s="20"/>
      <c r="MU129" s="20"/>
      <c r="MV129" s="20"/>
      <c r="MW129" s="20"/>
      <c r="MX129" s="20"/>
      <c r="MY129" s="20"/>
      <c r="MZ129" s="20"/>
      <c r="NA129" s="20"/>
      <c r="NB129" s="20"/>
      <c r="NC129" s="20"/>
      <c r="ND129" s="20"/>
      <c r="NE129" s="20"/>
      <c r="NF129" s="20"/>
      <c r="NG129" s="20"/>
      <c r="NH129" s="20"/>
      <c r="NI129" s="20"/>
      <c r="NJ129" s="20"/>
      <c r="NK129" s="20"/>
      <c r="NL129" s="20"/>
      <c r="NM129" s="20"/>
      <c r="NN129" s="20"/>
      <c r="NO129" s="20"/>
      <c r="NP129" s="20"/>
      <c r="NQ129" s="20"/>
      <c r="NR129" s="20"/>
      <c r="NS129" s="20"/>
      <c r="NT129" s="20"/>
      <c r="NU129" s="20"/>
      <c r="NV129" s="20"/>
      <c r="NW129" s="20"/>
      <c r="NX129" s="20"/>
      <c r="NY129" s="20"/>
      <c r="NZ129" s="20"/>
      <c r="OA129" s="20"/>
      <c r="OB129" s="20"/>
      <c r="OC129" s="20"/>
      <c r="OD129" s="20"/>
      <c r="OE129" s="20"/>
      <c r="OF129" s="20"/>
      <c r="OG129" s="20"/>
      <c r="OH129" s="20"/>
      <c r="OI129" s="20"/>
      <c r="OJ129" s="20"/>
      <c r="OK129" s="20"/>
      <c r="OL129" s="20"/>
      <c r="OM129" s="20"/>
      <c r="ON129" s="20"/>
      <c r="OO129" s="20"/>
      <c r="OP129" s="20"/>
      <c r="OQ129" s="20"/>
      <c r="OR129" s="20"/>
      <c r="OS129" s="20"/>
      <c r="OT129" s="20"/>
      <c r="OU129" s="20"/>
      <c r="OV129" s="20"/>
      <c r="OW129" s="20"/>
      <c r="OX129" s="20"/>
      <c r="OY129" s="20"/>
      <c r="OZ129" s="20"/>
      <c r="PA129" s="20"/>
      <c r="PB129" s="20"/>
      <c r="PC129" s="20"/>
      <c r="PD129" s="20"/>
      <c r="PE129" s="20"/>
      <c r="PF129" s="20"/>
      <c r="PG129" s="20"/>
      <c r="PH129" s="20"/>
      <c r="PI129" s="20"/>
      <c r="PJ129" s="20"/>
      <c r="PK129" s="20"/>
      <c r="PL129" s="20"/>
      <c r="PM129" s="20"/>
      <c r="PN129" s="20"/>
      <c r="PO129" s="20"/>
      <c r="PP129" s="20"/>
      <c r="PQ129" s="20"/>
      <c r="PR129" s="20"/>
      <c r="PS129" s="20"/>
      <c r="PT129" s="20"/>
      <c r="PU129" s="20"/>
      <c r="PV129" s="20"/>
      <c r="PW129" s="20"/>
      <c r="PX129" s="20"/>
      <c r="PY129" s="20"/>
      <c r="PZ129" s="20"/>
      <c r="QA129" s="20"/>
      <c r="QB129" s="20"/>
      <c r="QC129" s="20"/>
      <c r="QD129" s="20"/>
      <c r="QE129" s="20"/>
      <c r="QF129" s="20"/>
      <c r="QG129" s="20"/>
      <c r="QH129" s="20"/>
      <c r="QI129" s="20"/>
      <c r="QJ129" s="20"/>
      <c r="QK129" s="20"/>
      <c r="QL129" s="20"/>
      <c r="QM129" s="20"/>
      <c r="QN129" s="20"/>
      <c r="QO129" s="20"/>
      <c r="QP129" s="20"/>
      <c r="QQ129" s="20"/>
      <c r="QR129" s="20"/>
      <c r="QS129" s="20"/>
      <c r="QT129" s="20"/>
      <c r="QU129" s="20"/>
      <c r="QV129" s="20"/>
      <c r="QW129" s="20"/>
      <c r="QX129" s="20"/>
      <c r="QY129" s="20"/>
      <c r="QZ129" s="20"/>
      <c r="RA129" s="20"/>
      <c r="RB129" s="20"/>
      <c r="RC129" s="20"/>
      <c r="RD129" s="20"/>
      <c r="RE129" s="20"/>
      <c r="RF129" s="20"/>
      <c r="RG129" s="20"/>
      <c r="RH129" s="20"/>
      <c r="RI129" s="20"/>
      <c r="RJ129" s="20"/>
      <c r="RK129" s="20"/>
      <c r="RL129" s="20"/>
      <c r="RM129" s="20"/>
      <c r="RN129" s="20"/>
      <c r="RO129" s="20"/>
      <c r="RP129" s="20"/>
      <c r="RQ129" s="20"/>
      <c r="RR129" s="20"/>
      <c r="RS129" s="20"/>
      <c r="RT129" s="20"/>
      <c r="RU129" s="20"/>
      <c r="RV129" s="20"/>
      <c r="RW129" s="20"/>
      <c r="RX129" s="20"/>
      <c r="RY129" s="20"/>
      <c r="RZ129" s="20"/>
      <c r="SA129" s="20"/>
      <c r="SB129" s="20"/>
      <c r="SC129" s="20"/>
      <c r="SD129" s="20"/>
      <c r="SE129" s="20"/>
      <c r="SF129" s="20"/>
      <c r="SG129" s="20"/>
      <c r="SH129" s="20"/>
      <c r="SI129" s="20"/>
      <c r="SJ129" s="20"/>
      <c r="SK129" s="20"/>
      <c r="SL129" s="20"/>
      <c r="SM129" s="20"/>
      <c r="SN129" s="20"/>
      <c r="SO129" s="20"/>
      <c r="SP129" s="20"/>
      <c r="SQ129" s="20"/>
      <c r="SR129" s="20"/>
      <c r="SS129" s="20"/>
      <c r="ST129" s="20"/>
      <c r="SU129" s="20"/>
      <c r="SV129" s="20"/>
      <c r="SW129" s="20"/>
      <c r="SX129" s="20"/>
      <c r="SY129" s="20"/>
      <c r="SZ129" s="20"/>
      <c r="TA129" s="20"/>
      <c r="TB129" s="20"/>
      <c r="TC129" s="20"/>
      <c r="TD129" s="20"/>
      <c r="TE129" s="20"/>
      <c r="TF129" s="20"/>
      <c r="TG129" s="20"/>
      <c r="TH129" s="20"/>
      <c r="TI129" s="20"/>
      <c r="TJ129" s="20"/>
      <c r="TK129" s="20"/>
      <c r="TL129" s="20"/>
      <c r="TM129" s="20"/>
      <c r="TN129" s="20"/>
      <c r="TO129" s="20"/>
      <c r="TP129" s="20"/>
      <c r="TQ129" s="20"/>
      <c r="TR129" s="20"/>
      <c r="TS129" s="20"/>
      <c r="TT129" s="20"/>
      <c r="TU129" s="20"/>
      <c r="TV129" s="20"/>
      <c r="TW129" s="20"/>
      <c r="TX129" s="20"/>
      <c r="TY129" s="20"/>
      <c r="TZ129" s="20"/>
      <c r="UA129" s="20"/>
      <c r="UB129" s="20"/>
      <c r="UC129" s="20"/>
      <c r="UD129" s="20"/>
      <c r="UE129" s="20"/>
      <c r="UF129" s="20"/>
      <c r="UG129" s="20"/>
      <c r="UH129" s="20"/>
      <c r="UI129" s="20"/>
      <c r="UJ129" s="20"/>
      <c r="UK129" s="20"/>
      <c r="UL129" s="20"/>
      <c r="UM129" s="20"/>
      <c r="UN129" s="20"/>
      <c r="UO129" s="20"/>
      <c r="UP129" s="20"/>
      <c r="UQ129" s="20"/>
      <c r="UR129" s="20"/>
      <c r="US129" s="20"/>
      <c r="UT129" s="20"/>
      <c r="UU129" s="20"/>
      <c r="UV129" s="20"/>
      <c r="UW129" s="20"/>
      <c r="UX129" s="20"/>
      <c r="UY129" s="20"/>
      <c r="UZ129" s="20"/>
      <c r="VA129" s="20"/>
      <c r="VB129" s="20"/>
      <c r="VC129" s="20"/>
      <c r="VD129" s="20"/>
      <c r="VE129" s="20"/>
      <c r="VF129" s="20"/>
      <c r="VG129" s="20"/>
      <c r="VH129" s="20"/>
      <c r="VI129" s="20"/>
      <c r="VJ129" s="20"/>
      <c r="VK129" s="20"/>
      <c r="VL129" s="20"/>
      <c r="VM129" s="20"/>
      <c r="VN129" s="20"/>
      <c r="VO129" s="20"/>
      <c r="VP129" s="20"/>
      <c r="VQ129" s="20"/>
      <c r="VR129" s="20"/>
      <c r="VS129" s="20"/>
      <c r="VT129" s="20"/>
      <c r="VU129" s="20"/>
      <c r="VV129" s="20"/>
      <c r="VW129" s="20"/>
      <c r="VX129" s="20"/>
      <c r="VY129" s="20"/>
      <c r="VZ129" s="20"/>
      <c r="WA129" s="20"/>
      <c r="WB129" s="20"/>
      <c r="WC129" s="20"/>
      <c r="WD129" s="20"/>
      <c r="WE129" s="20"/>
      <c r="WF129" s="20"/>
      <c r="WG129" s="20"/>
      <c r="WH129" s="20"/>
      <c r="WI129" s="20"/>
      <c r="WJ129" s="20"/>
      <c r="WK129" s="20"/>
      <c r="WL129" s="20"/>
      <c r="WM129" s="20"/>
      <c r="WN129" s="20"/>
      <c r="WO129" s="20"/>
      <c r="WP129" s="20"/>
      <c r="WQ129" s="20"/>
      <c r="WR129" s="20"/>
      <c r="WS129" s="20"/>
      <c r="WT129" s="20"/>
      <c r="WU129" s="20"/>
      <c r="WV129" s="20"/>
      <c r="WW129" s="20"/>
      <c r="WX129" s="20"/>
      <c r="WY129" s="20"/>
      <c r="WZ129" s="20"/>
      <c r="XA129" s="20"/>
      <c r="XB129" s="20"/>
      <c r="XC129" s="20"/>
      <c r="XD129" s="20"/>
      <c r="XE129" s="20"/>
      <c r="XF129" s="20"/>
      <c r="XG129" s="20"/>
      <c r="XH129" s="20"/>
      <c r="XI129" s="20"/>
      <c r="XJ129" s="20"/>
      <c r="XK129" s="20"/>
      <c r="XL129" s="20"/>
      <c r="XM129" s="20"/>
      <c r="XN129" s="20"/>
      <c r="XO129" s="20"/>
      <c r="XP129" s="20"/>
      <c r="XQ129" s="20"/>
      <c r="XR129" s="20"/>
      <c r="XS129" s="20"/>
      <c r="XT129" s="20"/>
      <c r="XU129" s="20"/>
      <c r="XV129" s="20"/>
      <c r="XW129" s="20"/>
      <c r="XX129" s="20"/>
      <c r="XY129" s="20"/>
      <c r="XZ129" s="20"/>
      <c r="YA129" s="20"/>
      <c r="YB129" s="20"/>
      <c r="YC129" s="20"/>
      <c r="YD129" s="20"/>
      <c r="YE129" s="20"/>
      <c r="YF129" s="20"/>
      <c r="YG129" s="20"/>
      <c r="YH129" s="20"/>
      <c r="YI129" s="20"/>
      <c r="YJ129" s="20"/>
      <c r="YK129" s="20"/>
      <c r="YL129" s="20"/>
      <c r="YM129" s="20"/>
      <c r="YN129" s="20"/>
      <c r="YO129" s="20"/>
      <c r="YP129" s="20"/>
      <c r="YQ129" s="20"/>
      <c r="YR129" s="20"/>
      <c r="YS129" s="20"/>
      <c r="YT129" s="20"/>
      <c r="YU129" s="20"/>
      <c r="YV129" s="20"/>
      <c r="YW129" s="20"/>
      <c r="YX129" s="20"/>
      <c r="YY129" s="20"/>
      <c r="YZ129" s="20"/>
      <c r="ZA129" s="20"/>
      <c r="ZB129" s="20"/>
      <c r="ZC129" s="20"/>
      <c r="ZD129" s="20"/>
      <c r="ZE129" s="20"/>
      <c r="ZF129" s="20"/>
      <c r="ZG129" s="20"/>
      <c r="ZH129" s="20"/>
      <c r="ZI129" s="20"/>
      <c r="ZJ129" s="20"/>
      <c r="ZK129" s="20"/>
      <c r="ZL129" s="20"/>
      <c r="ZM129" s="20"/>
      <c r="ZN129" s="20"/>
      <c r="ZO129" s="20"/>
      <c r="ZP129" s="20"/>
      <c r="ZQ129" s="20"/>
      <c r="ZR129" s="20"/>
      <c r="ZS129" s="20"/>
      <c r="ZT129" s="20"/>
      <c r="ZU129" s="20"/>
      <c r="ZV129" s="20"/>
      <c r="ZW129" s="20"/>
      <c r="ZX129" s="20"/>
      <c r="ZY129" s="20"/>
      <c r="ZZ129" s="20"/>
      <c r="AAA129" s="20"/>
      <c r="AAB129" s="20"/>
      <c r="AAC129" s="20"/>
      <c r="AAD129" s="20"/>
      <c r="AAE129" s="20"/>
      <c r="AAF129" s="20"/>
      <c r="AAG129" s="20"/>
      <c r="AAH129" s="20"/>
      <c r="AAI129" s="20"/>
      <c r="AAJ129" s="20"/>
      <c r="AAK129" s="20"/>
      <c r="AAL129" s="20"/>
      <c r="AAM129" s="20"/>
      <c r="AAN129" s="20"/>
      <c r="AAO129" s="20"/>
      <c r="AAP129" s="20"/>
      <c r="AAQ129" s="20"/>
      <c r="AAR129" s="20"/>
      <c r="AAS129" s="20"/>
      <c r="AAT129" s="20"/>
      <c r="AAU129" s="20"/>
      <c r="AAV129" s="20"/>
      <c r="AAW129" s="20"/>
      <c r="AAX129" s="20"/>
      <c r="AAY129" s="20"/>
      <c r="AAZ129" s="20"/>
      <c r="ABA129" s="20"/>
      <c r="ABB129" s="20"/>
      <c r="ABC129" s="20"/>
      <c r="ABD129" s="20"/>
      <c r="ABE129" s="20"/>
      <c r="ABF129" s="20"/>
      <c r="ABG129" s="20"/>
      <c r="ABH129" s="20"/>
      <c r="ABI129" s="20"/>
      <c r="ABJ129" s="20"/>
      <c r="ABK129" s="20"/>
      <c r="ABL129" s="20"/>
      <c r="ABM129" s="20"/>
      <c r="ABN129" s="20"/>
      <c r="ABO129" s="20"/>
      <c r="ABP129" s="20"/>
      <c r="ABQ129" s="20"/>
      <c r="ABR129" s="20"/>
      <c r="ABS129" s="20"/>
      <c r="ABT129" s="20"/>
      <c r="ABU129" s="20"/>
      <c r="ABV129" s="20"/>
      <c r="ABW129" s="20"/>
      <c r="ABX129" s="20"/>
      <c r="ABY129" s="20"/>
      <c r="ABZ129" s="20"/>
      <c r="ACA129" s="20"/>
      <c r="ACB129" s="20"/>
      <c r="ACC129" s="20"/>
      <c r="ACD129" s="20"/>
      <c r="ACE129" s="20"/>
      <c r="ACF129" s="20"/>
      <c r="ACG129" s="20"/>
      <c r="ACH129" s="20"/>
      <c r="ACI129" s="20"/>
      <c r="ACJ129" s="20"/>
      <c r="ACK129" s="20"/>
      <c r="ACL129" s="20"/>
      <c r="ACM129" s="20"/>
      <c r="ACN129" s="20"/>
      <c r="ACO129" s="20"/>
      <c r="ACP129" s="20"/>
      <c r="ACQ129" s="20"/>
      <c r="ACR129" s="20"/>
      <c r="ACS129" s="20"/>
      <c r="ACT129" s="20"/>
      <c r="ACU129" s="20"/>
      <c r="ACV129" s="20"/>
      <c r="ACW129" s="20"/>
      <c r="ACX129" s="20"/>
      <c r="ACY129" s="20"/>
      <c r="ACZ129" s="20"/>
      <c r="ADA129" s="20"/>
      <c r="ADB129" s="20"/>
      <c r="ADC129" s="20"/>
      <c r="ADD129" s="20"/>
      <c r="ADE129" s="20"/>
      <c r="ADF129" s="20"/>
      <c r="ADG129" s="20"/>
      <c r="ADH129" s="20"/>
      <c r="ADI129" s="20"/>
      <c r="ADJ129" s="20"/>
      <c r="ADK129" s="20"/>
      <c r="ADL129" s="20"/>
      <c r="ADM129" s="20"/>
      <c r="ADN129" s="20"/>
      <c r="ADO129" s="20"/>
      <c r="ADP129" s="20"/>
      <c r="ADQ129" s="20"/>
      <c r="ADR129" s="20"/>
      <c r="ADS129" s="20"/>
      <c r="ADT129" s="20"/>
      <c r="ADU129" s="20"/>
      <c r="ADV129" s="20"/>
      <c r="ADW129" s="20"/>
      <c r="ADX129" s="20"/>
      <c r="ADY129" s="20"/>
      <c r="ADZ129" s="20"/>
      <c r="AEA129" s="20"/>
      <c r="AEB129" s="20"/>
      <c r="AEC129" s="20"/>
      <c r="AED129" s="20"/>
      <c r="AEE129" s="20"/>
      <c r="AEF129" s="20"/>
      <c r="AEG129" s="20"/>
      <c r="AEH129" s="20"/>
      <c r="AEI129" s="20"/>
      <c r="AEJ129" s="20"/>
      <c r="AEK129" s="20"/>
      <c r="AEL129" s="20"/>
      <c r="AEM129" s="20"/>
      <c r="AEN129" s="20"/>
      <c r="AEO129" s="20"/>
      <c r="AEP129" s="20"/>
      <c r="AEQ129" s="20"/>
      <c r="AER129" s="20"/>
      <c r="AES129" s="20"/>
      <c r="AET129" s="20"/>
      <c r="AEU129" s="20"/>
      <c r="AEV129" s="20"/>
      <c r="AEW129" s="20"/>
      <c r="AEX129" s="20"/>
      <c r="AEY129" s="20"/>
      <c r="AEZ129" s="20"/>
      <c r="AFA129" s="20"/>
      <c r="AFB129" s="20"/>
      <c r="AFC129" s="20"/>
      <c r="AFD129" s="20"/>
      <c r="AFE129" s="20"/>
      <c r="AFF129" s="20"/>
      <c r="AFG129" s="20"/>
      <c r="AFH129" s="20"/>
      <c r="AFI129" s="20"/>
      <c r="AFJ129" s="20"/>
      <c r="AFK129" s="20"/>
      <c r="AFL129" s="20"/>
      <c r="AFM129" s="20"/>
      <c r="AFN129" s="20"/>
      <c r="AFO129" s="20"/>
      <c r="AFP129" s="20"/>
      <c r="AFQ129" s="20"/>
      <c r="AFR129" s="20"/>
      <c r="AFS129" s="20"/>
      <c r="AFT129" s="20"/>
      <c r="AFU129" s="20"/>
      <c r="AFV129" s="20"/>
      <c r="AFW129" s="20"/>
      <c r="AFX129" s="20"/>
      <c r="AFY129" s="20"/>
      <c r="AFZ129" s="20"/>
      <c r="AGA129" s="20"/>
      <c r="AGB129" s="20"/>
      <c r="AGC129" s="20"/>
      <c r="AGD129" s="20"/>
      <c r="AGE129" s="20"/>
      <c r="AGF129" s="20"/>
      <c r="AGG129" s="20"/>
      <c r="AGH129" s="20"/>
      <c r="AGI129" s="20"/>
      <c r="AGJ129" s="20"/>
      <c r="AGK129" s="20"/>
      <c r="AGL129" s="20"/>
      <c r="AGM129" s="20"/>
      <c r="AGN129" s="20"/>
      <c r="AGO129" s="20"/>
      <c r="AGP129" s="20"/>
      <c r="AGQ129" s="20"/>
      <c r="AGR129" s="20"/>
      <c r="AGS129" s="20"/>
      <c r="AGT129" s="20"/>
      <c r="AGU129" s="20"/>
      <c r="AGV129" s="20"/>
      <c r="AGW129" s="20"/>
      <c r="AGX129" s="20"/>
      <c r="AGY129" s="20"/>
      <c r="AGZ129" s="20"/>
      <c r="AHA129" s="20"/>
      <c r="AHB129" s="20"/>
      <c r="AHC129" s="20"/>
      <c r="AHD129" s="20"/>
      <c r="AHE129" s="20"/>
      <c r="AHF129" s="20"/>
      <c r="AHG129" s="20"/>
      <c r="AHH129" s="20"/>
      <c r="AHI129" s="20"/>
      <c r="AHJ129" s="20"/>
      <c r="AHK129" s="20"/>
      <c r="AHL129" s="20"/>
      <c r="AHM129" s="20"/>
      <c r="AHN129" s="20"/>
      <c r="AHO129" s="20"/>
      <c r="AHP129" s="20"/>
      <c r="AHQ129" s="20"/>
      <c r="AHR129" s="20"/>
    </row>
    <row r="130" spans="1:902" s="27" customFormat="1" x14ac:dyDescent="0.3">
      <c r="A130" s="20">
        <v>29</v>
      </c>
      <c r="B130" s="20" t="str">
        <f>[1]Reference_List!$C$30</f>
        <v>Ramos, M.E., Benítez, E., García, P.A., Robles, A.B.</v>
      </c>
      <c r="C130" s="21" t="s">
        <v>334</v>
      </c>
      <c r="D130" s="21" t="s">
        <v>355</v>
      </c>
      <c r="E130" s="21" t="s">
        <v>356</v>
      </c>
      <c r="F130" s="21" t="s">
        <v>557</v>
      </c>
      <c r="G130" s="21"/>
      <c r="H130" s="21" t="s">
        <v>563</v>
      </c>
      <c r="I130" s="20"/>
      <c r="J130" s="20">
        <v>2</v>
      </c>
      <c r="K130" s="22">
        <v>13</v>
      </c>
      <c r="L130" s="22">
        <v>481</v>
      </c>
      <c r="M130" s="22"/>
      <c r="N130" s="21" t="s">
        <v>559</v>
      </c>
      <c r="O130" s="24">
        <v>5</v>
      </c>
      <c r="P130" s="20"/>
      <c r="Q130" s="20" t="s">
        <v>560</v>
      </c>
      <c r="R130" s="20"/>
      <c r="S130" s="20" t="s">
        <v>327</v>
      </c>
      <c r="T130" s="20">
        <v>3</v>
      </c>
      <c r="U130" s="21">
        <v>20</v>
      </c>
      <c r="V130" s="21" t="s">
        <v>484</v>
      </c>
      <c r="W130" s="20" t="s">
        <v>361</v>
      </c>
      <c r="X130" s="20" t="s">
        <v>329</v>
      </c>
      <c r="Y130" s="20"/>
      <c r="Z130" s="20" t="s">
        <v>353</v>
      </c>
      <c r="AA130" s="20"/>
      <c r="AB130" s="20"/>
      <c r="AC130" s="20">
        <v>47</v>
      </c>
      <c r="AD130" s="20">
        <v>30</v>
      </c>
      <c r="AE130" s="20">
        <v>23</v>
      </c>
      <c r="AF130" s="20">
        <v>8.5</v>
      </c>
      <c r="AG130" s="20" t="s">
        <v>470</v>
      </c>
      <c r="AH130" s="20">
        <v>0.83</v>
      </c>
      <c r="AI130" s="20" t="s">
        <v>564</v>
      </c>
      <c r="AJ130" s="20">
        <v>2.1</v>
      </c>
      <c r="AK130" s="20" t="s">
        <v>453</v>
      </c>
      <c r="AL130" s="20">
        <v>0.54</v>
      </c>
      <c r="AM130" s="20"/>
      <c r="AN130" s="20"/>
      <c r="AO130" s="20"/>
      <c r="AP130" s="20"/>
      <c r="AQ130" s="20"/>
      <c r="AR130" s="20"/>
      <c r="AS130" s="20"/>
      <c r="AT130" s="20"/>
      <c r="AU130" s="20"/>
      <c r="AV130" s="20"/>
      <c r="AW130" s="20"/>
      <c r="AX130" s="20"/>
      <c r="AY130" s="20"/>
      <c r="AZ130" s="20"/>
      <c r="BA130" s="20"/>
      <c r="BB130" s="20"/>
      <c r="BC130" s="20"/>
      <c r="BD130" s="20"/>
      <c r="BE130" s="20"/>
      <c r="BF130" s="20"/>
      <c r="BG130" s="20"/>
      <c r="BH130" s="20"/>
      <c r="BI130" s="20"/>
      <c r="BJ130" s="20"/>
      <c r="BK130" s="20"/>
      <c r="BL130" s="20"/>
      <c r="BM130" s="20"/>
      <c r="BN130" s="20"/>
      <c r="BO130" s="20"/>
      <c r="BP130" s="20"/>
      <c r="BQ130" s="20"/>
      <c r="BR130" s="20"/>
      <c r="BS130" s="20"/>
      <c r="BT130" s="20"/>
      <c r="BU130" s="20"/>
      <c r="BV130" s="20"/>
      <c r="BW130" s="20"/>
      <c r="BX130" s="20"/>
      <c r="BY130" s="20"/>
      <c r="BZ130" s="20"/>
      <c r="CA130" s="20"/>
      <c r="CB130" s="20"/>
      <c r="CC130" s="20"/>
      <c r="CD130" s="20"/>
      <c r="CE130" s="20"/>
      <c r="CF130" s="20"/>
      <c r="CG130" s="20"/>
      <c r="CH130" s="20"/>
      <c r="CI130" s="20"/>
      <c r="CJ130" s="20"/>
      <c r="CK130" s="20"/>
      <c r="CL130" s="20"/>
      <c r="CM130" s="20"/>
      <c r="CN130" s="20"/>
      <c r="CO130" s="20"/>
      <c r="CP130" s="20"/>
      <c r="CQ130" s="20"/>
      <c r="CR130" s="20"/>
      <c r="CS130" s="20"/>
      <c r="CT130" s="20"/>
      <c r="CU130" s="20"/>
      <c r="CV130" s="20"/>
      <c r="CW130" s="20"/>
      <c r="CX130" s="20"/>
      <c r="CY130" s="20"/>
      <c r="CZ130" s="20"/>
      <c r="DA130" s="20"/>
      <c r="DB130" s="20"/>
      <c r="DC130" s="20"/>
      <c r="DD130" s="20"/>
      <c r="DE130" s="20"/>
      <c r="DF130" s="20"/>
      <c r="DG130" s="20"/>
      <c r="DH130" s="20"/>
      <c r="DI130" s="20"/>
      <c r="DJ130" s="20"/>
      <c r="DK130" s="20"/>
      <c r="DL130" s="20"/>
      <c r="DM130" s="20"/>
      <c r="DN130" s="20"/>
      <c r="DO130" s="20"/>
      <c r="DP130" s="20"/>
      <c r="DQ130" s="20"/>
      <c r="DR130" s="20"/>
      <c r="DS130" s="20"/>
      <c r="DT130" s="20"/>
      <c r="DU130" s="20"/>
      <c r="DV130" s="20"/>
      <c r="DW130" s="20"/>
      <c r="DX130" s="20"/>
      <c r="DY130" s="20"/>
      <c r="DZ130" s="20"/>
      <c r="EA130" s="20"/>
      <c r="EB130" s="20"/>
      <c r="EC130" s="20"/>
      <c r="ED130" s="20"/>
      <c r="EE130" s="20"/>
      <c r="EF130" s="28" t="s">
        <v>321</v>
      </c>
      <c r="EG130" s="20"/>
      <c r="EH130" s="20"/>
      <c r="EI130" s="20"/>
      <c r="EJ130" s="20"/>
      <c r="EK130" s="20"/>
      <c r="EL130" s="20"/>
      <c r="EM130" s="20"/>
      <c r="EN130" s="20"/>
      <c r="EO130" s="20"/>
      <c r="EP130" s="20"/>
      <c r="EQ130" s="20"/>
      <c r="ER130" s="20"/>
      <c r="ES130" s="20"/>
      <c r="ET130" s="20"/>
      <c r="EU130" s="20"/>
      <c r="EV130" s="20"/>
      <c r="EW130" s="20"/>
      <c r="EX130" s="20"/>
      <c r="EY130" s="20"/>
      <c r="EZ130" s="20"/>
      <c r="FA130" s="20"/>
      <c r="FB130" s="20"/>
      <c r="FC130" s="20"/>
      <c r="FD130" s="20"/>
      <c r="FE130" s="20"/>
      <c r="FF130" s="20"/>
      <c r="FG130" s="20"/>
      <c r="FH130" s="20"/>
      <c r="FI130" s="20"/>
      <c r="FJ130" s="20"/>
      <c r="FK130" s="20"/>
      <c r="FL130" s="20"/>
      <c r="FM130" s="20"/>
      <c r="FN130" s="20"/>
      <c r="FO130" s="20"/>
      <c r="FP130" s="20"/>
      <c r="FQ130" s="20"/>
      <c r="FR130" s="20"/>
      <c r="FS130" s="20"/>
      <c r="FT130" s="20"/>
      <c r="FU130" s="20"/>
      <c r="FV130" s="20"/>
      <c r="FW130" s="20"/>
      <c r="FX130" s="20"/>
      <c r="FY130" s="20"/>
      <c r="FZ130" s="20"/>
      <c r="GA130" s="20"/>
      <c r="GB130" s="20"/>
      <c r="GC130" s="20"/>
      <c r="GD130" s="20"/>
      <c r="GE130" s="20"/>
      <c r="GF130" s="20"/>
      <c r="GG130" s="20"/>
      <c r="GH130" s="20"/>
      <c r="GI130" s="20"/>
      <c r="GJ130" s="20"/>
      <c r="GK130" s="20"/>
      <c r="GL130" s="20"/>
      <c r="GM130" s="20"/>
      <c r="GN130" s="20"/>
      <c r="GO130" s="20"/>
      <c r="GP130" s="20"/>
      <c r="GQ130" s="20"/>
      <c r="GR130" s="20"/>
      <c r="GS130" s="20"/>
      <c r="GT130" s="20"/>
      <c r="GU130" s="20"/>
      <c r="GV130" s="20"/>
      <c r="GW130" s="20"/>
      <c r="GX130" s="20"/>
      <c r="GY130" s="20"/>
      <c r="GZ130" s="20"/>
      <c r="HA130" s="20"/>
      <c r="HB130" s="20"/>
      <c r="HC130" s="20"/>
      <c r="HD130" s="20"/>
      <c r="HE130" s="20"/>
      <c r="HF130" s="20"/>
      <c r="HG130" s="20"/>
      <c r="HH130" s="20"/>
      <c r="HI130" s="20"/>
      <c r="HJ130" s="20"/>
      <c r="HK130" s="20"/>
      <c r="HL130" s="20"/>
      <c r="HM130" s="20"/>
      <c r="HN130" s="20"/>
      <c r="HO130" s="20"/>
      <c r="HP130" s="20"/>
      <c r="HQ130" s="20"/>
      <c r="HR130" s="20"/>
      <c r="HS130" s="20"/>
      <c r="HT130" s="20"/>
      <c r="HU130" s="20"/>
      <c r="HV130" s="20"/>
      <c r="HW130" s="20"/>
      <c r="HX130" s="20"/>
      <c r="HY130" s="20"/>
      <c r="HZ130" s="20"/>
      <c r="IA130" s="20"/>
      <c r="IB130" s="20"/>
      <c r="IC130" s="20"/>
      <c r="ID130" s="20"/>
      <c r="IE130" s="20"/>
      <c r="IF130" s="20"/>
      <c r="IG130" s="20"/>
      <c r="IH130" s="20"/>
      <c r="II130" s="20"/>
      <c r="IJ130" s="20"/>
      <c r="IK130" s="20"/>
      <c r="IL130" s="20"/>
      <c r="IM130" s="20"/>
      <c r="IN130" s="20"/>
      <c r="IO130" s="20"/>
      <c r="IP130" s="20"/>
      <c r="IQ130" s="20"/>
      <c r="IR130" s="20"/>
      <c r="IS130" s="20"/>
      <c r="IT130" s="20"/>
      <c r="IU130" s="20"/>
      <c r="IV130" s="20"/>
      <c r="IW130" s="20"/>
      <c r="IX130" s="20"/>
      <c r="IY130" s="20"/>
      <c r="IZ130" s="20"/>
      <c r="JA130" s="20"/>
      <c r="JB130" s="20"/>
      <c r="JC130" s="20"/>
      <c r="JD130" s="20"/>
      <c r="JE130" s="20"/>
      <c r="JF130" s="20"/>
      <c r="JG130" s="20"/>
      <c r="JH130" s="20"/>
      <c r="JI130" s="20"/>
      <c r="JJ130" s="20"/>
      <c r="JK130" s="20"/>
      <c r="JL130" s="20"/>
      <c r="JM130" s="20"/>
      <c r="JN130" s="20"/>
      <c r="JO130" s="20"/>
      <c r="JP130" s="20"/>
      <c r="JQ130" s="20"/>
      <c r="JR130" s="20"/>
      <c r="JS130" s="20"/>
      <c r="JT130" s="20"/>
      <c r="JU130" s="20"/>
      <c r="JV130" s="20"/>
      <c r="JW130" s="20"/>
      <c r="JX130" s="20"/>
      <c r="JY130" s="20"/>
      <c r="JZ130" s="20"/>
      <c r="KA130" s="20"/>
      <c r="KB130" s="20"/>
      <c r="KC130" s="20"/>
      <c r="KD130" s="20"/>
      <c r="KE130" s="20"/>
      <c r="KF130" s="20"/>
      <c r="KG130" s="20"/>
      <c r="KH130" s="20"/>
      <c r="KI130" s="20"/>
      <c r="KJ130" s="20"/>
      <c r="KK130" s="20"/>
      <c r="KL130" s="20"/>
      <c r="KM130" s="20"/>
      <c r="KN130" s="20"/>
      <c r="KO130" s="20"/>
      <c r="KP130" s="20"/>
      <c r="KQ130" s="20"/>
      <c r="KR130" s="20"/>
      <c r="KS130" s="20"/>
      <c r="KT130" s="20"/>
      <c r="KU130" s="20"/>
      <c r="KV130" s="20"/>
      <c r="KW130" s="20"/>
      <c r="KX130" s="20"/>
      <c r="KY130" s="20"/>
      <c r="KZ130" s="20"/>
      <c r="LA130" s="20"/>
      <c r="LB130" s="20"/>
      <c r="LC130" s="20"/>
      <c r="LD130" s="20"/>
      <c r="LE130" s="20"/>
      <c r="LF130" s="20"/>
      <c r="LG130" s="20"/>
      <c r="LH130" s="20"/>
      <c r="LI130" s="20"/>
      <c r="LJ130" s="20"/>
      <c r="LK130" s="20"/>
      <c r="LL130" s="20"/>
      <c r="LM130" s="20"/>
      <c r="LN130" s="20"/>
      <c r="LO130" s="20"/>
      <c r="LP130" s="20"/>
      <c r="LQ130" s="20"/>
      <c r="LR130" s="20"/>
      <c r="LS130" s="20"/>
      <c r="LT130" s="20"/>
      <c r="LU130" s="20"/>
      <c r="LV130" s="20"/>
      <c r="LW130" s="20"/>
      <c r="LX130" s="20"/>
      <c r="LY130" s="20"/>
      <c r="LZ130" s="20"/>
      <c r="MA130" s="20"/>
      <c r="MB130" s="20"/>
      <c r="MC130" s="20"/>
      <c r="MD130" s="20"/>
      <c r="ME130" s="20"/>
      <c r="MF130" s="20"/>
      <c r="MG130" s="20"/>
      <c r="MH130" s="20"/>
      <c r="MI130" s="20"/>
      <c r="MJ130" s="20"/>
      <c r="MK130" s="20"/>
      <c r="ML130" s="20"/>
      <c r="MM130" s="20"/>
      <c r="MN130" s="20"/>
      <c r="MO130" s="20"/>
      <c r="MP130" s="20"/>
      <c r="MQ130" s="20"/>
      <c r="MR130" s="20"/>
      <c r="MS130" s="20"/>
      <c r="MT130" s="20"/>
      <c r="MU130" s="20"/>
      <c r="MV130" s="20"/>
      <c r="MW130" s="20"/>
      <c r="MX130" s="20"/>
      <c r="MY130" s="20"/>
      <c r="MZ130" s="20"/>
      <c r="NA130" s="20"/>
      <c r="NB130" s="20"/>
      <c r="NC130" s="20"/>
      <c r="ND130" s="20"/>
      <c r="NE130" s="20"/>
      <c r="NF130" s="20"/>
      <c r="NG130" s="20"/>
      <c r="NH130" s="20"/>
      <c r="NI130" s="20"/>
      <c r="NJ130" s="20"/>
      <c r="NK130" s="20"/>
      <c r="NL130" s="20"/>
      <c r="NM130" s="20"/>
      <c r="NN130" s="20"/>
      <c r="NO130" s="20"/>
      <c r="NP130" s="20"/>
      <c r="NQ130" s="20"/>
      <c r="NR130" s="20"/>
      <c r="NS130" s="20"/>
      <c r="NT130" s="20"/>
      <c r="NU130" s="20"/>
      <c r="NV130" s="20"/>
      <c r="NW130" s="20"/>
      <c r="NX130" s="20"/>
      <c r="NY130" s="20"/>
      <c r="NZ130" s="20"/>
      <c r="OA130" s="20"/>
      <c r="OB130" s="20"/>
      <c r="OC130" s="20"/>
      <c r="OD130" s="20"/>
      <c r="OE130" s="20"/>
      <c r="OF130" s="20"/>
      <c r="OG130" s="20"/>
      <c r="OH130" s="20"/>
      <c r="OI130" s="20"/>
      <c r="OJ130" s="20"/>
      <c r="OK130" s="20"/>
      <c r="OL130" s="20"/>
      <c r="OM130" s="20"/>
      <c r="ON130" s="20"/>
      <c r="OO130" s="20"/>
      <c r="OP130" s="20"/>
      <c r="OQ130" s="20"/>
      <c r="OR130" s="20"/>
      <c r="OS130" s="20"/>
      <c r="OT130" s="20"/>
      <c r="OU130" s="20"/>
      <c r="OV130" s="20"/>
      <c r="OW130" s="20"/>
      <c r="OX130" s="20"/>
      <c r="OY130" s="20"/>
      <c r="OZ130" s="20"/>
      <c r="PA130" s="20"/>
      <c r="PB130" s="20"/>
      <c r="PC130" s="20"/>
      <c r="PD130" s="20"/>
      <c r="PE130" s="20"/>
      <c r="PF130" s="20"/>
      <c r="PG130" s="20"/>
      <c r="PH130" s="20"/>
      <c r="PI130" s="20"/>
      <c r="PJ130" s="20"/>
      <c r="PK130" s="20"/>
      <c r="PL130" s="20"/>
      <c r="PM130" s="20"/>
      <c r="PN130" s="20"/>
      <c r="PO130" s="20"/>
      <c r="PP130" s="20"/>
      <c r="PQ130" s="20"/>
      <c r="PR130" s="20"/>
      <c r="PS130" s="20"/>
      <c r="PT130" s="20"/>
      <c r="PU130" s="20"/>
      <c r="PV130" s="20"/>
      <c r="PW130" s="20"/>
      <c r="PX130" s="20"/>
      <c r="PY130" s="20"/>
      <c r="PZ130" s="20"/>
      <c r="QA130" s="20"/>
      <c r="QB130" s="20"/>
      <c r="QC130" s="20"/>
      <c r="QD130" s="20"/>
      <c r="QE130" s="20"/>
      <c r="QF130" s="20"/>
      <c r="QG130" s="20"/>
      <c r="QH130" s="20"/>
      <c r="QI130" s="20"/>
      <c r="QJ130" s="20"/>
      <c r="QK130" s="20"/>
      <c r="QL130" s="20"/>
      <c r="QM130" s="20"/>
      <c r="QN130" s="20"/>
      <c r="QO130" s="20"/>
      <c r="QP130" s="20"/>
      <c r="QQ130" s="20"/>
      <c r="QR130" s="20"/>
      <c r="QS130" s="20"/>
      <c r="QT130" s="20"/>
      <c r="QU130" s="20"/>
      <c r="QV130" s="20"/>
      <c r="QW130" s="20"/>
      <c r="QX130" s="20"/>
      <c r="QY130" s="20"/>
      <c r="QZ130" s="20"/>
      <c r="RA130" s="20"/>
      <c r="RB130" s="20"/>
      <c r="RC130" s="20"/>
      <c r="RD130" s="20"/>
      <c r="RE130" s="20"/>
      <c r="RF130" s="20"/>
      <c r="RG130" s="20"/>
      <c r="RH130" s="20"/>
      <c r="RI130" s="20"/>
      <c r="RJ130" s="20"/>
      <c r="RK130" s="20"/>
      <c r="RL130" s="20"/>
      <c r="RM130" s="20"/>
      <c r="RN130" s="20"/>
      <c r="RO130" s="20"/>
      <c r="RP130" s="20"/>
      <c r="RQ130" s="20"/>
      <c r="RR130" s="20"/>
      <c r="RS130" s="20"/>
      <c r="RT130" s="20"/>
      <c r="RU130" s="20"/>
      <c r="RV130" s="20"/>
      <c r="RW130" s="20"/>
      <c r="RX130" s="20"/>
      <c r="RY130" s="20"/>
      <c r="RZ130" s="20"/>
      <c r="SA130" s="20"/>
      <c r="SB130" s="20"/>
      <c r="SC130" s="20"/>
      <c r="SD130" s="20"/>
      <c r="SE130" s="20"/>
      <c r="SF130" s="20"/>
      <c r="SG130" s="20"/>
      <c r="SH130" s="20"/>
      <c r="SI130" s="20"/>
      <c r="SJ130" s="20"/>
      <c r="SK130" s="20"/>
      <c r="SL130" s="20"/>
      <c r="SM130" s="20"/>
      <c r="SN130" s="20"/>
      <c r="SO130" s="20"/>
      <c r="SP130" s="20"/>
      <c r="SQ130" s="20"/>
      <c r="SR130" s="20"/>
      <c r="SS130" s="20"/>
      <c r="ST130" s="20"/>
      <c r="SU130" s="20"/>
      <c r="SV130" s="20"/>
      <c r="SW130" s="20"/>
      <c r="SX130" s="20"/>
      <c r="SY130" s="20"/>
      <c r="SZ130" s="20"/>
      <c r="TA130" s="20"/>
      <c r="TB130" s="20"/>
      <c r="TC130" s="20"/>
      <c r="TD130" s="20"/>
      <c r="TE130" s="20"/>
      <c r="TF130" s="20"/>
      <c r="TG130" s="20"/>
      <c r="TH130" s="20"/>
      <c r="TI130" s="20"/>
      <c r="TJ130" s="20"/>
      <c r="TK130" s="20"/>
      <c r="TL130" s="20"/>
      <c r="TM130" s="20"/>
      <c r="TN130" s="20"/>
      <c r="TO130" s="20"/>
      <c r="TP130" s="20"/>
      <c r="TQ130" s="20"/>
      <c r="TR130" s="20"/>
      <c r="TS130" s="20"/>
      <c r="TT130" s="20"/>
      <c r="TU130" s="20"/>
      <c r="TV130" s="20"/>
      <c r="TW130" s="20"/>
      <c r="TX130" s="20"/>
      <c r="TY130" s="20"/>
      <c r="TZ130" s="20"/>
      <c r="UA130" s="20"/>
      <c r="UB130" s="20"/>
      <c r="UC130" s="20"/>
      <c r="UD130" s="20"/>
      <c r="UE130" s="20"/>
      <c r="UF130" s="20"/>
      <c r="UG130" s="20"/>
      <c r="UH130" s="20"/>
      <c r="UI130" s="20"/>
      <c r="UJ130" s="20"/>
      <c r="UK130" s="20"/>
      <c r="UL130" s="20"/>
      <c r="UM130" s="20"/>
      <c r="UN130" s="20"/>
      <c r="UO130" s="20"/>
      <c r="UP130" s="20"/>
      <c r="UQ130" s="20"/>
      <c r="UR130" s="20"/>
      <c r="US130" s="20"/>
      <c r="UT130" s="20"/>
      <c r="UU130" s="20"/>
      <c r="UV130" s="20"/>
      <c r="UW130" s="20"/>
      <c r="UX130" s="20"/>
      <c r="UY130" s="20"/>
      <c r="UZ130" s="20"/>
      <c r="VA130" s="20"/>
      <c r="VB130" s="20"/>
      <c r="VC130" s="20"/>
      <c r="VD130" s="20"/>
      <c r="VE130" s="20"/>
      <c r="VF130" s="20"/>
      <c r="VG130" s="20"/>
      <c r="VH130" s="20"/>
      <c r="VI130" s="20"/>
      <c r="VJ130" s="20"/>
      <c r="VK130" s="20"/>
      <c r="VL130" s="20"/>
      <c r="VM130" s="20"/>
      <c r="VN130" s="20"/>
      <c r="VO130" s="20"/>
      <c r="VP130" s="20"/>
      <c r="VQ130" s="20"/>
      <c r="VR130" s="20"/>
      <c r="VS130" s="20"/>
      <c r="VT130" s="20"/>
      <c r="VU130" s="20"/>
      <c r="VV130" s="20"/>
      <c r="VW130" s="20"/>
      <c r="VX130" s="20"/>
      <c r="VY130" s="20"/>
      <c r="VZ130" s="20"/>
      <c r="WA130" s="20"/>
      <c r="WB130" s="20"/>
      <c r="WC130" s="20"/>
      <c r="WD130" s="20"/>
      <c r="WE130" s="20"/>
      <c r="WF130" s="20"/>
      <c r="WG130" s="20"/>
      <c r="WH130" s="20"/>
      <c r="WI130" s="20"/>
      <c r="WJ130" s="20"/>
      <c r="WK130" s="20"/>
      <c r="WL130" s="20"/>
      <c r="WM130" s="20"/>
      <c r="WN130" s="20"/>
      <c r="WO130" s="20"/>
      <c r="WP130" s="20"/>
      <c r="WQ130" s="20"/>
      <c r="WR130" s="20"/>
      <c r="WS130" s="20"/>
      <c r="WT130" s="20"/>
      <c r="WU130" s="20"/>
      <c r="WV130" s="20"/>
      <c r="WW130" s="20"/>
      <c r="WX130" s="20"/>
      <c r="WY130" s="20"/>
      <c r="WZ130" s="20"/>
      <c r="XA130" s="20"/>
      <c r="XB130" s="20"/>
      <c r="XC130" s="20"/>
      <c r="XD130" s="20"/>
      <c r="XE130" s="20"/>
      <c r="XF130" s="20"/>
      <c r="XG130" s="20"/>
      <c r="XH130" s="20"/>
      <c r="XI130" s="20"/>
      <c r="XJ130" s="20"/>
      <c r="XK130" s="20"/>
      <c r="XL130" s="20"/>
      <c r="XM130" s="20"/>
      <c r="XN130" s="20"/>
      <c r="XO130" s="20"/>
      <c r="XP130" s="20"/>
      <c r="XQ130" s="20"/>
      <c r="XR130" s="20"/>
      <c r="XS130" s="20"/>
      <c r="XT130" s="20"/>
      <c r="XU130" s="20"/>
      <c r="XV130" s="20"/>
      <c r="XW130" s="20"/>
      <c r="XX130" s="20"/>
      <c r="XY130" s="20"/>
      <c r="XZ130" s="20"/>
      <c r="YA130" s="20"/>
      <c r="YB130" s="20"/>
      <c r="YC130" s="20"/>
      <c r="YD130" s="20"/>
      <c r="YE130" s="20"/>
      <c r="YF130" s="20"/>
      <c r="YG130" s="20"/>
      <c r="YH130" s="20"/>
      <c r="YI130" s="20"/>
      <c r="YJ130" s="20"/>
      <c r="YK130" s="20"/>
      <c r="YL130" s="20"/>
      <c r="YM130" s="20"/>
      <c r="YN130" s="20"/>
      <c r="YO130" s="20"/>
      <c r="YP130" s="20"/>
      <c r="YQ130" s="20"/>
      <c r="YR130" s="20"/>
      <c r="YS130" s="20"/>
      <c r="YT130" s="20"/>
      <c r="YU130" s="20"/>
      <c r="YV130" s="20"/>
      <c r="YW130" s="20"/>
      <c r="YX130" s="20"/>
      <c r="YY130" s="20"/>
      <c r="YZ130" s="20"/>
      <c r="ZA130" s="20"/>
      <c r="ZB130" s="20"/>
      <c r="ZC130" s="20"/>
      <c r="ZD130" s="20"/>
      <c r="ZE130" s="20"/>
      <c r="ZF130" s="20"/>
      <c r="ZG130" s="20"/>
      <c r="ZH130" s="20"/>
      <c r="ZI130" s="20"/>
      <c r="ZJ130" s="20"/>
      <c r="ZK130" s="20"/>
      <c r="ZL130" s="20"/>
      <c r="ZM130" s="20"/>
      <c r="ZN130" s="20"/>
      <c r="ZO130" s="20"/>
      <c r="ZP130" s="20"/>
      <c r="ZQ130" s="20"/>
      <c r="ZR130" s="20"/>
      <c r="ZS130" s="20"/>
      <c r="ZT130" s="20"/>
      <c r="ZU130" s="20"/>
      <c r="ZV130" s="20"/>
      <c r="ZW130" s="20"/>
      <c r="ZX130" s="20"/>
      <c r="ZY130" s="20"/>
      <c r="ZZ130" s="20"/>
      <c r="AAA130" s="20"/>
      <c r="AAB130" s="20"/>
      <c r="AAC130" s="20"/>
      <c r="AAD130" s="20"/>
      <c r="AAE130" s="20"/>
      <c r="AAF130" s="20"/>
      <c r="AAG130" s="20"/>
      <c r="AAH130" s="20"/>
      <c r="AAI130" s="20"/>
      <c r="AAJ130" s="20"/>
      <c r="AAK130" s="20"/>
      <c r="AAL130" s="20"/>
      <c r="AAM130" s="20"/>
      <c r="AAN130" s="20"/>
      <c r="AAO130" s="20"/>
      <c r="AAP130" s="20"/>
      <c r="AAQ130" s="20"/>
      <c r="AAR130" s="20"/>
      <c r="AAS130" s="20"/>
      <c r="AAT130" s="20"/>
      <c r="AAU130" s="20"/>
      <c r="AAV130" s="20"/>
      <c r="AAW130" s="20"/>
      <c r="AAX130" s="20"/>
      <c r="AAY130" s="20"/>
      <c r="AAZ130" s="20"/>
      <c r="ABA130" s="20"/>
      <c r="ABB130" s="20"/>
      <c r="ABC130" s="20"/>
      <c r="ABD130" s="20"/>
      <c r="ABE130" s="20"/>
      <c r="ABF130" s="20"/>
      <c r="ABG130" s="20"/>
      <c r="ABH130" s="20"/>
      <c r="ABI130" s="20"/>
      <c r="ABJ130" s="20"/>
      <c r="ABK130" s="20"/>
      <c r="ABL130" s="20"/>
      <c r="ABM130" s="20"/>
      <c r="ABN130" s="20"/>
      <c r="ABO130" s="20"/>
      <c r="ABP130" s="20"/>
      <c r="ABQ130" s="20"/>
      <c r="ABR130" s="20"/>
      <c r="ABS130" s="20"/>
      <c r="ABT130" s="20"/>
      <c r="ABU130" s="20"/>
      <c r="ABV130" s="20"/>
      <c r="ABW130" s="20"/>
      <c r="ABX130" s="20"/>
      <c r="ABY130" s="20"/>
      <c r="ABZ130" s="20"/>
      <c r="ACA130" s="20"/>
      <c r="ACB130" s="20"/>
      <c r="ACC130" s="20"/>
      <c r="ACD130" s="20"/>
      <c r="ACE130" s="20"/>
      <c r="ACF130" s="20"/>
      <c r="ACG130" s="20"/>
      <c r="ACH130" s="20"/>
      <c r="ACI130" s="20"/>
      <c r="ACJ130" s="20"/>
      <c r="ACK130" s="20"/>
      <c r="ACL130" s="20"/>
      <c r="ACM130" s="20"/>
      <c r="ACN130" s="20"/>
      <c r="ACO130" s="20"/>
      <c r="ACP130" s="20"/>
      <c r="ACQ130" s="20"/>
      <c r="ACR130" s="20"/>
      <c r="ACS130" s="20"/>
      <c r="ACT130" s="20"/>
      <c r="ACU130" s="20"/>
      <c r="ACV130" s="20"/>
      <c r="ACW130" s="20"/>
      <c r="ACX130" s="20"/>
      <c r="ACY130" s="20"/>
      <c r="ACZ130" s="20"/>
      <c r="ADA130" s="20"/>
      <c r="ADB130" s="20"/>
      <c r="ADC130" s="20"/>
      <c r="ADD130" s="20"/>
      <c r="ADE130" s="20"/>
      <c r="ADF130" s="20"/>
      <c r="ADG130" s="20"/>
      <c r="ADH130" s="20"/>
      <c r="ADI130" s="20"/>
      <c r="ADJ130" s="20"/>
      <c r="ADK130" s="20"/>
      <c r="ADL130" s="20"/>
      <c r="ADM130" s="20"/>
      <c r="ADN130" s="20"/>
      <c r="ADO130" s="20"/>
      <c r="ADP130" s="20"/>
      <c r="ADQ130" s="20"/>
      <c r="ADR130" s="20"/>
      <c r="ADS130" s="20"/>
      <c r="ADT130" s="20"/>
      <c r="ADU130" s="20"/>
      <c r="ADV130" s="20"/>
      <c r="ADW130" s="20"/>
      <c r="ADX130" s="20"/>
      <c r="ADY130" s="20"/>
      <c r="ADZ130" s="20"/>
      <c r="AEA130" s="20"/>
      <c r="AEB130" s="20"/>
      <c r="AEC130" s="20"/>
      <c r="AED130" s="20"/>
      <c r="AEE130" s="20"/>
      <c r="AEF130" s="20"/>
      <c r="AEG130" s="20"/>
      <c r="AEH130" s="20"/>
      <c r="AEI130" s="20"/>
      <c r="AEJ130" s="20"/>
      <c r="AEK130" s="20"/>
      <c r="AEL130" s="20"/>
      <c r="AEM130" s="20"/>
      <c r="AEN130" s="20"/>
      <c r="AEO130" s="20"/>
      <c r="AEP130" s="20"/>
      <c r="AEQ130" s="20"/>
      <c r="AER130" s="20"/>
      <c r="AES130" s="20"/>
      <c r="AET130" s="20"/>
      <c r="AEU130" s="20"/>
      <c r="AEV130" s="20"/>
      <c r="AEW130" s="20"/>
      <c r="AEX130" s="20"/>
      <c r="AEY130" s="20"/>
      <c r="AEZ130" s="20"/>
      <c r="AFA130" s="20"/>
      <c r="AFB130" s="20"/>
      <c r="AFC130" s="20"/>
      <c r="AFD130" s="20"/>
      <c r="AFE130" s="20"/>
      <c r="AFF130" s="20"/>
      <c r="AFG130" s="20"/>
      <c r="AFH130" s="20"/>
      <c r="AFI130" s="20"/>
      <c r="AFJ130" s="20"/>
      <c r="AFK130" s="20"/>
      <c r="AFL130" s="20"/>
      <c r="AFM130" s="20"/>
      <c r="AFN130" s="20"/>
      <c r="AFO130" s="20"/>
      <c r="AFP130" s="20"/>
      <c r="AFQ130" s="20"/>
      <c r="AFR130" s="20"/>
      <c r="AFS130" s="20"/>
      <c r="AFT130" s="20"/>
      <c r="AFU130" s="20"/>
      <c r="AFV130" s="20"/>
      <c r="AFW130" s="20"/>
      <c r="AFX130" s="20"/>
      <c r="AFY130" s="20"/>
      <c r="AFZ130" s="20"/>
      <c r="AGA130" s="20"/>
      <c r="AGB130" s="20"/>
      <c r="AGC130" s="20"/>
      <c r="AGD130" s="20"/>
      <c r="AGE130" s="20"/>
      <c r="AGF130" s="20"/>
      <c r="AGG130" s="20"/>
      <c r="AGH130" s="20"/>
      <c r="AGI130" s="20"/>
      <c r="AGJ130" s="20"/>
      <c r="AGK130" s="20"/>
      <c r="AGL130" s="20"/>
      <c r="AGM130" s="20"/>
      <c r="AGN130" s="20"/>
      <c r="AGO130" s="20"/>
      <c r="AGP130" s="20"/>
      <c r="AGQ130" s="20"/>
      <c r="AGR130" s="20"/>
      <c r="AGS130" s="20"/>
      <c r="AGT130" s="20"/>
      <c r="AGU130" s="20"/>
      <c r="AGV130" s="20"/>
      <c r="AGW130" s="20"/>
      <c r="AGX130" s="20"/>
      <c r="AGY130" s="20"/>
      <c r="AGZ130" s="20"/>
      <c r="AHA130" s="20"/>
      <c r="AHB130" s="20"/>
      <c r="AHC130" s="20"/>
      <c r="AHD130" s="20"/>
      <c r="AHE130" s="20"/>
      <c r="AHF130" s="20"/>
      <c r="AHG130" s="20"/>
      <c r="AHH130" s="20"/>
      <c r="AHI130" s="20"/>
      <c r="AHJ130" s="20"/>
      <c r="AHK130" s="20"/>
      <c r="AHL130" s="20"/>
      <c r="AHM130" s="20"/>
      <c r="AHN130" s="20"/>
      <c r="AHO130" s="20"/>
      <c r="AHP130" s="20"/>
      <c r="AHQ130" s="20"/>
      <c r="AHR130" s="20"/>
    </row>
    <row r="131" spans="1:902" s="27" customFormat="1" x14ac:dyDescent="0.3">
      <c r="A131" s="20">
        <v>29</v>
      </c>
      <c r="B131" s="20" t="str">
        <f>[1]Reference_List!$C$30</f>
        <v>Ramos, M.E., Benítez, E., García, P.A., Robles, A.B.</v>
      </c>
      <c r="C131" s="21" t="s">
        <v>334</v>
      </c>
      <c r="D131" s="21" t="s">
        <v>355</v>
      </c>
      <c r="E131" s="21" t="s">
        <v>356</v>
      </c>
      <c r="F131" s="21" t="s">
        <v>557</v>
      </c>
      <c r="G131" s="21"/>
      <c r="H131" s="21" t="s">
        <v>563</v>
      </c>
      <c r="I131" s="20"/>
      <c r="J131" s="20">
        <v>2</v>
      </c>
      <c r="K131" s="22">
        <v>13</v>
      </c>
      <c r="L131" s="22">
        <v>481</v>
      </c>
      <c r="M131" s="22"/>
      <c r="N131" s="21" t="s">
        <v>559</v>
      </c>
      <c r="O131" s="24">
        <v>5</v>
      </c>
      <c r="P131" s="20"/>
      <c r="Q131" s="20" t="s">
        <v>560</v>
      </c>
      <c r="R131" s="20"/>
      <c r="S131" s="20" t="s">
        <v>343</v>
      </c>
      <c r="T131" s="20">
        <v>3</v>
      </c>
      <c r="U131" s="21">
        <v>20</v>
      </c>
      <c r="V131" s="21" t="s">
        <v>484</v>
      </c>
      <c r="W131" s="20" t="s">
        <v>361</v>
      </c>
      <c r="X131" s="20" t="s">
        <v>333</v>
      </c>
      <c r="Y131" s="20"/>
      <c r="Z131" s="20" t="s">
        <v>331</v>
      </c>
      <c r="AA131" s="20"/>
      <c r="AB131" s="20"/>
      <c r="AC131" s="20">
        <v>47</v>
      </c>
      <c r="AD131" s="20">
        <v>30</v>
      </c>
      <c r="AE131" s="20">
        <v>23</v>
      </c>
      <c r="AF131" s="20">
        <v>8.3000000000000007</v>
      </c>
      <c r="AG131" s="20" t="s">
        <v>470</v>
      </c>
      <c r="AH131" s="20">
        <v>1.1000000000000001</v>
      </c>
      <c r="AI131" s="20" t="s">
        <v>565</v>
      </c>
      <c r="AJ131" s="20">
        <v>1.7</v>
      </c>
      <c r="AK131" s="20" t="s">
        <v>453</v>
      </c>
      <c r="AL131" s="20">
        <v>0.88</v>
      </c>
      <c r="AM131" s="20"/>
      <c r="AN131" s="20"/>
      <c r="AO131" s="20"/>
      <c r="AP131" s="20"/>
      <c r="AQ131" s="20"/>
      <c r="AR131" s="20"/>
      <c r="AS131" s="20"/>
      <c r="AT131" s="20"/>
      <c r="AU131" s="20"/>
      <c r="AV131" s="20"/>
      <c r="AW131" s="20"/>
      <c r="AX131" s="20"/>
      <c r="AY131" s="20"/>
      <c r="AZ131" s="20"/>
      <c r="BA131" s="20"/>
      <c r="BB131" s="20"/>
      <c r="BC131" s="20"/>
      <c r="BD131" s="20"/>
      <c r="BE131" s="20"/>
      <c r="BF131" s="20"/>
      <c r="BG131" s="20"/>
      <c r="BH131" s="20"/>
      <c r="BI131" s="20"/>
      <c r="BJ131" s="20"/>
      <c r="BK131" s="20"/>
      <c r="BL131" s="20"/>
      <c r="BM131" s="20"/>
      <c r="BN131" s="20"/>
      <c r="BO131" s="20"/>
      <c r="BP131" s="20"/>
      <c r="BQ131" s="20"/>
      <c r="BR131" s="20"/>
      <c r="BS131" s="20"/>
      <c r="BT131" s="20"/>
      <c r="BU131" s="20"/>
      <c r="BV131" s="20"/>
      <c r="BW131" s="20"/>
      <c r="BX131" s="20"/>
      <c r="BY131" s="20"/>
      <c r="BZ131" s="20"/>
      <c r="CA131" s="20"/>
      <c r="CB131" s="20"/>
      <c r="CC131" s="20"/>
      <c r="CD131" s="20"/>
      <c r="CE131" s="20"/>
      <c r="CF131" s="20"/>
      <c r="CG131" s="20"/>
      <c r="CH131" s="20"/>
      <c r="CI131" s="20"/>
      <c r="CJ131" s="20"/>
      <c r="CK131" s="20"/>
      <c r="CL131" s="20"/>
      <c r="CM131" s="20"/>
      <c r="CN131" s="20"/>
      <c r="CO131" s="20"/>
      <c r="CP131" s="20"/>
      <c r="CQ131" s="20"/>
      <c r="CR131" s="20"/>
      <c r="CS131" s="20"/>
      <c r="CT131" s="20"/>
      <c r="CU131" s="20"/>
      <c r="CV131" s="20"/>
      <c r="CW131" s="20"/>
      <c r="CX131" s="20"/>
      <c r="CY131" s="20"/>
      <c r="CZ131" s="20"/>
      <c r="DA131" s="20"/>
      <c r="DB131" s="20"/>
      <c r="DC131" s="20"/>
      <c r="DD131" s="20"/>
      <c r="DE131" s="20"/>
      <c r="DF131" s="20"/>
      <c r="DG131" s="20"/>
      <c r="DH131" s="20"/>
      <c r="DI131" s="20"/>
      <c r="DJ131" s="20"/>
      <c r="DK131" s="20"/>
      <c r="DL131" s="20"/>
      <c r="DM131" s="20"/>
      <c r="DN131" s="20"/>
      <c r="DO131" s="20"/>
      <c r="DP131" s="20"/>
      <c r="DQ131" s="20"/>
      <c r="DR131" s="20"/>
      <c r="DS131" s="20"/>
      <c r="DT131" s="20"/>
      <c r="DU131" s="20"/>
      <c r="DV131" s="20"/>
      <c r="DW131" s="20"/>
      <c r="DX131" s="20"/>
      <c r="DY131" s="20"/>
      <c r="DZ131" s="20"/>
      <c r="EA131" s="20"/>
      <c r="EB131" s="20"/>
      <c r="EC131" s="20"/>
      <c r="ED131" s="20"/>
      <c r="EE131" s="20"/>
      <c r="EF131" s="28"/>
      <c r="EG131" s="20"/>
      <c r="EH131" s="20"/>
      <c r="EI131" s="20"/>
      <c r="EJ131" s="20"/>
      <c r="EK131" s="20"/>
      <c r="EL131" s="20"/>
      <c r="EM131" s="20"/>
      <c r="EN131" s="20"/>
      <c r="EO131" s="20"/>
      <c r="EP131" s="20"/>
      <c r="EQ131" s="20"/>
      <c r="ER131" s="20"/>
      <c r="ES131" s="20"/>
      <c r="ET131" s="20"/>
      <c r="EU131" s="20"/>
      <c r="EV131" s="20"/>
      <c r="EW131" s="20"/>
      <c r="EX131" s="20"/>
      <c r="EY131" s="20"/>
      <c r="EZ131" s="20"/>
      <c r="FA131" s="20"/>
      <c r="FB131" s="20"/>
      <c r="FC131" s="20"/>
      <c r="FD131" s="20"/>
      <c r="FE131" s="20"/>
      <c r="FF131" s="20"/>
      <c r="FG131" s="20"/>
      <c r="FH131" s="20"/>
      <c r="FI131" s="20"/>
      <c r="FJ131" s="20"/>
      <c r="FK131" s="20"/>
      <c r="FL131" s="20"/>
      <c r="FM131" s="20"/>
      <c r="FN131" s="20"/>
      <c r="FO131" s="20"/>
      <c r="FP131" s="20"/>
      <c r="FQ131" s="20"/>
      <c r="FR131" s="20"/>
      <c r="FS131" s="20"/>
      <c r="FT131" s="20"/>
      <c r="FU131" s="20"/>
      <c r="FV131" s="20"/>
      <c r="FW131" s="20"/>
      <c r="FX131" s="20"/>
      <c r="FY131" s="20"/>
      <c r="FZ131" s="20"/>
      <c r="GA131" s="20"/>
      <c r="GB131" s="20"/>
      <c r="GC131" s="20"/>
      <c r="GD131" s="20"/>
      <c r="GE131" s="20"/>
      <c r="GF131" s="20"/>
      <c r="GG131" s="20"/>
      <c r="GH131" s="20"/>
      <c r="GI131" s="20"/>
      <c r="GJ131" s="20"/>
      <c r="GK131" s="20"/>
      <c r="GL131" s="20"/>
      <c r="GM131" s="20"/>
      <c r="GN131" s="20"/>
      <c r="GO131" s="20"/>
      <c r="GP131" s="20"/>
      <c r="GQ131" s="20"/>
      <c r="GR131" s="20"/>
      <c r="GS131" s="20"/>
      <c r="GT131" s="20"/>
      <c r="GU131" s="20"/>
      <c r="GV131" s="20"/>
      <c r="GW131" s="20"/>
      <c r="GX131" s="20"/>
      <c r="GY131" s="20"/>
      <c r="GZ131" s="20"/>
      <c r="HA131" s="20"/>
      <c r="HB131" s="20"/>
      <c r="HC131" s="20"/>
      <c r="HD131" s="20"/>
      <c r="HE131" s="20"/>
      <c r="HF131" s="20"/>
      <c r="HG131" s="20"/>
      <c r="HH131" s="20"/>
      <c r="HI131" s="20"/>
      <c r="HJ131" s="20"/>
      <c r="HK131" s="20"/>
      <c r="HL131" s="20"/>
      <c r="HM131" s="20"/>
      <c r="HN131" s="20"/>
      <c r="HO131" s="20"/>
      <c r="HP131" s="20"/>
      <c r="HQ131" s="20"/>
      <c r="HR131" s="20"/>
      <c r="HS131" s="20"/>
      <c r="HT131" s="20"/>
      <c r="HU131" s="20"/>
      <c r="HV131" s="20"/>
      <c r="HW131" s="20"/>
      <c r="HX131" s="20"/>
      <c r="HY131" s="20"/>
      <c r="HZ131" s="20"/>
      <c r="IA131" s="20"/>
      <c r="IB131" s="20"/>
      <c r="IC131" s="20"/>
      <c r="ID131" s="20"/>
      <c r="IE131" s="20"/>
      <c r="IF131" s="20"/>
      <c r="IG131" s="20"/>
      <c r="IH131" s="20"/>
      <c r="II131" s="20"/>
      <c r="IJ131" s="20"/>
      <c r="IK131" s="20"/>
      <c r="IL131" s="20"/>
      <c r="IM131" s="20"/>
      <c r="IN131" s="20"/>
      <c r="IO131" s="20"/>
      <c r="IP131" s="20"/>
      <c r="IQ131" s="20"/>
      <c r="IR131" s="20"/>
      <c r="IS131" s="20"/>
      <c r="IT131" s="20"/>
      <c r="IU131" s="20"/>
      <c r="IV131" s="20"/>
      <c r="IW131" s="20"/>
      <c r="IX131" s="20"/>
      <c r="IY131" s="20"/>
      <c r="IZ131" s="20"/>
      <c r="JA131" s="20"/>
      <c r="JB131" s="20"/>
      <c r="JC131" s="20"/>
      <c r="JD131" s="20"/>
      <c r="JE131" s="20"/>
      <c r="JF131" s="20"/>
      <c r="JG131" s="20"/>
      <c r="JH131" s="20"/>
      <c r="JI131" s="20"/>
      <c r="JJ131" s="20"/>
      <c r="JK131" s="20"/>
      <c r="JL131" s="20"/>
      <c r="JM131" s="20"/>
      <c r="JN131" s="20"/>
      <c r="JO131" s="20"/>
      <c r="JP131" s="20"/>
      <c r="JQ131" s="20"/>
      <c r="JR131" s="20"/>
      <c r="JS131" s="20"/>
      <c r="JT131" s="20"/>
      <c r="JU131" s="20"/>
      <c r="JV131" s="20"/>
      <c r="JW131" s="20"/>
      <c r="JX131" s="20"/>
      <c r="JY131" s="20"/>
      <c r="JZ131" s="20"/>
      <c r="KA131" s="20"/>
      <c r="KB131" s="20"/>
      <c r="KC131" s="20"/>
      <c r="KD131" s="20"/>
      <c r="KE131" s="20"/>
      <c r="KF131" s="20"/>
      <c r="KG131" s="20"/>
      <c r="KH131" s="20"/>
      <c r="KI131" s="20"/>
      <c r="KJ131" s="20"/>
      <c r="KK131" s="20"/>
      <c r="KL131" s="20"/>
      <c r="KM131" s="20"/>
      <c r="KN131" s="20"/>
      <c r="KO131" s="20"/>
      <c r="KP131" s="20"/>
      <c r="KQ131" s="20"/>
      <c r="KR131" s="20"/>
      <c r="KS131" s="20"/>
      <c r="KT131" s="20"/>
      <c r="KU131" s="20"/>
      <c r="KV131" s="20"/>
      <c r="KW131" s="20"/>
      <c r="KX131" s="20"/>
      <c r="KY131" s="20"/>
      <c r="KZ131" s="20"/>
      <c r="LA131" s="20"/>
      <c r="LB131" s="20"/>
      <c r="LC131" s="20"/>
      <c r="LD131" s="20"/>
      <c r="LE131" s="20"/>
      <c r="LF131" s="20"/>
      <c r="LG131" s="20"/>
      <c r="LH131" s="20"/>
      <c r="LI131" s="20"/>
      <c r="LJ131" s="20"/>
      <c r="LK131" s="20"/>
      <c r="LL131" s="20"/>
      <c r="LM131" s="20"/>
      <c r="LN131" s="20"/>
      <c r="LO131" s="20"/>
      <c r="LP131" s="20"/>
      <c r="LQ131" s="20"/>
      <c r="LR131" s="20"/>
      <c r="LS131" s="20"/>
      <c r="LT131" s="20"/>
      <c r="LU131" s="20"/>
      <c r="LV131" s="20"/>
      <c r="LW131" s="20"/>
      <c r="LX131" s="20"/>
      <c r="LY131" s="20"/>
      <c r="LZ131" s="20"/>
      <c r="MA131" s="20"/>
      <c r="MB131" s="20"/>
      <c r="MC131" s="20"/>
      <c r="MD131" s="20"/>
      <c r="ME131" s="20"/>
      <c r="MF131" s="20"/>
      <c r="MG131" s="20"/>
      <c r="MH131" s="20"/>
      <c r="MI131" s="20"/>
      <c r="MJ131" s="20"/>
      <c r="MK131" s="20"/>
      <c r="ML131" s="20"/>
      <c r="MM131" s="20"/>
      <c r="MN131" s="20"/>
      <c r="MO131" s="20"/>
      <c r="MP131" s="20"/>
      <c r="MQ131" s="20"/>
      <c r="MR131" s="20"/>
      <c r="MS131" s="20"/>
      <c r="MT131" s="20"/>
      <c r="MU131" s="20"/>
      <c r="MV131" s="20"/>
      <c r="MW131" s="20"/>
      <c r="MX131" s="20"/>
      <c r="MY131" s="20"/>
      <c r="MZ131" s="20"/>
      <c r="NA131" s="20"/>
      <c r="NB131" s="20"/>
      <c r="NC131" s="20"/>
      <c r="ND131" s="20"/>
      <c r="NE131" s="20"/>
      <c r="NF131" s="20"/>
      <c r="NG131" s="20"/>
      <c r="NH131" s="20"/>
      <c r="NI131" s="20"/>
      <c r="NJ131" s="20"/>
      <c r="NK131" s="20"/>
      <c r="NL131" s="20"/>
      <c r="NM131" s="20"/>
      <c r="NN131" s="20"/>
      <c r="NO131" s="20"/>
      <c r="NP131" s="20"/>
      <c r="NQ131" s="20"/>
      <c r="NR131" s="20"/>
      <c r="NS131" s="20"/>
      <c r="NT131" s="20"/>
      <c r="NU131" s="20"/>
      <c r="NV131" s="20"/>
      <c r="NW131" s="20"/>
      <c r="NX131" s="20"/>
      <c r="NY131" s="20"/>
      <c r="NZ131" s="20"/>
      <c r="OA131" s="20"/>
      <c r="OB131" s="20"/>
      <c r="OC131" s="20"/>
      <c r="OD131" s="20"/>
      <c r="OE131" s="20"/>
      <c r="OF131" s="20"/>
      <c r="OG131" s="20"/>
      <c r="OH131" s="20"/>
      <c r="OI131" s="20"/>
      <c r="OJ131" s="20"/>
      <c r="OK131" s="20"/>
      <c r="OL131" s="20"/>
      <c r="OM131" s="20"/>
      <c r="ON131" s="20"/>
      <c r="OO131" s="20"/>
      <c r="OP131" s="20"/>
      <c r="OQ131" s="20"/>
      <c r="OR131" s="20"/>
      <c r="OS131" s="20"/>
      <c r="OT131" s="20"/>
      <c r="OU131" s="20"/>
      <c r="OV131" s="20"/>
      <c r="OW131" s="20"/>
      <c r="OX131" s="20"/>
      <c r="OY131" s="20"/>
      <c r="OZ131" s="20"/>
      <c r="PA131" s="20"/>
      <c r="PB131" s="20"/>
      <c r="PC131" s="20"/>
      <c r="PD131" s="20"/>
      <c r="PE131" s="20"/>
      <c r="PF131" s="20"/>
      <c r="PG131" s="20"/>
      <c r="PH131" s="20"/>
      <c r="PI131" s="20"/>
      <c r="PJ131" s="20"/>
      <c r="PK131" s="20"/>
      <c r="PL131" s="20"/>
      <c r="PM131" s="20"/>
      <c r="PN131" s="20"/>
      <c r="PO131" s="20"/>
      <c r="PP131" s="20"/>
      <c r="PQ131" s="20"/>
      <c r="PR131" s="20"/>
      <c r="PS131" s="20"/>
      <c r="PT131" s="20"/>
      <c r="PU131" s="20"/>
      <c r="PV131" s="20"/>
      <c r="PW131" s="20"/>
      <c r="PX131" s="20"/>
      <c r="PY131" s="20"/>
      <c r="PZ131" s="20"/>
      <c r="QA131" s="20"/>
      <c r="QB131" s="20"/>
      <c r="QC131" s="20"/>
      <c r="QD131" s="20"/>
      <c r="QE131" s="20"/>
      <c r="QF131" s="20"/>
      <c r="QG131" s="20"/>
      <c r="QH131" s="20"/>
      <c r="QI131" s="20"/>
      <c r="QJ131" s="20"/>
      <c r="QK131" s="20"/>
      <c r="QL131" s="20"/>
      <c r="QM131" s="20"/>
      <c r="QN131" s="20"/>
      <c r="QO131" s="20"/>
      <c r="QP131" s="20"/>
      <c r="QQ131" s="20"/>
      <c r="QR131" s="20"/>
      <c r="QS131" s="20"/>
      <c r="QT131" s="20"/>
      <c r="QU131" s="20"/>
      <c r="QV131" s="20"/>
      <c r="QW131" s="20"/>
      <c r="QX131" s="20"/>
      <c r="QY131" s="20"/>
      <c r="QZ131" s="20"/>
      <c r="RA131" s="20"/>
      <c r="RB131" s="20"/>
      <c r="RC131" s="20"/>
      <c r="RD131" s="20"/>
      <c r="RE131" s="20"/>
      <c r="RF131" s="20"/>
      <c r="RG131" s="20"/>
      <c r="RH131" s="20"/>
      <c r="RI131" s="20"/>
      <c r="RJ131" s="20"/>
      <c r="RK131" s="20"/>
      <c r="RL131" s="20"/>
      <c r="RM131" s="20"/>
      <c r="RN131" s="20"/>
      <c r="RO131" s="20"/>
      <c r="RP131" s="20"/>
      <c r="RQ131" s="20"/>
      <c r="RR131" s="20"/>
      <c r="RS131" s="20"/>
      <c r="RT131" s="20"/>
      <c r="RU131" s="20"/>
      <c r="RV131" s="20"/>
      <c r="RW131" s="20"/>
      <c r="RX131" s="20"/>
      <c r="RY131" s="20"/>
      <c r="RZ131" s="20"/>
      <c r="SA131" s="20"/>
      <c r="SB131" s="20"/>
      <c r="SC131" s="20"/>
      <c r="SD131" s="20"/>
      <c r="SE131" s="20"/>
      <c r="SF131" s="20"/>
      <c r="SG131" s="20"/>
      <c r="SH131" s="20"/>
      <c r="SI131" s="20"/>
      <c r="SJ131" s="20"/>
      <c r="SK131" s="20"/>
      <c r="SL131" s="20"/>
      <c r="SM131" s="20"/>
      <c r="SN131" s="20"/>
      <c r="SO131" s="20"/>
      <c r="SP131" s="20"/>
      <c r="SQ131" s="20"/>
      <c r="SR131" s="20"/>
      <c r="SS131" s="20"/>
      <c r="ST131" s="20"/>
      <c r="SU131" s="20"/>
      <c r="SV131" s="20"/>
      <c r="SW131" s="20"/>
      <c r="SX131" s="20"/>
      <c r="SY131" s="20"/>
      <c r="SZ131" s="20"/>
      <c r="TA131" s="20"/>
      <c r="TB131" s="20"/>
      <c r="TC131" s="20"/>
      <c r="TD131" s="20"/>
      <c r="TE131" s="20"/>
      <c r="TF131" s="20"/>
      <c r="TG131" s="20"/>
      <c r="TH131" s="20"/>
      <c r="TI131" s="20"/>
      <c r="TJ131" s="20"/>
      <c r="TK131" s="20"/>
      <c r="TL131" s="20"/>
      <c r="TM131" s="20"/>
      <c r="TN131" s="20"/>
      <c r="TO131" s="20"/>
      <c r="TP131" s="20"/>
      <c r="TQ131" s="20"/>
      <c r="TR131" s="20"/>
      <c r="TS131" s="20"/>
      <c r="TT131" s="20"/>
      <c r="TU131" s="20"/>
      <c r="TV131" s="20"/>
      <c r="TW131" s="20"/>
      <c r="TX131" s="20"/>
      <c r="TY131" s="20"/>
      <c r="TZ131" s="20"/>
      <c r="UA131" s="20"/>
      <c r="UB131" s="20"/>
      <c r="UC131" s="20"/>
      <c r="UD131" s="20"/>
      <c r="UE131" s="20"/>
      <c r="UF131" s="20"/>
      <c r="UG131" s="20"/>
      <c r="UH131" s="20"/>
      <c r="UI131" s="20"/>
      <c r="UJ131" s="20"/>
      <c r="UK131" s="20"/>
      <c r="UL131" s="20"/>
      <c r="UM131" s="20"/>
      <c r="UN131" s="20"/>
      <c r="UO131" s="20"/>
      <c r="UP131" s="20"/>
      <c r="UQ131" s="20"/>
      <c r="UR131" s="20"/>
      <c r="US131" s="20"/>
      <c r="UT131" s="20"/>
      <c r="UU131" s="20"/>
      <c r="UV131" s="20"/>
      <c r="UW131" s="20"/>
      <c r="UX131" s="20"/>
      <c r="UY131" s="20"/>
      <c r="UZ131" s="20"/>
      <c r="VA131" s="20"/>
      <c r="VB131" s="20"/>
      <c r="VC131" s="20"/>
      <c r="VD131" s="20"/>
      <c r="VE131" s="20"/>
      <c r="VF131" s="20"/>
      <c r="VG131" s="20"/>
      <c r="VH131" s="20"/>
      <c r="VI131" s="20"/>
      <c r="VJ131" s="20"/>
      <c r="VK131" s="20"/>
      <c r="VL131" s="20"/>
      <c r="VM131" s="20"/>
      <c r="VN131" s="20"/>
      <c r="VO131" s="20"/>
      <c r="VP131" s="20"/>
      <c r="VQ131" s="20"/>
      <c r="VR131" s="20"/>
      <c r="VS131" s="20"/>
      <c r="VT131" s="20"/>
      <c r="VU131" s="20"/>
      <c r="VV131" s="20"/>
      <c r="VW131" s="20"/>
      <c r="VX131" s="20"/>
      <c r="VY131" s="20"/>
      <c r="VZ131" s="20"/>
      <c r="WA131" s="20"/>
      <c r="WB131" s="20"/>
      <c r="WC131" s="20"/>
      <c r="WD131" s="20"/>
      <c r="WE131" s="20"/>
      <c r="WF131" s="20"/>
      <c r="WG131" s="20"/>
      <c r="WH131" s="20"/>
      <c r="WI131" s="20"/>
      <c r="WJ131" s="20"/>
      <c r="WK131" s="20"/>
      <c r="WL131" s="20"/>
      <c r="WM131" s="20"/>
      <c r="WN131" s="20"/>
      <c r="WO131" s="20"/>
      <c r="WP131" s="20"/>
      <c r="WQ131" s="20"/>
      <c r="WR131" s="20"/>
      <c r="WS131" s="20"/>
      <c r="WT131" s="20"/>
      <c r="WU131" s="20"/>
      <c r="WV131" s="20"/>
      <c r="WW131" s="20"/>
      <c r="WX131" s="20"/>
      <c r="WY131" s="20"/>
      <c r="WZ131" s="20"/>
      <c r="XA131" s="20"/>
      <c r="XB131" s="20"/>
      <c r="XC131" s="20"/>
      <c r="XD131" s="20"/>
      <c r="XE131" s="20"/>
      <c r="XF131" s="20"/>
      <c r="XG131" s="20"/>
      <c r="XH131" s="20"/>
      <c r="XI131" s="20"/>
      <c r="XJ131" s="20"/>
      <c r="XK131" s="20"/>
      <c r="XL131" s="20"/>
      <c r="XM131" s="20"/>
      <c r="XN131" s="20"/>
      <c r="XO131" s="20"/>
      <c r="XP131" s="20"/>
      <c r="XQ131" s="20"/>
      <c r="XR131" s="20"/>
      <c r="XS131" s="20"/>
      <c r="XT131" s="20"/>
      <c r="XU131" s="20"/>
      <c r="XV131" s="20"/>
      <c r="XW131" s="20"/>
      <c r="XX131" s="20"/>
      <c r="XY131" s="20"/>
      <c r="XZ131" s="20"/>
      <c r="YA131" s="20"/>
      <c r="YB131" s="20"/>
      <c r="YC131" s="20"/>
      <c r="YD131" s="20"/>
      <c r="YE131" s="20"/>
      <c r="YF131" s="20"/>
      <c r="YG131" s="20"/>
      <c r="YH131" s="20"/>
      <c r="YI131" s="20"/>
      <c r="YJ131" s="20"/>
      <c r="YK131" s="20"/>
      <c r="YL131" s="20"/>
      <c r="YM131" s="20"/>
      <c r="YN131" s="20"/>
      <c r="YO131" s="20"/>
      <c r="YP131" s="20"/>
      <c r="YQ131" s="20"/>
      <c r="YR131" s="20"/>
      <c r="YS131" s="20"/>
      <c r="YT131" s="20"/>
      <c r="YU131" s="20"/>
      <c r="YV131" s="20"/>
      <c r="YW131" s="20"/>
      <c r="YX131" s="20"/>
      <c r="YY131" s="20"/>
      <c r="YZ131" s="20"/>
      <c r="ZA131" s="20"/>
      <c r="ZB131" s="20"/>
      <c r="ZC131" s="20"/>
      <c r="ZD131" s="20"/>
      <c r="ZE131" s="20"/>
      <c r="ZF131" s="20"/>
      <c r="ZG131" s="20"/>
      <c r="ZH131" s="20"/>
      <c r="ZI131" s="20"/>
      <c r="ZJ131" s="20"/>
      <c r="ZK131" s="20"/>
      <c r="ZL131" s="20"/>
      <c r="ZM131" s="20"/>
      <c r="ZN131" s="20"/>
      <c r="ZO131" s="20"/>
      <c r="ZP131" s="20"/>
      <c r="ZQ131" s="20"/>
      <c r="ZR131" s="20"/>
      <c r="ZS131" s="20"/>
      <c r="ZT131" s="20"/>
      <c r="ZU131" s="20"/>
      <c r="ZV131" s="20"/>
      <c r="ZW131" s="20"/>
      <c r="ZX131" s="20"/>
      <c r="ZY131" s="20"/>
      <c r="ZZ131" s="20"/>
      <c r="AAA131" s="20"/>
      <c r="AAB131" s="20"/>
      <c r="AAC131" s="20"/>
      <c r="AAD131" s="20"/>
      <c r="AAE131" s="20"/>
      <c r="AAF131" s="20"/>
      <c r="AAG131" s="20"/>
      <c r="AAH131" s="20"/>
      <c r="AAI131" s="20"/>
      <c r="AAJ131" s="20"/>
      <c r="AAK131" s="20"/>
      <c r="AAL131" s="20"/>
      <c r="AAM131" s="20"/>
      <c r="AAN131" s="20"/>
      <c r="AAO131" s="20"/>
      <c r="AAP131" s="20"/>
      <c r="AAQ131" s="20"/>
      <c r="AAR131" s="20"/>
      <c r="AAS131" s="20"/>
      <c r="AAT131" s="20"/>
      <c r="AAU131" s="20"/>
      <c r="AAV131" s="20"/>
      <c r="AAW131" s="20"/>
      <c r="AAX131" s="20"/>
      <c r="AAY131" s="20"/>
      <c r="AAZ131" s="20"/>
      <c r="ABA131" s="20"/>
      <c r="ABB131" s="20"/>
      <c r="ABC131" s="20"/>
      <c r="ABD131" s="20"/>
      <c r="ABE131" s="20"/>
      <c r="ABF131" s="20"/>
      <c r="ABG131" s="20"/>
      <c r="ABH131" s="20"/>
      <c r="ABI131" s="20"/>
      <c r="ABJ131" s="20"/>
      <c r="ABK131" s="20"/>
      <c r="ABL131" s="20"/>
      <c r="ABM131" s="20"/>
      <c r="ABN131" s="20"/>
      <c r="ABO131" s="20"/>
      <c r="ABP131" s="20"/>
      <c r="ABQ131" s="20"/>
      <c r="ABR131" s="20"/>
      <c r="ABS131" s="20"/>
      <c r="ABT131" s="20"/>
      <c r="ABU131" s="20"/>
      <c r="ABV131" s="20"/>
      <c r="ABW131" s="20"/>
      <c r="ABX131" s="20"/>
      <c r="ABY131" s="20"/>
      <c r="ABZ131" s="20"/>
      <c r="ACA131" s="20"/>
      <c r="ACB131" s="20"/>
      <c r="ACC131" s="20"/>
      <c r="ACD131" s="20"/>
      <c r="ACE131" s="20"/>
      <c r="ACF131" s="20"/>
      <c r="ACG131" s="20"/>
      <c r="ACH131" s="20"/>
      <c r="ACI131" s="20"/>
      <c r="ACJ131" s="20"/>
      <c r="ACK131" s="20"/>
      <c r="ACL131" s="20"/>
      <c r="ACM131" s="20"/>
      <c r="ACN131" s="20"/>
      <c r="ACO131" s="20"/>
      <c r="ACP131" s="20"/>
      <c r="ACQ131" s="20"/>
      <c r="ACR131" s="20"/>
      <c r="ACS131" s="20"/>
      <c r="ACT131" s="20"/>
      <c r="ACU131" s="20"/>
      <c r="ACV131" s="20"/>
      <c r="ACW131" s="20"/>
      <c r="ACX131" s="20"/>
      <c r="ACY131" s="20"/>
      <c r="ACZ131" s="20"/>
      <c r="ADA131" s="20"/>
      <c r="ADB131" s="20"/>
      <c r="ADC131" s="20"/>
      <c r="ADD131" s="20"/>
      <c r="ADE131" s="20"/>
      <c r="ADF131" s="20"/>
      <c r="ADG131" s="20"/>
      <c r="ADH131" s="20"/>
      <c r="ADI131" s="20"/>
      <c r="ADJ131" s="20"/>
      <c r="ADK131" s="20"/>
      <c r="ADL131" s="20"/>
      <c r="ADM131" s="20"/>
      <c r="ADN131" s="20"/>
      <c r="ADO131" s="20"/>
      <c r="ADP131" s="20"/>
      <c r="ADQ131" s="20"/>
      <c r="ADR131" s="20"/>
      <c r="ADS131" s="20"/>
      <c r="ADT131" s="20"/>
      <c r="ADU131" s="20"/>
      <c r="ADV131" s="20"/>
      <c r="ADW131" s="20"/>
      <c r="ADX131" s="20"/>
      <c r="ADY131" s="20"/>
      <c r="ADZ131" s="20"/>
      <c r="AEA131" s="20"/>
      <c r="AEB131" s="20"/>
      <c r="AEC131" s="20"/>
      <c r="AED131" s="20"/>
      <c r="AEE131" s="20"/>
      <c r="AEF131" s="20"/>
      <c r="AEG131" s="20"/>
      <c r="AEH131" s="20"/>
      <c r="AEI131" s="20"/>
      <c r="AEJ131" s="20"/>
      <c r="AEK131" s="20"/>
      <c r="AEL131" s="20"/>
      <c r="AEM131" s="20"/>
      <c r="AEN131" s="20"/>
      <c r="AEO131" s="20"/>
      <c r="AEP131" s="20"/>
      <c r="AEQ131" s="20"/>
      <c r="AER131" s="20"/>
      <c r="AES131" s="20"/>
      <c r="AET131" s="20"/>
      <c r="AEU131" s="20"/>
      <c r="AEV131" s="20"/>
      <c r="AEW131" s="20"/>
      <c r="AEX131" s="20"/>
      <c r="AEY131" s="20"/>
      <c r="AEZ131" s="20"/>
      <c r="AFA131" s="20"/>
      <c r="AFB131" s="20"/>
      <c r="AFC131" s="20"/>
      <c r="AFD131" s="20"/>
      <c r="AFE131" s="20"/>
      <c r="AFF131" s="20"/>
      <c r="AFG131" s="20"/>
      <c r="AFH131" s="20"/>
      <c r="AFI131" s="20"/>
      <c r="AFJ131" s="20"/>
      <c r="AFK131" s="20"/>
      <c r="AFL131" s="20"/>
      <c r="AFM131" s="20"/>
      <c r="AFN131" s="20"/>
      <c r="AFO131" s="20"/>
      <c r="AFP131" s="20"/>
      <c r="AFQ131" s="20"/>
      <c r="AFR131" s="20"/>
      <c r="AFS131" s="20"/>
      <c r="AFT131" s="20"/>
      <c r="AFU131" s="20"/>
      <c r="AFV131" s="20"/>
      <c r="AFW131" s="20"/>
      <c r="AFX131" s="20"/>
      <c r="AFY131" s="20"/>
      <c r="AFZ131" s="20"/>
      <c r="AGA131" s="20"/>
      <c r="AGB131" s="20"/>
      <c r="AGC131" s="20"/>
      <c r="AGD131" s="20"/>
      <c r="AGE131" s="20"/>
      <c r="AGF131" s="20"/>
      <c r="AGG131" s="20"/>
      <c r="AGH131" s="20"/>
      <c r="AGI131" s="20"/>
      <c r="AGJ131" s="20"/>
      <c r="AGK131" s="20"/>
      <c r="AGL131" s="20"/>
      <c r="AGM131" s="20"/>
      <c r="AGN131" s="20"/>
      <c r="AGO131" s="20"/>
      <c r="AGP131" s="20"/>
      <c r="AGQ131" s="20"/>
      <c r="AGR131" s="20"/>
      <c r="AGS131" s="20"/>
      <c r="AGT131" s="20"/>
      <c r="AGU131" s="20"/>
      <c r="AGV131" s="20"/>
      <c r="AGW131" s="20"/>
      <c r="AGX131" s="20"/>
      <c r="AGY131" s="20"/>
      <c r="AGZ131" s="20"/>
      <c r="AHA131" s="20"/>
      <c r="AHB131" s="20"/>
      <c r="AHC131" s="20"/>
      <c r="AHD131" s="20"/>
      <c r="AHE131" s="20"/>
      <c r="AHF131" s="20"/>
      <c r="AHG131" s="20"/>
      <c r="AHH131" s="20"/>
      <c r="AHI131" s="20"/>
      <c r="AHJ131" s="20"/>
      <c r="AHK131" s="20"/>
      <c r="AHL131" s="20"/>
      <c r="AHM131" s="20"/>
      <c r="AHN131" s="20"/>
      <c r="AHO131" s="20"/>
      <c r="AHP131" s="20"/>
      <c r="AHQ131" s="20"/>
      <c r="AHR131" s="20"/>
    </row>
    <row r="132" spans="1:902" s="27" customFormat="1" x14ac:dyDescent="0.3">
      <c r="A132" s="20">
        <v>29</v>
      </c>
      <c r="B132" s="20" t="str">
        <f>[1]Reference_List!$C$30</f>
        <v>Ramos, M.E., Benítez, E., García, P.A., Robles, A.B.</v>
      </c>
      <c r="C132" s="21" t="s">
        <v>334</v>
      </c>
      <c r="D132" s="21" t="s">
        <v>355</v>
      </c>
      <c r="E132" s="21" t="s">
        <v>356</v>
      </c>
      <c r="F132" s="21" t="s">
        <v>557</v>
      </c>
      <c r="G132" s="21"/>
      <c r="H132" s="21" t="s">
        <v>563</v>
      </c>
      <c r="I132" s="20"/>
      <c r="J132" s="20">
        <v>2</v>
      </c>
      <c r="K132" s="22">
        <v>13</v>
      </c>
      <c r="L132" s="22">
        <v>481</v>
      </c>
      <c r="M132" s="22"/>
      <c r="N132" s="21" t="s">
        <v>559</v>
      </c>
      <c r="O132" s="24">
        <v>5</v>
      </c>
      <c r="P132" s="20"/>
      <c r="Q132" s="20" t="s">
        <v>560</v>
      </c>
      <c r="R132" s="20"/>
      <c r="S132" s="20" t="s">
        <v>343</v>
      </c>
      <c r="T132" s="20">
        <v>3</v>
      </c>
      <c r="U132" s="21">
        <v>20</v>
      </c>
      <c r="V132" s="21" t="s">
        <v>484</v>
      </c>
      <c r="W132" s="20" t="s">
        <v>361</v>
      </c>
      <c r="X132" s="20" t="s">
        <v>333</v>
      </c>
      <c r="Y132" s="20"/>
      <c r="Z132" s="20" t="s">
        <v>353</v>
      </c>
      <c r="AA132" s="20"/>
      <c r="AB132" s="20"/>
      <c r="AC132" s="20">
        <v>47</v>
      </c>
      <c r="AD132" s="20">
        <v>30</v>
      </c>
      <c r="AE132" s="20">
        <v>23</v>
      </c>
      <c r="AF132" s="20">
        <v>8.3000000000000007</v>
      </c>
      <c r="AG132" s="20" t="s">
        <v>470</v>
      </c>
      <c r="AH132" s="20">
        <v>1.1000000000000001</v>
      </c>
      <c r="AI132" s="20" t="s">
        <v>566</v>
      </c>
      <c r="AJ132" s="20">
        <v>2</v>
      </c>
      <c r="AK132" s="20" t="s">
        <v>453</v>
      </c>
      <c r="AL132" s="20">
        <v>0.86</v>
      </c>
      <c r="AM132" s="20"/>
      <c r="AN132" s="20"/>
      <c r="AO132" s="20"/>
      <c r="AP132" s="20"/>
      <c r="AQ132" s="20"/>
      <c r="AR132" s="20"/>
      <c r="AS132" s="20"/>
      <c r="AT132" s="20"/>
      <c r="AU132" s="20"/>
      <c r="AV132" s="20"/>
      <c r="AW132" s="20"/>
      <c r="AX132" s="20"/>
      <c r="AY132" s="20"/>
      <c r="AZ132" s="20"/>
      <c r="BA132" s="20"/>
      <c r="BB132" s="20"/>
      <c r="BC132" s="20"/>
      <c r="BD132" s="20"/>
      <c r="BE132" s="20"/>
      <c r="BF132" s="20"/>
      <c r="BG132" s="20"/>
      <c r="BH132" s="20"/>
      <c r="BI132" s="20"/>
      <c r="BJ132" s="20"/>
      <c r="BK132" s="20"/>
      <c r="BL132" s="20"/>
      <c r="BM132" s="20"/>
      <c r="BN132" s="20"/>
      <c r="BO132" s="20"/>
      <c r="BP132" s="20"/>
      <c r="BQ132" s="20"/>
      <c r="BR132" s="20"/>
      <c r="BS132" s="20"/>
      <c r="BT132" s="20"/>
      <c r="BU132" s="20"/>
      <c r="BV132" s="20"/>
      <c r="BW132" s="20"/>
      <c r="BX132" s="20"/>
      <c r="BY132" s="20"/>
      <c r="BZ132" s="20"/>
      <c r="CA132" s="20"/>
      <c r="CB132" s="20"/>
      <c r="CC132" s="20"/>
      <c r="CD132" s="20"/>
      <c r="CE132" s="20"/>
      <c r="CF132" s="20"/>
      <c r="CG132" s="20"/>
      <c r="CH132" s="20"/>
      <c r="CI132" s="20"/>
      <c r="CJ132" s="20"/>
      <c r="CK132" s="20"/>
      <c r="CL132" s="20"/>
      <c r="CM132" s="20"/>
      <c r="CN132" s="20"/>
      <c r="CO132" s="20"/>
      <c r="CP132" s="20"/>
      <c r="CQ132" s="20"/>
      <c r="CR132" s="20"/>
      <c r="CS132" s="20"/>
      <c r="CT132" s="20"/>
      <c r="CU132" s="20"/>
      <c r="CV132" s="20"/>
      <c r="CW132" s="20"/>
      <c r="CX132" s="20"/>
      <c r="CY132" s="20"/>
      <c r="CZ132" s="20"/>
      <c r="DA132" s="20"/>
      <c r="DB132" s="20"/>
      <c r="DC132" s="20"/>
      <c r="DD132" s="20"/>
      <c r="DE132" s="20"/>
      <c r="DF132" s="20"/>
      <c r="DG132" s="20"/>
      <c r="DH132" s="20"/>
      <c r="DI132" s="20"/>
      <c r="DJ132" s="20"/>
      <c r="DK132" s="20"/>
      <c r="DL132" s="20"/>
      <c r="DM132" s="20"/>
      <c r="DN132" s="20"/>
      <c r="DO132" s="20"/>
      <c r="DP132" s="20"/>
      <c r="DQ132" s="20"/>
      <c r="DR132" s="20"/>
      <c r="DS132" s="20"/>
      <c r="DT132" s="20"/>
      <c r="DU132" s="20"/>
      <c r="DV132" s="20"/>
      <c r="DW132" s="20"/>
      <c r="DX132" s="20"/>
      <c r="DY132" s="20"/>
      <c r="DZ132" s="20"/>
      <c r="EA132" s="20"/>
      <c r="EB132" s="20"/>
      <c r="EC132" s="20"/>
      <c r="ED132" s="20"/>
      <c r="EE132" s="20"/>
      <c r="EF132" s="28"/>
      <c r="EG132" s="20"/>
      <c r="EH132" s="20"/>
      <c r="EI132" s="20"/>
      <c r="EJ132" s="20"/>
      <c r="EK132" s="20"/>
      <c r="EL132" s="20"/>
      <c r="EM132" s="20"/>
      <c r="EN132" s="20"/>
      <c r="EO132" s="20"/>
      <c r="EP132" s="20"/>
      <c r="EQ132" s="20"/>
      <c r="ER132" s="20"/>
      <c r="ES132" s="20"/>
      <c r="ET132" s="20"/>
      <c r="EU132" s="20"/>
      <c r="EV132" s="20"/>
      <c r="EW132" s="20"/>
      <c r="EX132" s="20"/>
      <c r="EY132" s="20"/>
      <c r="EZ132" s="20"/>
      <c r="FA132" s="20"/>
      <c r="FB132" s="20"/>
      <c r="FC132" s="20"/>
      <c r="FD132" s="20"/>
      <c r="FE132" s="20"/>
      <c r="FF132" s="20"/>
      <c r="FG132" s="20"/>
      <c r="FH132" s="20"/>
      <c r="FI132" s="20"/>
      <c r="FJ132" s="20"/>
      <c r="FK132" s="20"/>
      <c r="FL132" s="20"/>
      <c r="FM132" s="20"/>
      <c r="FN132" s="20"/>
      <c r="FO132" s="20"/>
      <c r="FP132" s="20"/>
      <c r="FQ132" s="20"/>
      <c r="FR132" s="20"/>
      <c r="FS132" s="20"/>
      <c r="FT132" s="20"/>
      <c r="FU132" s="20"/>
      <c r="FV132" s="20"/>
      <c r="FW132" s="20"/>
      <c r="FX132" s="20"/>
      <c r="FY132" s="20"/>
      <c r="FZ132" s="20"/>
      <c r="GA132" s="20"/>
      <c r="GB132" s="20"/>
      <c r="GC132" s="20"/>
      <c r="GD132" s="20"/>
      <c r="GE132" s="20"/>
      <c r="GF132" s="20"/>
      <c r="GG132" s="20"/>
      <c r="GH132" s="20"/>
      <c r="GI132" s="20"/>
      <c r="GJ132" s="20"/>
      <c r="GK132" s="20"/>
      <c r="GL132" s="20"/>
      <c r="GM132" s="20"/>
      <c r="GN132" s="20"/>
      <c r="GO132" s="20"/>
      <c r="GP132" s="20"/>
      <c r="GQ132" s="20"/>
      <c r="GR132" s="20"/>
      <c r="GS132" s="20"/>
      <c r="GT132" s="20"/>
      <c r="GU132" s="20"/>
      <c r="GV132" s="20"/>
      <c r="GW132" s="20"/>
      <c r="GX132" s="20"/>
      <c r="GY132" s="20"/>
      <c r="GZ132" s="20"/>
      <c r="HA132" s="20"/>
      <c r="HB132" s="20"/>
      <c r="HC132" s="20"/>
      <c r="HD132" s="20"/>
      <c r="HE132" s="20"/>
      <c r="HF132" s="20"/>
      <c r="HG132" s="20"/>
      <c r="HH132" s="20"/>
      <c r="HI132" s="20"/>
      <c r="HJ132" s="20"/>
      <c r="HK132" s="20"/>
      <c r="HL132" s="20"/>
      <c r="HM132" s="20"/>
      <c r="HN132" s="20"/>
      <c r="HO132" s="20"/>
      <c r="HP132" s="20"/>
      <c r="HQ132" s="20"/>
      <c r="HR132" s="20"/>
      <c r="HS132" s="20"/>
      <c r="HT132" s="20"/>
      <c r="HU132" s="20"/>
      <c r="HV132" s="20"/>
      <c r="HW132" s="20"/>
      <c r="HX132" s="20"/>
      <c r="HY132" s="20"/>
      <c r="HZ132" s="20"/>
      <c r="IA132" s="20"/>
      <c r="IB132" s="20"/>
      <c r="IC132" s="20"/>
      <c r="ID132" s="20"/>
      <c r="IE132" s="20"/>
      <c r="IF132" s="20"/>
      <c r="IG132" s="20"/>
      <c r="IH132" s="20"/>
      <c r="II132" s="20"/>
      <c r="IJ132" s="20"/>
      <c r="IK132" s="20"/>
      <c r="IL132" s="20"/>
      <c r="IM132" s="20"/>
      <c r="IN132" s="20"/>
      <c r="IO132" s="20"/>
      <c r="IP132" s="20"/>
      <c r="IQ132" s="20"/>
      <c r="IR132" s="20"/>
      <c r="IS132" s="20"/>
      <c r="IT132" s="20"/>
      <c r="IU132" s="20"/>
      <c r="IV132" s="20"/>
      <c r="IW132" s="20"/>
      <c r="IX132" s="20"/>
      <c r="IY132" s="20"/>
      <c r="IZ132" s="20"/>
      <c r="JA132" s="20"/>
      <c r="JB132" s="20"/>
      <c r="JC132" s="20"/>
      <c r="JD132" s="20"/>
      <c r="JE132" s="20"/>
      <c r="JF132" s="20"/>
      <c r="JG132" s="20"/>
      <c r="JH132" s="20"/>
      <c r="JI132" s="20"/>
      <c r="JJ132" s="20"/>
      <c r="JK132" s="20"/>
      <c r="JL132" s="20"/>
      <c r="JM132" s="20"/>
      <c r="JN132" s="20"/>
      <c r="JO132" s="20"/>
      <c r="JP132" s="20"/>
      <c r="JQ132" s="20"/>
      <c r="JR132" s="20"/>
      <c r="JS132" s="20"/>
      <c r="JT132" s="20"/>
      <c r="JU132" s="20"/>
      <c r="JV132" s="20"/>
      <c r="JW132" s="20"/>
      <c r="JX132" s="20"/>
      <c r="JY132" s="20"/>
      <c r="JZ132" s="20"/>
      <c r="KA132" s="20"/>
      <c r="KB132" s="20"/>
      <c r="KC132" s="20"/>
      <c r="KD132" s="20"/>
      <c r="KE132" s="20"/>
      <c r="KF132" s="20"/>
      <c r="KG132" s="20"/>
      <c r="KH132" s="20"/>
      <c r="KI132" s="20"/>
      <c r="KJ132" s="20"/>
      <c r="KK132" s="20"/>
      <c r="KL132" s="20"/>
      <c r="KM132" s="20"/>
      <c r="KN132" s="20"/>
      <c r="KO132" s="20"/>
      <c r="KP132" s="20"/>
      <c r="KQ132" s="20"/>
      <c r="KR132" s="20"/>
      <c r="KS132" s="20"/>
      <c r="KT132" s="20"/>
      <c r="KU132" s="20"/>
      <c r="KV132" s="20"/>
      <c r="KW132" s="20"/>
      <c r="KX132" s="20"/>
      <c r="KY132" s="20"/>
      <c r="KZ132" s="20"/>
      <c r="LA132" s="20"/>
      <c r="LB132" s="20"/>
      <c r="LC132" s="20"/>
      <c r="LD132" s="20"/>
      <c r="LE132" s="20"/>
      <c r="LF132" s="20"/>
      <c r="LG132" s="20"/>
      <c r="LH132" s="20"/>
      <c r="LI132" s="20"/>
      <c r="LJ132" s="20"/>
      <c r="LK132" s="20"/>
      <c r="LL132" s="20"/>
      <c r="LM132" s="20"/>
      <c r="LN132" s="20"/>
      <c r="LO132" s="20"/>
      <c r="LP132" s="20"/>
      <c r="LQ132" s="20"/>
      <c r="LR132" s="20"/>
      <c r="LS132" s="20"/>
      <c r="LT132" s="20"/>
      <c r="LU132" s="20"/>
      <c r="LV132" s="20"/>
      <c r="LW132" s="20"/>
      <c r="LX132" s="20"/>
      <c r="LY132" s="20"/>
      <c r="LZ132" s="20"/>
      <c r="MA132" s="20"/>
      <c r="MB132" s="20"/>
      <c r="MC132" s="20"/>
      <c r="MD132" s="20"/>
      <c r="ME132" s="20"/>
      <c r="MF132" s="20"/>
      <c r="MG132" s="20"/>
      <c r="MH132" s="20"/>
      <c r="MI132" s="20"/>
      <c r="MJ132" s="20"/>
      <c r="MK132" s="20"/>
      <c r="ML132" s="20"/>
      <c r="MM132" s="20"/>
      <c r="MN132" s="20"/>
      <c r="MO132" s="20"/>
      <c r="MP132" s="20"/>
      <c r="MQ132" s="20"/>
      <c r="MR132" s="20"/>
      <c r="MS132" s="20"/>
      <c r="MT132" s="20"/>
      <c r="MU132" s="20"/>
      <c r="MV132" s="20"/>
      <c r="MW132" s="20"/>
      <c r="MX132" s="20"/>
      <c r="MY132" s="20"/>
      <c r="MZ132" s="20"/>
      <c r="NA132" s="20"/>
      <c r="NB132" s="20"/>
      <c r="NC132" s="20"/>
      <c r="ND132" s="20"/>
      <c r="NE132" s="20"/>
      <c r="NF132" s="20"/>
      <c r="NG132" s="20"/>
      <c r="NH132" s="20"/>
      <c r="NI132" s="20"/>
      <c r="NJ132" s="20"/>
      <c r="NK132" s="20"/>
      <c r="NL132" s="20"/>
      <c r="NM132" s="20"/>
      <c r="NN132" s="20"/>
      <c r="NO132" s="20"/>
      <c r="NP132" s="20"/>
      <c r="NQ132" s="20"/>
      <c r="NR132" s="20"/>
      <c r="NS132" s="20"/>
      <c r="NT132" s="20"/>
      <c r="NU132" s="20"/>
      <c r="NV132" s="20"/>
      <c r="NW132" s="20"/>
      <c r="NX132" s="20"/>
      <c r="NY132" s="20"/>
      <c r="NZ132" s="20"/>
      <c r="OA132" s="20"/>
      <c r="OB132" s="20"/>
      <c r="OC132" s="20"/>
      <c r="OD132" s="20"/>
      <c r="OE132" s="20"/>
      <c r="OF132" s="20"/>
      <c r="OG132" s="20"/>
      <c r="OH132" s="20"/>
      <c r="OI132" s="20"/>
      <c r="OJ132" s="20"/>
      <c r="OK132" s="20"/>
      <c r="OL132" s="20"/>
      <c r="OM132" s="20"/>
      <c r="ON132" s="20"/>
      <c r="OO132" s="20"/>
      <c r="OP132" s="20"/>
      <c r="OQ132" s="20"/>
      <c r="OR132" s="20"/>
      <c r="OS132" s="20"/>
      <c r="OT132" s="20"/>
      <c r="OU132" s="20"/>
      <c r="OV132" s="20"/>
      <c r="OW132" s="20"/>
      <c r="OX132" s="20"/>
      <c r="OY132" s="20"/>
      <c r="OZ132" s="20"/>
      <c r="PA132" s="20"/>
      <c r="PB132" s="20"/>
      <c r="PC132" s="20"/>
      <c r="PD132" s="20"/>
      <c r="PE132" s="20"/>
      <c r="PF132" s="20"/>
      <c r="PG132" s="20"/>
      <c r="PH132" s="20"/>
      <c r="PI132" s="20"/>
      <c r="PJ132" s="20"/>
      <c r="PK132" s="20"/>
      <c r="PL132" s="20"/>
      <c r="PM132" s="20"/>
      <c r="PN132" s="20"/>
      <c r="PO132" s="20"/>
      <c r="PP132" s="20"/>
      <c r="PQ132" s="20"/>
      <c r="PR132" s="20"/>
      <c r="PS132" s="20"/>
      <c r="PT132" s="20"/>
      <c r="PU132" s="20"/>
      <c r="PV132" s="20"/>
      <c r="PW132" s="20"/>
      <c r="PX132" s="20"/>
      <c r="PY132" s="20"/>
      <c r="PZ132" s="20"/>
      <c r="QA132" s="20"/>
      <c r="QB132" s="20"/>
      <c r="QC132" s="20"/>
      <c r="QD132" s="20"/>
      <c r="QE132" s="20"/>
      <c r="QF132" s="20"/>
      <c r="QG132" s="20"/>
      <c r="QH132" s="20"/>
      <c r="QI132" s="20"/>
      <c r="QJ132" s="20"/>
      <c r="QK132" s="20"/>
      <c r="QL132" s="20"/>
      <c r="QM132" s="20"/>
      <c r="QN132" s="20"/>
      <c r="QO132" s="20"/>
      <c r="QP132" s="20"/>
      <c r="QQ132" s="20"/>
      <c r="QR132" s="20"/>
      <c r="QS132" s="20"/>
      <c r="QT132" s="20"/>
      <c r="QU132" s="20"/>
      <c r="QV132" s="20"/>
      <c r="QW132" s="20"/>
      <c r="QX132" s="20"/>
      <c r="QY132" s="20"/>
      <c r="QZ132" s="20"/>
      <c r="RA132" s="20"/>
      <c r="RB132" s="20"/>
      <c r="RC132" s="20"/>
      <c r="RD132" s="20"/>
      <c r="RE132" s="20"/>
      <c r="RF132" s="20"/>
      <c r="RG132" s="20"/>
      <c r="RH132" s="20"/>
      <c r="RI132" s="20"/>
      <c r="RJ132" s="20"/>
      <c r="RK132" s="20"/>
      <c r="RL132" s="20"/>
      <c r="RM132" s="20"/>
      <c r="RN132" s="20"/>
      <c r="RO132" s="20"/>
      <c r="RP132" s="20"/>
      <c r="RQ132" s="20"/>
      <c r="RR132" s="20"/>
      <c r="RS132" s="20"/>
      <c r="RT132" s="20"/>
      <c r="RU132" s="20"/>
      <c r="RV132" s="20"/>
      <c r="RW132" s="20"/>
      <c r="RX132" s="20"/>
      <c r="RY132" s="20"/>
      <c r="RZ132" s="20"/>
      <c r="SA132" s="20"/>
      <c r="SB132" s="20"/>
      <c r="SC132" s="20"/>
      <c r="SD132" s="20"/>
      <c r="SE132" s="20"/>
      <c r="SF132" s="20"/>
      <c r="SG132" s="20"/>
      <c r="SH132" s="20"/>
      <c r="SI132" s="20"/>
      <c r="SJ132" s="20"/>
      <c r="SK132" s="20"/>
      <c r="SL132" s="20"/>
      <c r="SM132" s="20"/>
      <c r="SN132" s="20"/>
      <c r="SO132" s="20"/>
      <c r="SP132" s="20"/>
      <c r="SQ132" s="20"/>
      <c r="SR132" s="20"/>
      <c r="SS132" s="20"/>
      <c r="ST132" s="20"/>
      <c r="SU132" s="20"/>
      <c r="SV132" s="20"/>
      <c r="SW132" s="20"/>
      <c r="SX132" s="20"/>
      <c r="SY132" s="20"/>
      <c r="SZ132" s="20"/>
      <c r="TA132" s="20"/>
      <c r="TB132" s="20"/>
      <c r="TC132" s="20"/>
      <c r="TD132" s="20"/>
      <c r="TE132" s="20"/>
      <c r="TF132" s="20"/>
      <c r="TG132" s="20"/>
      <c r="TH132" s="20"/>
      <c r="TI132" s="20"/>
      <c r="TJ132" s="20"/>
      <c r="TK132" s="20"/>
      <c r="TL132" s="20"/>
      <c r="TM132" s="20"/>
      <c r="TN132" s="20"/>
      <c r="TO132" s="20"/>
      <c r="TP132" s="20"/>
      <c r="TQ132" s="20"/>
      <c r="TR132" s="20"/>
      <c r="TS132" s="20"/>
      <c r="TT132" s="20"/>
      <c r="TU132" s="20"/>
      <c r="TV132" s="20"/>
      <c r="TW132" s="20"/>
      <c r="TX132" s="20"/>
      <c r="TY132" s="20"/>
      <c r="TZ132" s="20"/>
      <c r="UA132" s="20"/>
      <c r="UB132" s="20"/>
      <c r="UC132" s="20"/>
      <c r="UD132" s="20"/>
      <c r="UE132" s="20"/>
      <c r="UF132" s="20"/>
      <c r="UG132" s="20"/>
      <c r="UH132" s="20"/>
      <c r="UI132" s="20"/>
      <c r="UJ132" s="20"/>
      <c r="UK132" s="20"/>
      <c r="UL132" s="20"/>
      <c r="UM132" s="20"/>
      <c r="UN132" s="20"/>
      <c r="UO132" s="20"/>
      <c r="UP132" s="20"/>
      <c r="UQ132" s="20"/>
      <c r="UR132" s="20"/>
      <c r="US132" s="20"/>
      <c r="UT132" s="20"/>
      <c r="UU132" s="20"/>
      <c r="UV132" s="20"/>
      <c r="UW132" s="20"/>
      <c r="UX132" s="20"/>
      <c r="UY132" s="20"/>
      <c r="UZ132" s="20"/>
      <c r="VA132" s="20"/>
      <c r="VB132" s="20"/>
      <c r="VC132" s="20"/>
      <c r="VD132" s="20"/>
      <c r="VE132" s="20"/>
      <c r="VF132" s="20"/>
      <c r="VG132" s="20"/>
      <c r="VH132" s="20"/>
      <c r="VI132" s="20"/>
      <c r="VJ132" s="20"/>
      <c r="VK132" s="20"/>
      <c r="VL132" s="20"/>
      <c r="VM132" s="20"/>
      <c r="VN132" s="20"/>
      <c r="VO132" s="20"/>
      <c r="VP132" s="20"/>
      <c r="VQ132" s="20"/>
      <c r="VR132" s="20"/>
      <c r="VS132" s="20"/>
      <c r="VT132" s="20"/>
      <c r="VU132" s="20"/>
      <c r="VV132" s="20"/>
      <c r="VW132" s="20"/>
      <c r="VX132" s="20"/>
      <c r="VY132" s="20"/>
      <c r="VZ132" s="20"/>
      <c r="WA132" s="20"/>
      <c r="WB132" s="20"/>
      <c r="WC132" s="20"/>
      <c r="WD132" s="20"/>
      <c r="WE132" s="20"/>
      <c r="WF132" s="20"/>
      <c r="WG132" s="20"/>
      <c r="WH132" s="20"/>
      <c r="WI132" s="20"/>
      <c r="WJ132" s="20"/>
      <c r="WK132" s="20"/>
      <c r="WL132" s="20"/>
      <c r="WM132" s="20"/>
      <c r="WN132" s="20"/>
      <c r="WO132" s="20"/>
      <c r="WP132" s="20"/>
      <c r="WQ132" s="20"/>
      <c r="WR132" s="20"/>
      <c r="WS132" s="20"/>
      <c r="WT132" s="20"/>
      <c r="WU132" s="20"/>
      <c r="WV132" s="20"/>
      <c r="WW132" s="20"/>
      <c r="WX132" s="20"/>
      <c r="WY132" s="20"/>
      <c r="WZ132" s="20"/>
      <c r="XA132" s="20"/>
      <c r="XB132" s="20"/>
      <c r="XC132" s="20"/>
      <c r="XD132" s="20"/>
      <c r="XE132" s="20"/>
      <c r="XF132" s="20"/>
      <c r="XG132" s="20"/>
      <c r="XH132" s="20"/>
      <c r="XI132" s="20"/>
      <c r="XJ132" s="20"/>
      <c r="XK132" s="20"/>
      <c r="XL132" s="20"/>
      <c r="XM132" s="20"/>
      <c r="XN132" s="20"/>
      <c r="XO132" s="20"/>
      <c r="XP132" s="20"/>
      <c r="XQ132" s="20"/>
      <c r="XR132" s="20"/>
      <c r="XS132" s="20"/>
      <c r="XT132" s="20"/>
      <c r="XU132" s="20"/>
      <c r="XV132" s="20"/>
      <c r="XW132" s="20"/>
      <c r="XX132" s="20"/>
      <c r="XY132" s="20"/>
      <c r="XZ132" s="20"/>
      <c r="YA132" s="20"/>
      <c r="YB132" s="20"/>
      <c r="YC132" s="20"/>
      <c r="YD132" s="20"/>
      <c r="YE132" s="20"/>
      <c r="YF132" s="20"/>
      <c r="YG132" s="20"/>
      <c r="YH132" s="20"/>
      <c r="YI132" s="20"/>
      <c r="YJ132" s="20"/>
      <c r="YK132" s="20"/>
      <c r="YL132" s="20"/>
      <c r="YM132" s="20"/>
      <c r="YN132" s="20"/>
      <c r="YO132" s="20"/>
      <c r="YP132" s="20"/>
      <c r="YQ132" s="20"/>
      <c r="YR132" s="20"/>
      <c r="YS132" s="20"/>
      <c r="YT132" s="20"/>
      <c r="YU132" s="20"/>
      <c r="YV132" s="20"/>
      <c r="YW132" s="20"/>
      <c r="YX132" s="20"/>
      <c r="YY132" s="20"/>
      <c r="YZ132" s="20"/>
      <c r="ZA132" s="20"/>
      <c r="ZB132" s="20"/>
      <c r="ZC132" s="20"/>
      <c r="ZD132" s="20"/>
      <c r="ZE132" s="20"/>
      <c r="ZF132" s="20"/>
      <c r="ZG132" s="20"/>
      <c r="ZH132" s="20"/>
      <c r="ZI132" s="20"/>
      <c r="ZJ132" s="20"/>
      <c r="ZK132" s="20"/>
      <c r="ZL132" s="20"/>
      <c r="ZM132" s="20"/>
      <c r="ZN132" s="20"/>
      <c r="ZO132" s="20"/>
      <c r="ZP132" s="20"/>
      <c r="ZQ132" s="20"/>
      <c r="ZR132" s="20"/>
      <c r="ZS132" s="20"/>
      <c r="ZT132" s="20"/>
      <c r="ZU132" s="20"/>
      <c r="ZV132" s="20"/>
      <c r="ZW132" s="20"/>
      <c r="ZX132" s="20"/>
      <c r="ZY132" s="20"/>
      <c r="ZZ132" s="20"/>
      <c r="AAA132" s="20"/>
      <c r="AAB132" s="20"/>
      <c r="AAC132" s="20"/>
      <c r="AAD132" s="20"/>
      <c r="AAE132" s="20"/>
      <c r="AAF132" s="20"/>
      <c r="AAG132" s="20"/>
      <c r="AAH132" s="20"/>
      <c r="AAI132" s="20"/>
      <c r="AAJ132" s="20"/>
      <c r="AAK132" s="20"/>
      <c r="AAL132" s="20"/>
      <c r="AAM132" s="20"/>
      <c r="AAN132" s="20"/>
      <c r="AAO132" s="20"/>
      <c r="AAP132" s="20"/>
      <c r="AAQ132" s="20"/>
      <c r="AAR132" s="20"/>
      <c r="AAS132" s="20"/>
      <c r="AAT132" s="20"/>
      <c r="AAU132" s="20"/>
      <c r="AAV132" s="20"/>
      <c r="AAW132" s="20"/>
      <c r="AAX132" s="20"/>
      <c r="AAY132" s="20"/>
      <c r="AAZ132" s="20"/>
      <c r="ABA132" s="20"/>
      <c r="ABB132" s="20"/>
      <c r="ABC132" s="20"/>
      <c r="ABD132" s="20"/>
      <c r="ABE132" s="20"/>
      <c r="ABF132" s="20"/>
      <c r="ABG132" s="20"/>
      <c r="ABH132" s="20"/>
      <c r="ABI132" s="20"/>
      <c r="ABJ132" s="20"/>
      <c r="ABK132" s="20"/>
      <c r="ABL132" s="20"/>
      <c r="ABM132" s="20"/>
      <c r="ABN132" s="20"/>
      <c r="ABO132" s="20"/>
      <c r="ABP132" s="20"/>
      <c r="ABQ132" s="20"/>
      <c r="ABR132" s="20"/>
      <c r="ABS132" s="20"/>
      <c r="ABT132" s="20"/>
      <c r="ABU132" s="20"/>
      <c r="ABV132" s="20"/>
      <c r="ABW132" s="20"/>
      <c r="ABX132" s="20"/>
      <c r="ABY132" s="20"/>
      <c r="ABZ132" s="20"/>
      <c r="ACA132" s="20"/>
      <c r="ACB132" s="20"/>
      <c r="ACC132" s="20"/>
      <c r="ACD132" s="20"/>
      <c r="ACE132" s="20"/>
      <c r="ACF132" s="20"/>
      <c r="ACG132" s="20"/>
      <c r="ACH132" s="20"/>
      <c r="ACI132" s="20"/>
      <c r="ACJ132" s="20"/>
      <c r="ACK132" s="20"/>
      <c r="ACL132" s="20"/>
      <c r="ACM132" s="20"/>
      <c r="ACN132" s="20"/>
      <c r="ACO132" s="20"/>
      <c r="ACP132" s="20"/>
      <c r="ACQ132" s="20"/>
      <c r="ACR132" s="20"/>
      <c r="ACS132" s="20"/>
      <c r="ACT132" s="20"/>
      <c r="ACU132" s="20"/>
      <c r="ACV132" s="20"/>
      <c r="ACW132" s="20"/>
      <c r="ACX132" s="20"/>
      <c r="ACY132" s="20"/>
      <c r="ACZ132" s="20"/>
      <c r="ADA132" s="20"/>
      <c r="ADB132" s="20"/>
      <c r="ADC132" s="20"/>
      <c r="ADD132" s="20"/>
      <c r="ADE132" s="20"/>
      <c r="ADF132" s="20"/>
      <c r="ADG132" s="20"/>
      <c r="ADH132" s="20"/>
      <c r="ADI132" s="20"/>
      <c r="ADJ132" s="20"/>
      <c r="ADK132" s="20"/>
      <c r="ADL132" s="20"/>
      <c r="ADM132" s="20"/>
      <c r="ADN132" s="20"/>
      <c r="ADO132" s="20"/>
      <c r="ADP132" s="20"/>
      <c r="ADQ132" s="20"/>
      <c r="ADR132" s="20"/>
      <c r="ADS132" s="20"/>
      <c r="ADT132" s="20"/>
      <c r="ADU132" s="20"/>
      <c r="ADV132" s="20"/>
      <c r="ADW132" s="20"/>
      <c r="ADX132" s="20"/>
      <c r="ADY132" s="20"/>
      <c r="ADZ132" s="20"/>
      <c r="AEA132" s="20"/>
      <c r="AEB132" s="20"/>
      <c r="AEC132" s="20"/>
      <c r="AED132" s="20"/>
      <c r="AEE132" s="20"/>
      <c r="AEF132" s="20"/>
      <c r="AEG132" s="20"/>
      <c r="AEH132" s="20"/>
      <c r="AEI132" s="20"/>
      <c r="AEJ132" s="20"/>
      <c r="AEK132" s="20"/>
      <c r="AEL132" s="20"/>
      <c r="AEM132" s="20"/>
      <c r="AEN132" s="20"/>
      <c r="AEO132" s="20"/>
      <c r="AEP132" s="20"/>
      <c r="AEQ132" s="20"/>
      <c r="AER132" s="20"/>
      <c r="AES132" s="20"/>
      <c r="AET132" s="20"/>
      <c r="AEU132" s="20"/>
      <c r="AEV132" s="20"/>
      <c r="AEW132" s="20"/>
      <c r="AEX132" s="20"/>
      <c r="AEY132" s="20"/>
      <c r="AEZ132" s="20"/>
      <c r="AFA132" s="20"/>
      <c r="AFB132" s="20"/>
      <c r="AFC132" s="20"/>
      <c r="AFD132" s="20"/>
      <c r="AFE132" s="20"/>
      <c r="AFF132" s="20"/>
      <c r="AFG132" s="20"/>
      <c r="AFH132" s="20"/>
      <c r="AFI132" s="20"/>
      <c r="AFJ132" s="20"/>
      <c r="AFK132" s="20"/>
      <c r="AFL132" s="20"/>
      <c r="AFM132" s="20"/>
      <c r="AFN132" s="20"/>
      <c r="AFO132" s="20"/>
      <c r="AFP132" s="20"/>
      <c r="AFQ132" s="20"/>
      <c r="AFR132" s="20"/>
      <c r="AFS132" s="20"/>
      <c r="AFT132" s="20"/>
      <c r="AFU132" s="20"/>
      <c r="AFV132" s="20"/>
      <c r="AFW132" s="20"/>
      <c r="AFX132" s="20"/>
      <c r="AFY132" s="20"/>
      <c r="AFZ132" s="20"/>
      <c r="AGA132" s="20"/>
      <c r="AGB132" s="20"/>
      <c r="AGC132" s="20"/>
      <c r="AGD132" s="20"/>
      <c r="AGE132" s="20"/>
      <c r="AGF132" s="20"/>
      <c r="AGG132" s="20"/>
      <c r="AGH132" s="20"/>
      <c r="AGI132" s="20"/>
      <c r="AGJ132" s="20"/>
      <c r="AGK132" s="20"/>
      <c r="AGL132" s="20"/>
      <c r="AGM132" s="20"/>
      <c r="AGN132" s="20"/>
      <c r="AGO132" s="20"/>
      <c r="AGP132" s="20"/>
      <c r="AGQ132" s="20"/>
      <c r="AGR132" s="20"/>
      <c r="AGS132" s="20"/>
      <c r="AGT132" s="20"/>
      <c r="AGU132" s="20"/>
      <c r="AGV132" s="20"/>
      <c r="AGW132" s="20"/>
      <c r="AGX132" s="20"/>
      <c r="AGY132" s="20"/>
      <c r="AGZ132" s="20"/>
      <c r="AHA132" s="20"/>
      <c r="AHB132" s="20"/>
      <c r="AHC132" s="20"/>
      <c r="AHD132" s="20"/>
      <c r="AHE132" s="20"/>
      <c r="AHF132" s="20"/>
      <c r="AHG132" s="20"/>
      <c r="AHH132" s="20"/>
      <c r="AHI132" s="20"/>
      <c r="AHJ132" s="20"/>
      <c r="AHK132" s="20"/>
      <c r="AHL132" s="20"/>
      <c r="AHM132" s="20"/>
      <c r="AHN132" s="20"/>
      <c r="AHO132" s="20"/>
      <c r="AHP132" s="20"/>
      <c r="AHQ132" s="20"/>
      <c r="AHR132" s="20"/>
    </row>
    <row r="133" spans="1:902" x14ac:dyDescent="0.3">
      <c r="A133" s="29">
        <v>30</v>
      </c>
      <c r="B133" s="29" t="str">
        <f>[1]Reference_List!$C$31</f>
        <v>Peregrina, F.</v>
      </c>
      <c r="C133" s="30" t="s">
        <v>334</v>
      </c>
      <c r="D133" s="30" t="s">
        <v>480</v>
      </c>
      <c r="F133" s="30" t="s">
        <v>513</v>
      </c>
      <c r="G133" s="30"/>
      <c r="H133" s="30" t="s">
        <v>567</v>
      </c>
      <c r="J133" s="29">
        <v>10.199999999999999</v>
      </c>
      <c r="K133" s="31">
        <v>17</v>
      </c>
      <c r="L133" s="31"/>
      <c r="M133" s="31"/>
      <c r="N133" s="30" t="s">
        <v>568</v>
      </c>
      <c r="O133" s="32">
        <v>8</v>
      </c>
      <c r="Q133" s="29" t="s">
        <v>569</v>
      </c>
      <c r="S133" s="29" t="s">
        <v>327</v>
      </c>
      <c r="T133" s="29">
        <v>3</v>
      </c>
      <c r="U133" s="30">
        <v>30</v>
      </c>
      <c r="V133" s="30" t="s">
        <v>484</v>
      </c>
      <c r="W133" s="29" t="s">
        <v>433</v>
      </c>
      <c r="X133" s="29" t="s">
        <v>329</v>
      </c>
      <c r="Z133" s="29" t="s">
        <v>351</v>
      </c>
      <c r="AC133" s="29">
        <v>33.700000000000003</v>
      </c>
      <c r="AD133" s="29">
        <v>43.3</v>
      </c>
      <c r="AE133" s="29">
        <v>23</v>
      </c>
      <c r="AF133" s="29">
        <v>8.6199999999999992</v>
      </c>
      <c r="AG133" s="29"/>
      <c r="AI133" s="29"/>
      <c r="AK133" s="29" t="s">
        <v>346</v>
      </c>
      <c r="AL133" s="29">
        <v>0.6</v>
      </c>
      <c r="AM133" s="78"/>
      <c r="EF133" s="37" t="s">
        <v>321</v>
      </c>
    </row>
    <row r="134" spans="1:902" x14ac:dyDescent="0.3">
      <c r="A134" s="29">
        <v>30</v>
      </c>
      <c r="B134" s="29" t="str">
        <f>[1]Reference_List!$C$31</f>
        <v>Peregrina, F.</v>
      </c>
      <c r="C134" s="30" t="s">
        <v>334</v>
      </c>
      <c r="D134" s="30" t="s">
        <v>480</v>
      </c>
      <c r="F134" s="30" t="s">
        <v>513</v>
      </c>
      <c r="G134" s="30"/>
      <c r="H134" s="30" t="s">
        <v>567</v>
      </c>
      <c r="J134" s="29">
        <v>10.199999999999999</v>
      </c>
      <c r="K134" s="31">
        <v>17</v>
      </c>
      <c r="L134" s="31"/>
      <c r="M134" s="31"/>
      <c r="N134" s="30" t="s">
        <v>568</v>
      </c>
      <c r="O134" s="32">
        <v>8</v>
      </c>
      <c r="Q134" s="29" t="s">
        <v>569</v>
      </c>
      <c r="S134" s="29" t="s">
        <v>343</v>
      </c>
      <c r="T134" s="29">
        <v>3</v>
      </c>
      <c r="U134" s="30">
        <v>30</v>
      </c>
      <c r="V134" s="30" t="s">
        <v>484</v>
      </c>
      <c r="W134" s="29" t="s">
        <v>433</v>
      </c>
      <c r="X134" s="29" t="s">
        <v>333</v>
      </c>
      <c r="Z134" s="29" t="s">
        <v>351</v>
      </c>
      <c r="AC134" s="29">
        <v>33.700000000000003</v>
      </c>
      <c r="AD134" s="29">
        <v>43.3</v>
      </c>
      <c r="AE134" s="29">
        <v>23</v>
      </c>
      <c r="AF134" s="29">
        <v>8.6199999999999992</v>
      </c>
      <c r="AG134" s="29"/>
      <c r="AI134" s="29"/>
      <c r="AK134" s="29" t="s">
        <v>346</v>
      </c>
      <c r="AL134" s="29">
        <v>2.2000000000000002</v>
      </c>
      <c r="AM134" s="78"/>
      <c r="EF134" s="37" t="s">
        <v>321</v>
      </c>
    </row>
    <row r="135" spans="1:902" x14ac:dyDescent="0.3">
      <c r="A135" s="29">
        <v>30</v>
      </c>
      <c r="B135" s="29" t="str">
        <f>[1]Reference_List!$C$31</f>
        <v>Peregrina, F.</v>
      </c>
      <c r="C135" s="30" t="s">
        <v>334</v>
      </c>
      <c r="D135" s="30" t="s">
        <v>480</v>
      </c>
      <c r="F135" s="30" t="s">
        <v>513</v>
      </c>
      <c r="G135" s="30"/>
      <c r="H135" s="30" t="s">
        <v>567</v>
      </c>
      <c r="J135" s="29">
        <v>10.199999999999999</v>
      </c>
      <c r="K135" s="31">
        <v>17</v>
      </c>
      <c r="L135" s="31"/>
      <c r="M135" s="31"/>
      <c r="N135" s="30" t="s">
        <v>568</v>
      </c>
      <c r="O135" s="32">
        <v>8</v>
      </c>
      <c r="Q135" s="29" t="s">
        <v>569</v>
      </c>
      <c r="S135" s="29" t="s">
        <v>343</v>
      </c>
      <c r="T135" s="29">
        <v>3</v>
      </c>
      <c r="U135" s="30">
        <v>30</v>
      </c>
      <c r="V135" s="30" t="s">
        <v>484</v>
      </c>
      <c r="W135" s="29" t="s">
        <v>433</v>
      </c>
      <c r="X135" s="29" t="s">
        <v>333</v>
      </c>
      <c r="Z135" s="29" t="s">
        <v>351</v>
      </c>
      <c r="AC135" s="29">
        <v>33.700000000000003</v>
      </c>
      <c r="AD135" s="29">
        <v>43.3</v>
      </c>
      <c r="AE135" s="29">
        <v>23</v>
      </c>
      <c r="AF135" s="29">
        <v>8.6199999999999992</v>
      </c>
      <c r="AG135" s="29"/>
      <c r="AI135" s="29"/>
      <c r="AK135" s="29" t="s">
        <v>346</v>
      </c>
      <c r="AL135" s="29">
        <v>1.5</v>
      </c>
      <c r="AM135" s="78"/>
      <c r="EF135" s="37" t="s">
        <v>321</v>
      </c>
    </row>
    <row r="136" spans="1:902" s="27" customFormat="1" x14ac:dyDescent="0.3">
      <c r="A136" s="20">
        <v>31</v>
      </c>
      <c r="B136" s="20" t="str">
        <f>[1]Reference_List!$C$32</f>
        <v>Vignozzi, N., Agnelli, A.E., Brandi, G., Gagnarli,E., Goggioli, D., Lagomarsino, A., Pellegrini,S., Simoncini, S., Simoni, S., Valboa, G., Caruso, G., Gucci, R.</v>
      </c>
      <c r="C136" s="21" t="s">
        <v>375</v>
      </c>
      <c r="D136" s="21" t="s">
        <v>570</v>
      </c>
      <c r="E136" s="21"/>
      <c r="F136" s="21" t="s">
        <v>571</v>
      </c>
      <c r="G136" s="21" t="s">
        <v>572</v>
      </c>
      <c r="H136" s="21"/>
      <c r="I136" s="20"/>
      <c r="J136" s="20"/>
      <c r="K136" s="22"/>
      <c r="L136" s="22"/>
      <c r="M136" s="22">
        <v>909</v>
      </c>
      <c r="N136" s="21" t="s">
        <v>573</v>
      </c>
      <c r="O136" s="24">
        <v>10</v>
      </c>
      <c r="P136" s="20"/>
      <c r="Q136" s="20" t="s">
        <v>569</v>
      </c>
      <c r="R136" s="20"/>
      <c r="S136" s="20" t="s">
        <v>327</v>
      </c>
      <c r="T136" s="20">
        <v>3</v>
      </c>
      <c r="U136" s="21">
        <v>10</v>
      </c>
      <c r="V136" s="21">
        <v>1.42</v>
      </c>
      <c r="W136" s="20" t="s">
        <v>344</v>
      </c>
      <c r="X136" s="20" t="s">
        <v>329</v>
      </c>
      <c r="Y136" s="20"/>
      <c r="Z136" s="20" t="s">
        <v>351</v>
      </c>
      <c r="AA136" s="20">
        <v>9.7623899999999999</v>
      </c>
      <c r="AB136" s="20"/>
      <c r="AC136" s="20">
        <v>60</v>
      </c>
      <c r="AD136" s="20">
        <v>25</v>
      </c>
      <c r="AE136" s="20">
        <v>15</v>
      </c>
      <c r="AF136" s="20">
        <v>7.9</v>
      </c>
      <c r="AG136" s="20"/>
      <c r="AH136" s="20"/>
      <c r="AI136" s="20"/>
      <c r="AJ136" s="20"/>
      <c r="AK136" s="20" t="s">
        <v>346</v>
      </c>
      <c r="AL136" s="20">
        <v>1.4</v>
      </c>
      <c r="AM136" s="20">
        <f t="shared" ref="AM136:AM185" si="2">AL136*V136*U136</f>
        <v>19.88</v>
      </c>
      <c r="AN136" s="20" t="s">
        <v>656</v>
      </c>
      <c r="AO136" s="20"/>
      <c r="AP136" s="20"/>
      <c r="AQ136" s="20"/>
      <c r="AR136" s="20"/>
      <c r="AS136" s="20"/>
      <c r="AT136" s="20"/>
      <c r="AU136" s="20"/>
      <c r="AV136" s="20"/>
      <c r="AW136" s="20"/>
      <c r="AX136" s="20"/>
      <c r="AY136" s="20"/>
      <c r="AZ136" s="20"/>
      <c r="BA136" s="20"/>
      <c r="BB136" s="20"/>
      <c r="BC136" s="20"/>
      <c r="BD136" s="20"/>
      <c r="BE136" s="20"/>
      <c r="BF136" s="20"/>
      <c r="BG136" s="20"/>
      <c r="BH136" s="20"/>
      <c r="BI136" s="20"/>
      <c r="BJ136" s="20"/>
      <c r="BK136" s="20"/>
      <c r="BL136" s="20"/>
      <c r="BM136" s="20"/>
      <c r="BN136" s="20"/>
      <c r="BO136" s="20"/>
      <c r="BP136" s="20"/>
      <c r="BQ136" s="20"/>
      <c r="BR136" s="20"/>
      <c r="BS136" s="20"/>
      <c r="BT136" s="20"/>
      <c r="BU136" s="20"/>
      <c r="BV136" s="20"/>
      <c r="BW136" s="20"/>
      <c r="BX136" s="20"/>
      <c r="BY136" s="20"/>
      <c r="BZ136" s="20"/>
      <c r="CA136" s="20"/>
      <c r="CB136" s="20"/>
      <c r="CC136" s="20"/>
      <c r="CD136" s="20"/>
      <c r="CE136" s="20"/>
      <c r="CF136" s="20"/>
      <c r="CG136" s="20"/>
      <c r="CH136" s="20"/>
      <c r="CI136" s="20"/>
      <c r="CJ136" s="20"/>
      <c r="CK136" s="20"/>
      <c r="CL136" s="20"/>
      <c r="CM136" s="20"/>
      <c r="CN136" s="20"/>
      <c r="CO136" s="20"/>
      <c r="CP136" s="20"/>
      <c r="CQ136" s="20"/>
      <c r="CR136" s="20"/>
      <c r="CS136" s="20"/>
      <c r="CT136" s="20"/>
      <c r="CU136" s="20"/>
      <c r="CV136" s="20"/>
      <c r="CW136" s="20"/>
      <c r="CX136" s="20"/>
      <c r="CY136" s="20"/>
      <c r="CZ136" s="20"/>
      <c r="DA136" s="20"/>
      <c r="DB136" s="20"/>
      <c r="DC136" s="20"/>
      <c r="DD136" s="20"/>
      <c r="DE136" s="20"/>
      <c r="DF136" s="20"/>
      <c r="DG136" s="20"/>
      <c r="DH136" s="20"/>
      <c r="DI136" s="20"/>
      <c r="DJ136" s="20"/>
      <c r="DK136" s="20"/>
      <c r="DL136" s="20"/>
      <c r="DM136" s="20"/>
      <c r="DN136" s="20"/>
      <c r="DO136" s="20"/>
      <c r="DP136" s="20"/>
      <c r="DQ136" s="20"/>
      <c r="DR136" s="20"/>
      <c r="DS136" s="20"/>
      <c r="DT136" s="20"/>
      <c r="DU136" s="20"/>
      <c r="DV136" s="20"/>
      <c r="DW136" s="20"/>
      <c r="DX136" s="20"/>
      <c r="DY136" s="20"/>
      <c r="DZ136" s="20"/>
      <c r="EA136" s="20"/>
      <c r="EB136" s="20"/>
      <c r="EC136" s="20"/>
      <c r="ED136" s="20"/>
      <c r="EE136" s="20"/>
      <c r="EF136" s="28" t="s">
        <v>321</v>
      </c>
      <c r="EG136" s="20"/>
      <c r="EH136" s="20"/>
      <c r="EI136" s="20"/>
      <c r="EJ136" s="20"/>
      <c r="EK136" s="20"/>
      <c r="EL136" s="20"/>
      <c r="EM136" s="20"/>
      <c r="EN136" s="20"/>
      <c r="EO136" s="20"/>
      <c r="EP136" s="20"/>
      <c r="EQ136" s="20"/>
      <c r="ER136" s="20"/>
      <c r="ES136" s="20"/>
      <c r="ET136" s="20"/>
      <c r="EU136" s="20"/>
      <c r="EV136" s="20"/>
      <c r="EW136" s="20"/>
      <c r="EX136" s="20"/>
      <c r="EY136" s="20"/>
      <c r="EZ136" s="20"/>
      <c r="FA136" s="20"/>
      <c r="FB136" s="20"/>
      <c r="FC136" s="20"/>
      <c r="FD136" s="20"/>
      <c r="FE136" s="20"/>
      <c r="FF136" s="20"/>
      <c r="FG136" s="20"/>
      <c r="FH136" s="20"/>
      <c r="FI136" s="20"/>
      <c r="FJ136" s="20"/>
      <c r="FK136" s="20"/>
      <c r="FL136" s="20"/>
      <c r="FM136" s="20"/>
      <c r="FN136" s="20"/>
      <c r="FO136" s="20"/>
      <c r="FP136" s="20"/>
      <c r="FQ136" s="20"/>
      <c r="FR136" s="20"/>
      <c r="FS136" s="20"/>
      <c r="FT136" s="20"/>
      <c r="FU136" s="20"/>
      <c r="FV136" s="20"/>
      <c r="FW136" s="20"/>
      <c r="FX136" s="20"/>
      <c r="FY136" s="20"/>
      <c r="FZ136" s="20"/>
      <c r="GA136" s="20"/>
      <c r="GB136" s="20"/>
      <c r="GC136" s="20"/>
      <c r="GD136" s="20"/>
      <c r="GE136" s="20"/>
      <c r="GF136" s="20"/>
      <c r="GG136" s="20"/>
      <c r="GH136" s="20"/>
      <c r="GI136" s="20"/>
      <c r="GJ136" s="20"/>
      <c r="GK136" s="20"/>
      <c r="GL136" s="20"/>
      <c r="GM136" s="20"/>
      <c r="GN136" s="20"/>
      <c r="GO136" s="20"/>
      <c r="GP136" s="20"/>
      <c r="GQ136" s="20"/>
      <c r="GR136" s="20"/>
      <c r="GS136" s="20"/>
      <c r="GT136" s="20"/>
      <c r="GU136" s="20"/>
      <c r="GV136" s="20"/>
      <c r="GW136" s="20"/>
      <c r="GX136" s="20"/>
      <c r="GY136" s="20"/>
      <c r="GZ136" s="20"/>
      <c r="HA136" s="20"/>
      <c r="HB136" s="20"/>
      <c r="HC136" s="20"/>
      <c r="HD136" s="20"/>
      <c r="HE136" s="20"/>
      <c r="HF136" s="20"/>
      <c r="HG136" s="20"/>
      <c r="HH136" s="20"/>
      <c r="HI136" s="20"/>
      <c r="HJ136" s="20"/>
      <c r="HK136" s="20"/>
      <c r="HL136" s="20"/>
      <c r="HM136" s="20"/>
      <c r="HN136" s="20"/>
      <c r="HO136" s="20"/>
      <c r="HP136" s="20"/>
      <c r="HQ136" s="20"/>
      <c r="HR136" s="20"/>
      <c r="HS136" s="20"/>
      <c r="HT136" s="20"/>
      <c r="HU136" s="20"/>
      <c r="HV136" s="20"/>
      <c r="HW136" s="20"/>
      <c r="HX136" s="20"/>
      <c r="HY136" s="20"/>
      <c r="HZ136" s="20"/>
      <c r="IA136" s="20"/>
      <c r="IB136" s="20"/>
      <c r="IC136" s="20"/>
      <c r="ID136" s="20"/>
      <c r="IE136" s="20"/>
      <c r="IF136" s="20"/>
      <c r="IG136" s="20"/>
      <c r="IH136" s="20"/>
      <c r="II136" s="20"/>
      <c r="IJ136" s="20"/>
      <c r="IK136" s="20"/>
      <c r="IL136" s="20"/>
      <c r="IM136" s="20"/>
      <c r="IN136" s="20"/>
      <c r="IO136" s="20"/>
      <c r="IP136" s="20"/>
      <c r="IQ136" s="20"/>
      <c r="IR136" s="20"/>
      <c r="IS136" s="20"/>
      <c r="IT136" s="20"/>
      <c r="IU136" s="20"/>
      <c r="IV136" s="20"/>
      <c r="IW136" s="20"/>
      <c r="IX136" s="20"/>
      <c r="IY136" s="20"/>
      <c r="IZ136" s="20"/>
      <c r="JA136" s="20"/>
      <c r="JB136" s="20"/>
      <c r="JC136" s="20"/>
      <c r="JD136" s="20"/>
      <c r="JE136" s="20"/>
      <c r="JF136" s="20"/>
      <c r="JG136" s="20"/>
      <c r="JH136" s="20"/>
      <c r="JI136" s="20"/>
      <c r="JJ136" s="20"/>
      <c r="JK136" s="20"/>
      <c r="JL136" s="20"/>
      <c r="JM136" s="20"/>
      <c r="JN136" s="20"/>
      <c r="JO136" s="20"/>
      <c r="JP136" s="20"/>
      <c r="JQ136" s="20"/>
      <c r="JR136" s="20"/>
      <c r="JS136" s="20"/>
      <c r="JT136" s="20"/>
      <c r="JU136" s="20"/>
      <c r="JV136" s="20"/>
      <c r="JW136" s="20"/>
      <c r="JX136" s="20"/>
      <c r="JY136" s="20"/>
      <c r="JZ136" s="20"/>
      <c r="KA136" s="20"/>
      <c r="KB136" s="20"/>
      <c r="KC136" s="20"/>
      <c r="KD136" s="20"/>
      <c r="KE136" s="20"/>
      <c r="KF136" s="20"/>
      <c r="KG136" s="20"/>
      <c r="KH136" s="20"/>
      <c r="KI136" s="20"/>
      <c r="KJ136" s="20"/>
      <c r="KK136" s="20"/>
      <c r="KL136" s="20"/>
      <c r="KM136" s="20"/>
      <c r="KN136" s="20"/>
      <c r="KO136" s="20"/>
      <c r="KP136" s="20"/>
      <c r="KQ136" s="20"/>
      <c r="KR136" s="20"/>
      <c r="KS136" s="20"/>
      <c r="KT136" s="20"/>
      <c r="KU136" s="20"/>
      <c r="KV136" s="20"/>
      <c r="KW136" s="20"/>
      <c r="KX136" s="20"/>
      <c r="KY136" s="20"/>
      <c r="KZ136" s="20"/>
      <c r="LA136" s="20"/>
      <c r="LB136" s="20"/>
      <c r="LC136" s="20"/>
      <c r="LD136" s="20"/>
      <c r="LE136" s="20"/>
      <c r="LF136" s="20"/>
      <c r="LG136" s="20"/>
      <c r="LH136" s="20"/>
      <c r="LI136" s="20"/>
      <c r="LJ136" s="20"/>
      <c r="LK136" s="20"/>
      <c r="LL136" s="20"/>
      <c r="LM136" s="20"/>
      <c r="LN136" s="20"/>
      <c r="LO136" s="20"/>
      <c r="LP136" s="20"/>
      <c r="LQ136" s="20"/>
      <c r="LR136" s="20"/>
      <c r="LS136" s="20"/>
      <c r="LT136" s="20"/>
      <c r="LU136" s="20"/>
      <c r="LV136" s="20"/>
      <c r="LW136" s="20"/>
      <c r="LX136" s="20"/>
      <c r="LY136" s="20"/>
      <c r="LZ136" s="20"/>
      <c r="MA136" s="20"/>
      <c r="MB136" s="20"/>
      <c r="MC136" s="20"/>
      <c r="MD136" s="20"/>
      <c r="ME136" s="20"/>
      <c r="MF136" s="20"/>
      <c r="MG136" s="20"/>
      <c r="MH136" s="20"/>
      <c r="MI136" s="20"/>
      <c r="MJ136" s="20"/>
      <c r="MK136" s="20"/>
      <c r="ML136" s="20"/>
      <c r="MM136" s="20"/>
      <c r="MN136" s="20"/>
      <c r="MO136" s="20"/>
      <c r="MP136" s="20"/>
      <c r="MQ136" s="20"/>
      <c r="MR136" s="20"/>
      <c r="MS136" s="20"/>
      <c r="MT136" s="20"/>
      <c r="MU136" s="20"/>
      <c r="MV136" s="20"/>
      <c r="MW136" s="20"/>
      <c r="MX136" s="20"/>
      <c r="MY136" s="20"/>
      <c r="MZ136" s="20"/>
      <c r="NA136" s="20"/>
      <c r="NB136" s="20"/>
      <c r="NC136" s="20"/>
      <c r="ND136" s="20"/>
      <c r="NE136" s="20"/>
      <c r="NF136" s="20"/>
      <c r="NG136" s="20"/>
      <c r="NH136" s="20"/>
      <c r="NI136" s="20"/>
      <c r="NJ136" s="20"/>
      <c r="NK136" s="20"/>
      <c r="NL136" s="20"/>
      <c r="NM136" s="20"/>
      <c r="NN136" s="20"/>
      <c r="NO136" s="20"/>
      <c r="NP136" s="20"/>
      <c r="NQ136" s="20"/>
      <c r="NR136" s="20"/>
      <c r="NS136" s="20"/>
      <c r="NT136" s="20"/>
      <c r="NU136" s="20"/>
      <c r="NV136" s="20"/>
      <c r="NW136" s="20"/>
      <c r="NX136" s="20"/>
      <c r="NY136" s="20"/>
      <c r="NZ136" s="20"/>
      <c r="OA136" s="20"/>
      <c r="OB136" s="20"/>
      <c r="OC136" s="20"/>
      <c r="OD136" s="20"/>
      <c r="OE136" s="20"/>
      <c r="OF136" s="20"/>
      <c r="OG136" s="20"/>
      <c r="OH136" s="20"/>
      <c r="OI136" s="20"/>
      <c r="OJ136" s="20"/>
      <c r="OK136" s="20"/>
      <c r="OL136" s="20"/>
      <c r="OM136" s="20"/>
      <c r="ON136" s="20"/>
      <c r="OO136" s="20"/>
      <c r="OP136" s="20"/>
      <c r="OQ136" s="20"/>
      <c r="OR136" s="20"/>
      <c r="OS136" s="20"/>
      <c r="OT136" s="20"/>
      <c r="OU136" s="20"/>
      <c r="OV136" s="20"/>
      <c r="OW136" s="20"/>
      <c r="OX136" s="20"/>
      <c r="OY136" s="20"/>
      <c r="OZ136" s="20"/>
      <c r="PA136" s="20"/>
      <c r="PB136" s="20"/>
      <c r="PC136" s="20"/>
      <c r="PD136" s="20"/>
      <c r="PE136" s="20"/>
      <c r="PF136" s="20"/>
      <c r="PG136" s="20"/>
      <c r="PH136" s="20"/>
      <c r="PI136" s="20"/>
      <c r="PJ136" s="20"/>
      <c r="PK136" s="20"/>
      <c r="PL136" s="20"/>
      <c r="PM136" s="20"/>
      <c r="PN136" s="20"/>
      <c r="PO136" s="20"/>
      <c r="PP136" s="20"/>
      <c r="PQ136" s="20"/>
      <c r="PR136" s="20"/>
      <c r="PS136" s="20"/>
      <c r="PT136" s="20"/>
      <c r="PU136" s="20"/>
      <c r="PV136" s="20"/>
      <c r="PW136" s="20"/>
      <c r="PX136" s="20"/>
      <c r="PY136" s="20"/>
      <c r="PZ136" s="20"/>
      <c r="QA136" s="20"/>
      <c r="QB136" s="20"/>
      <c r="QC136" s="20"/>
      <c r="QD136" s="20"/>
      <c r="QE136" s="20"/>
      <c r="QF136" s="20"/>
      <c r="QG136" s="20"/>
      <c r="QH136" s="20"/>
      <c r="QI136" s="20"/>
      <c r="QJ136" s="20"/>
      <c r="QK136" s="20"/>
      <c r="QL136" s="20"/>
      <c r="QM136" s="20"/>
      <c r="QN136" s="20"/>
      <c r="QO136" s="20"/>
      <c r="QP136" s="20"/>
      <c r="QQ136" s="20"/>
      <c r="QR136" s="20"/>
      <c r="QS136" s="20"/>
      <c r="QT136" s="20"/>
      <c r="QU136" s="20"/>
      <c r="QV136" s="20"/>
      <c r="QW136" s="20"/>
      <c r="QX136" s="20"/>
      <c r="QY136" s="20"/>
      <c r="QZ136" s="20"/>
      <c r="RA136" s="20"/>
      <c r="RB136" s="20"/>
      <c r="RC136" s="20"/>
      <c r="RD136" s="20"/>
      <c r="RE136" s="20"/>
      <c r="RF136" s="20"/>
      <c r="RG136" s="20"/>
      <c r="RH136" s="20"/>
      <c r="RI136" s="20"/>
      <c r="RJ136" s="20"/>
      <c r="RK136" s="20"/>
      <c r="RL136" s="20"/>
      <c r="RM136" s="20"/>
      <c r="RN136" s="20"/>
      <c r="RO136" s="20"/>
      <c r="RP136" s="20"/>
      <c r="RQ136" s="20"/>
      <c r="RR136" s="20"/>
      <c r="RS136" s="20"/>
      <c r="RT136" s="20"/>
      <c r="RU136" s="20"/>
      <c r="RV136" s="20"/>
      <c r="RW136" s="20"/>
      <c r="RX136" s="20"/>
      <c r="RY136" s="20"/>
      <c r="RZ136" s="20"/>
      <c r="SA136" s="20"/>
      <c r="SB136" s="20"/>
      <c r="SC136" s="20"/>
      <c r="SD136" s="20"/>
      <c r="SE136" s="20"/>
      <c r="SF136" s="20"/>
      <c r="SG136" s="20"/>
      <c r="SH136" s="20"/>
      <c r="SI136" s="20"/>
      <c r="SJ136" s="20"/>
      <c r="SK136" s="20"/>
      <c r="SL136" s="20"/>
      <c r="SM136" s="20"/>
      <c r="SN136" s="20"/>
      <c r="SO136" s="20"/>
      <c r="SP136" s="20"/>
      <c r="SQ136" s="20"/>
      <c r="SR136" s="20"/>
      <c r="SS136" s="20"/>
      <c r="ST136" s="20"/>
      <c r="SU136" s="20"/>
      <c r="SV136" s="20"/>
      <c r="SW136" s="20"/>
      <c r="SX136" s="20"/>
      <c r="SY136" s="20"/>
      <c r="SZ136" s="20"/>
      <c r="TA136" s="20"/>
      <c r="TB136" s="20"/>
      <c r="TC136" s="20"/>
      <c r="TD136" s="20"/>
      <c r="TE136" s="20"/>
      <c r="TF136" s="20"/>
      <c r="TG136" s="20"/>
      <c r="TH136" s="20"/>
      <c r="TI136" s="20"/>
      <c r="TJ136" s="20"/>
      <c r="TK136" s="20"/>
      <c r="TL136" s="20"/>
      <c r="TM136" s="20"/>
      <c r="TN136" s="20"/>
      <c r="TO136" s="20"/>
      <c r="TP136" s="20"/>
      <c r="TQ136" s="20"/>
      <c r="TR136" s="20"/>
      <c r="TS136" s="20"/>
      <c r="TT136" s="20"/>
      <c r="TU136" s="20"/>
      <c r="TV136" s="20"/>
      <c r="TW136" s="20"/>
      <c r="TX136" s="20"/>
      <c r="TY136" s="20"/>
      <c r="TZ136" s="20"/>
      <c r="UA136" s="20"/>
      <c r="UB136" s="20"/>
      <c r="UC136" s="20"/>
      <c r="UD136" s="20"/>
      <c r="UE136" s="20"/>
      <c r="UF136" s="20"/>
      <c r="UG136" s="20"/>
      <c r="UH136" s="20"/>
      <c r="UI136" s="20"/>
      <c r="UJ136" s="20"/>
      <c r="UK136" s="20"/>
      <c r="UL136" s="20"/>
      <c r="UM136" s="20"/>
      <c r="UN136" s="20"/>
      <c r="UO136" s="20"/>
      <c r="UP136" s="20"/>
      <c r="UQ136" s="20"/>
      <c r="UR136" s="20"/>
      <c r="US136" s="20"/>
      <c r="UT136" s="20"/>
      <c r="UU136" s="20"/>
      <c r="UV136" s="20"/>
      <c r="UW136" s="20"/>
      <c r="UX136" s="20"/>
      <c r="UY136" s="20"/>
      <c r="UZ136" s="20"/>
      <c r="VA136" s="20"/>
      <c r="VB136" s="20"/>
      <c r="VC136" s="20"/>
      <c r="VD136" s="20"/>
      <c r="VE136" s="20"/>
      <c r="VF136" s="20"/>
      <c r="VG136" s="20"/>
      <c r="VH136" s="20"/>
      <c r="VI136" s="20"/>
      <c r="VJ136" s="20"/>
      <c r="VK136" s="20"/>
      <c r="VL136" s="20"/>
      <c r="VM136" s="20"/>
      <c r="VN136" s="20"/>
      <c r="VO136" s="20"/>
      <c r="VP136" s="20"/>
      <c r="VQ136" s="20"/>
      <c r="VR136" s="20"/>
      <c r="VS136" s="20"/>
      <c r="VT136" s="20"/>
      <c r="VU136" s="20"/>
      <c r="VV136" s="20"/>
      <c r="VW136" s="20"/>
      <c r="VX136" s="20"/>
      <c r="VY136" s="20"/>
      <c r="VZ136" s="20"/>
      <c r="WA136" s="20"/>
      <c r="WB136" s="20"/>
      <c r="WC136" s="20"/>
      <c r="WD136" s="20"/>
      <c r="WE136" s="20"/>
      <c r="WF136" s="20"/>
      <c r="WG136" s="20"/>
      <c r="WH136" s="20"/>
      <c r="WI136" s="20"/>
      <c r="WJ136" s="20"/>
      <c r="WK136" s="20"/>
      <c r="WL136" s="20"/>
      <c r="WM136" s="20"/>
      <c r="WN136" s="20"/>
      <c r="WO136" s="20"/>
      <c r="WP136" s="20"/>
      <c r="WQ136" s="20"/>
      <c r="WR136" s="20"/>
      <c r="WS136" s="20"/>
      <c r="WT136" s="20"/>
      <c r="WU136" s="20"/>
      <c r="WV136" s="20"/>
      <c r="WW136" s="20"/>
      <c r="WX136" s="20"/>
      <c r="WY136" s="20"/>
      <c r="WZ136" s="20"/>
      <c r="XA136" s="20"/>
      <c r="XB136" s="20"/>
      <c r="XC136" s="20"/>
      <c r="XD136" s="20"/>
      <c r="XE136" s="20"/>
      <c r="XF136" s="20"/>
      <c r="XG136" s="20"/>
      <c r="XH136" s="20"/>
      <c r="XI136" s="20"/>
      <c r="XJ136" s="20"/>
      <c r="XK136" s="20"/>
      <c r="XL136" s="20"/>
      <c r="XM136" s="20"/>
      <c r="XN136" s="20"/>
      <c r="XO136" s="20"/>
      <c r="XP136" s="20"/>
      <c r="XQ136" s="20"/>
      <c r="XR136" s="20"/>
      <c r="XS136" s="20"/>
      <c r="XT136" s="20"/>
      <c r="XU136" s="20"/>
      <c r="XV136" s="20"/>
      <c r="XW136" s="20"/>
      <c r="XX136" s="20"/>
      <c r="XY136" s="20"/>
      <c r="XZ136" s="20"/>
      <c r="YA136" s="20"/>
      <c r="YB136" s="20"/>
      <c r="YC136" s="20"/>
      <c r="YD136" s="20"/>
      <c r="YE136" s="20"/>
      <c r="YF136" s="20"/>
      <c r="YG136" s="20"/>
      <c r="YH136" s="20"/>
      <c r="YI136" s="20"/>
      <c r="YJ136" s="20"/>
      <c r="YK136" s="20"/>
      <c r="YL136" s="20"/>
      <c r="YM136" s="20"/>
      <c r="YN136" s="20"/>
      <c r="YO136" s="20"/>
      <c r="YP136" s="20"/>
      <c r="YQ136" s="20"/>
      <c r="YR136" s="20"/>
      <c r="YS136" s="20"/>
      <c r="YT136" s="20"/>
      <c r="YU136" s="20"/>
      <c r="YV136" s="20"/>
      <c r="YW136" s="20"/>
      <c r="YX136" s="20"/>
      <c r="YY136" s="20"/>
      <c r="YZ136" s="20"/>
      <c r="ZA136" s="20"/>
      <c r="ZB136" s="20"/>
      <c r="ZC136" s="20"/>
      <c r="ZD136" s="20"/>
      <c r="ZE136" s="20"/>
      <c r="ZF136" s="20"/>
      <c r="ZG136" s="20"/>
      <c r="ZH136" s="20"/>
      <c r="ZI136" s="20"/>
      <c r="ZJ136" s="20"/>
      <c r="ZK136" s="20"/>
      <c r="ZL136" s="20"/>
      <c r="ZM136" s="20"/>
      <c r="ZN136" s="20"/>
      <c r="ZO136" s="20"/>
      <c r="ZP136" s="20"/>
      <c r="ZQ136" s="20"/>
      <c r="ZR136" s="20"/>
      <c r="ZS136" s="20"/>
      <c r="ZT136" s="20"/>
      <c r="ZU136" s="20"/>
      <c r="ZV136" s="20"/>
      <c r="ZW136" s="20"/>
      <c r="ZX136" s="20"/>
      <c r="ZY136" s="20"/>
      <c r="ZZ136" s="20"/>
      <c r="AAA136" s="20"/>
      <c r="AAB136" s="20"/>
      <c r="AAC136" s="20"/>
      <c r="AAD136" s="20"/>
      <c r="AAE136" s="20"/>
      <c r="AAF136" s="20"/>
      <c r="AAG136" s="20"/>
      <c r="AAH136" s="20"/>
      <c r="AAI136" s="20"/>
      <c r="AAJ136" s="20"/>
      <c r="AAK136" s="20"/>
      <c r="AAL136" s="20"/>
      <c r="AAM136" s="20"/>
      <c r="AAN136" s="20"/>
      <c r="AAO136" s="20"/>
      <c r="AAP136" s="20"/>
      <c r="AAQ136" s="20"/>
      <c r="AAR136" s="20"/>
      <c r="AAS136" s="20"/>
      <c r="AAT136" s="20"/>
      <c r="AAU136" s="20"/>
      <c r="AAV136" s="20"/>
      <c r="AAW136" s="20"/>
      <c r="AAX136" s="20"/>
      <c r="AAY136" s="20"/>
      <c r="AAZ136" s="20"/>
      <c r="ABA136" s="20"/>
      <c r="ABB136" s="20"/>
      <c r="ABC136" s="20"/>
      <c r="ABD136" s="20"/>
      <c r="ABE136" s="20"/>
      <c r="ABF136" s="20"/>
      <c r="ABG136" s="20"/>
      <c r="ABH136" s="20"/>
      <c r="ABI136" s="20"/>
      <c r="ABJ136" s="20"/>
      <c r="ABK136" s="20"/>
      <c r="ABL136" s="20"/>
      <c r="ABM136" s="20"/>
      <c r="ABN136" s="20"/>
      <c r="ABO136" s="20"/>
      <c r="ABP136" s="20"/>
      <c r="ABQ136" s="20"/>
      <c r="ABR136" s="20"/>
      <c r="ABS136" s="20"/>
      <c r="ABT136" s="20"/>
      <c r="ABU136" s="20"/>
      <c r="ABV136" s="20"/>
      <c r="ABW136" s="20"/>
      <c r="ABX136" s="20"/>
      <c r="ABY136" s="20"/>
      <c r="ABZ136" s="20"/>
      <c r="ACA136" s="20"/>
      <c r="ACB136" s="20"/>
      <c r="ACC136" s="20"/>
      <c r="ACD136" s="20"/>
      <c r="ACE136" s="20"/>
      <c r="ACF136" s="20"/>
      <c r="ACG136" s="20"/>
      <c r="ACH136" s="20"/>
      <c r="ACI136" s="20"/>
      <c r="ACJ136" s="20"/>
      <c r="ACK136" s="20"/>
      <c r="ACL136" s="20"/>
      <c r="ACM136" s="20"/>
      <c r="ACN136" s="20"/>
      <c r="ACO136" s="20"/>
      <c r="ACP136" s="20"/>
      <c r="ACQ136" s="20"/>
      <c r="ACR136" s="20"/>
      <c r="ACS136" s="20"/>
      <c r="ACT136" s="20"/>
      <c r="ACU136" s="20"/>
      <c r="ACV136" s="20"/>
      <c r="ACW136" s="20"/>
      <c r="ACX136" s="20"/>
      <c r="ACY136" s="20"/>
      <c r="ACZ136" s="20"/>
      <c r="ADA136" s="20"/>
      <c r="ADB136" s="20"/>
      <c r="ADC136" s="20"/>
      <c r="ADD136" s="20"/>
      <c r="ADE136" s="20"/>
      <c r="ADF136" s="20"/>
      <c r="ADG136" s="20"/>
      <c r="ADH136" s="20"/>
      <c r="ADI136" s="20"/>
      <c r="ADJ136" s="20"/>
      <c r="ADK136" s="20"/>
      <c r="ADL136" s="20"/>
      <c r="ADM136" s="20"/>
      <c r="ADN136" s="20"/>
      <c r="ADO136" s="20"/>
      <c r="ADP136" s="20"/>
      <c r="ADQ136" s="20"/>
      <c r="ADR136" s="20"/>
      <c r="ADS136" s="20"/>
      <c r="ADT136" s="20"/>
      <c r="ADU136" s="20"/>
      <c r="ADV136" s="20"/>
      <c r="ADW136" s="20"/>
      <c r="ADX136" s="20"/>
      <c r="ADY136" s="20"/>
      <c r="ADZ136" s="20"/>
      <c r="AEA136" s="20"/>
      <c r="AEB136" s="20"/>
      <c r="AEC136" s="20"/>
      <c r="AED136" s="20"/>
      <c r="AEE136" s="20"/>
      <c r="AEF136" s="20"/>
      <c r="AEG136" s="20"/>
      <c r="AEH136" s="20"/>
      <c r="AEI136" s="20"/>
      <c r="AEJ136" s="20"/>
      <c r="AEK136" s="20"/>
      <c r="AEL136" s="20"/>
      <c r="AEM136" s="20"/>
      <c r="AEN136" s="20"/>
      <c r="AEO136" s="20"/>
      <c r="AEP136" s="20"/>
      <c r="AEQ136" s="20"/>
      <c r="AER136" s="20"/>
      <c r="AES136" s="20"/>
      <c r="AET136" s="20"/>
      <c r="AEU136" s="20"/>
      <c r="AEV136" s="20"/>
      <c r="AEW136" s="20"/>
      <c r="AEX136" s="20"/>
      <c r="AEY136" s="20"/>
      <c r="AEZ136" s="20"/>
      <c r="AFA136" s="20"/>
      <c r="AFB136" s="20"/>
      <c r="AFC136" s="20"/>
      <c r="AFD136" s="20"/>
      <c r="AFE136" s="20"/>
      <c r="AFF136" s="20"/>
      <c r="AFG136" s="20"/>
      <c r="AFH136" s="20"/>
      <c r="AFI136" s="20"/>
      <c r="AFJ136" s="20"/>
      <c r="AFK136" s="20"/>
      <c r="AFL136" s="20"/>
      <c r="AFM136" s="20"/>
      <c r="AFN136" s="20"/>
      <c r="AFO136" s="20"/>
      <c r="AFP136" s="20"/>
      <c r="AFQ136" s="20"/>
      <c r="AFR136" s="20"/>
      <c r="AFS136" s="20"/>
      <c r="AFT136" s="20"/>
      <c r="AFU136" s="20"/>
      <c r="AFV136" s="20"/>
      <c r="AFW136" s="20"/>
      <c r="AFX136" s="20"/>
      <c r="AFY136" s="20"/>
      <c r="AFZ136" s="20"/>
      <c r="AGA136" s="20"/>
      <c r="AGB136" s="20"/>
      <c r="AGC136" s="20"/>
      <c r="AGD136" s="20"/>
      <c r="AGE136" s="20"/>
      <c r="AGF136" s="20"/>
      <c r="AGG136" s="20"/>
      <c r="AGH136" s="20"/>
      <c r="AGI136" s="20"/>
      <c r="AGJ136" s="20"/>
      <c r="AGK136" s="20"/>
      <c r="AGL136" s="20"/>
      <c r="AGM136" s="20"/>
      <c r="AGN136" s="20"/>
      <c r="AGO136" s="20"/>
      <c r="AGP136" s="20"/>
      <c r="AGQ136" s="20"/>
      <c r="AGR136" s="20"/>
      <c r="AGS136" s="20"/>
      <c r="AGT136" s="20"/>
      <c r="AGU136" s="20"/>
      <c r="AGV136" s="20"/>
      <c r="AGW136" s="20"/>
      <c r="AGX136" s="20"/>
      <c r="AGY136" s="20"/>
      <c r="AGZ136" s="20"/>
      <c r="AHA136" s="20"/>
      <c r="AHB136" s="20"/>
      <c r="AHC136" s="20"/>
      <c r="AHD136" s="20"/>
      <c r="AHE136" s="20"/>
      <c r="AHF136" s="20"/>
      <c r="AHG136" s="20"/>
      <c r="AHH136" s="20"/>
      <c r="AHI136" s="20"/>
      <c r="AHJ136" s="20"/>
      <c r="AHK136" s="20"/>
      <c r="AHL136" s="20"/>
      <c r="AHM136" s="20"/>
      <c r="AHN136" s="20"/>
      <c r="AHO136" s="20"/>
      <c r="AHP136" s="20"/>
      <c r="AHQ136" s="20"/>
      <c r="AHR136" s="20"/>
    </row>
    <row r="137" spans="1:902" s="27" customFormat="1" x14ac:dyDescent="0.3">
      <c r="A137" s="20">
        <v>31</v>
      </c>
      <c r="B137" s="20" t="str">
        <f>[1]Reference_List!$C$32</f>
        <v>Vignozzi, N., Agnelli, A.E., Brandi, G., Gagnarli,E., Goggioli, D., Lagomarsino, A., Pellegrini,S., Simoncini, S., Simoni, S., Valboa, G., Caruso, G., Gucci, R.</v>
      </c>
      <c r="C137" s="21" t="s">
        <v>375</v>
      </c>
      <c r="D137" s="21" t="s">
        <v>570</v>
      </c>
      <c r="E137" s="21"/>
      <c r="F137" s="21" t="s">
        <v>571</v>
      </c>
      <c r="G137" s="21" t="s">
        <v>572</v>
      </c>
      <c r="H137" s="21"/>
      <c r="I137" s="20"/>
      <c r="J137" s="20"/>
      <c r="K137" s="22"/>
      <c r="L137" s="22"/>
      <c r="M137" s="22">
        <v>909</v>
      </c>
      <c r="N137" s="21" t="s">
        <v>573</v>
      </c>
      <c r="O137" s="24">
        <v>10</v>
      </c>
      <c r="P137" s="20"/>
      <c r="Q137" s="20" t="s">
        <v>569</v>
      </c>
      <c r="R137" s="20"/>
      <c r="S137" s="20" t="s">
        <v>343</v>
      </c>
      <c r="T137" s="20">
        <v>3</v>
      </c>
      <c r="U137" s="21">
        <v>10</v>
      </c>
      <c r="V137" s="21">
        <v>1.3</v>
      </c>
      <c r="W137" s="20" t="s">
        <v>344</v>
      </c>
      <c r="X137" s="20" t="s">
        <v>333</v>
      </c>
      <c r="Y137" s="20"/>
      <c r="Z137" s="20" t="s">
        <v>351</v>
      </c>
      <c r="AA137" s="20">
        <v>8.4952000000000005</v>
      </c>
      <c r="AB137" s="20"/>
      <c r="AC137" s="20">
        <v>60</v>
      </c>
      <c r="AD137" s="20">
        <v>25</v>
      </c>
      <c r="AE137" s="20">
        <v>15</v>
      </c>
      <c r="AF137" s="20">
        <v>7.9</v>
      </c>
      <c r="AG137" s="20"/>
      <c r="AH137" s="20"/>
      <c r="AI137" s="20"/>
      <c r="AJ137" s="20"/>
      <c r="AK137" s="20" t="s">
        <v>346</v>
      </c>
      <c r="AL137" s="20">
        <v>1.8</v>
      </c>
      <c r="AM137" s="20">
        <f t="shared" si="2"/>
        <v>23.400000000000002</v>
      </c>
      <c r="AN137" s="20" t="s">
        <v>656</v>
      </c>
      <c r="AO137" s="20"/>
      <c r="AP137" s="20"/>
      <c r="AQ137" s="20"/>
      <c r="AR137" s="20"/>
      <c r="AS137" s="20"/>
      <c r="AT137" s="20"/>
      <c r="AU137" s="20"/>
      <c r="AV137" s="20"/>
      <c r="AW137" s="20"/>
      <c r="AX137" s="20"/>
      <c r="AY137" s="20"/>
      <c r="AZ137" s="20"/>
      <c r="BA137" s="20"/>
      <c r="BB137" s="20"/>
      <c r="BC137" s="20"/>
      <c r="BD137" s="20"/>
      <c r="BE137" s="20"/>
      <c r="BF137" s="20"/>
      <c r="BG137" s="20"/>
      <c r="BH137" s="20"/>
      <c r="BI137" s="20"/>
      <c r="BJ137" s="20"/>
      <c r="BK137" s="20"/>
      <c r="BL137" s="20"/>
      <c r="BM137" s="20"/>
      <c r="BN137" s="20"/>
      <c r="BO137" s="20"/>
      <c r="BP137" s="20"/>
      <c r="BQ137" s="20"/>
      <c r="BR137" s="20"/>
      <c r="BS137" s="20"/>
      <c r="BT137" s="20"/>
      <c r="BU137" s="20"/>
      <c r="BV137" s="20"/>
      <c r="BW137" s="20"/>
      <c r="BX137" s="20"/>
      <c r="BY137" s="20"/>
      <c r="BZ137" s="20"/>
      <c r="CA137" s="20"/>
      <c r="CB137" s="20"/>
      <c r="CC137" s="20"/>
      <c r="CD137" s="20"/>
      <c r="CE137" s="20"/>
      <c r="CF137" s="20"/>
      <c r="CG137" s="20"/>
      <c r="CH137" s="20"/>
      <c r="CI137" s="20"/>
      <c r="CJ137" s="20"/>
      <c r="CK137" s="20"/>
      <c r="CL137" s="20"/>
      <c r="CM137" s="20"/>
      <c r="CN137" s="20"/>
      <c r="CO137" s="20"/>
      <c r="CP137" s="20"/>
      <c r="CQ137" s="20"/>
      <c r="CR137" s="20"/>
      <c r="CS137" s="20"/>
      <c r="CT137" s="20"/>
      <c r="CU137" s="20"/>
      <c r="CV137" s="20"/>
      <c r="CW137" s="20"/>
      <c r="CX137" s="20"/>
      <c r="CY137" s="20"/>
      <c r="CZ137" s="20"/>
      <c r="DA137" s="20"/>
      <c r="DB137" s="20"/>
      <c r="DC137" s="20"/>
      <c r="DD137" s="20"/>
      <c r="DE137" s="20"/>
      <c r="DF137" s="20"/>
      <c r="DG137" s="20"/>
      <c r="DH137" s="20"/>
      <c r="DI137" s="20"/>
      <c r="DJ137" s="20"/>
      <c r="DK137" s="20"/>
      <c r="DL137" s="20"/>
      <c r="DM137" s="20"/>
      <c r="DN137" s="20"/>
      <c r="DO137" s="20"/>
      <c r="DP137" s="20"/>
      <c r="DQ137" s="20"/>
      <c r="DR137" s="20"/>
      <c r="DS137" s="20"/>
      <c r="DT137" s="20"/>
      <c r="DU137" s="20"/>
      <c r="DV137" s="20"/>
      <c r="DW137" s="20"/>
      <c r="DX137" s="20"/>
      <c r="DY137" s="20"/>
      <c r="DZ137" s="20"/>
      <c r="EA137" s="20"/>
      <c r="EB137" s="20"/>
      <c r="EC137" s="20"/>
      <c r="ED137" s="20"/>
      <c r="EE137" s="20"/>
      <c r="EF137" s="28" t="s">
        <v>321</v>
      </c>
      <c r="EG137" s="20"/>
      <c r="EH137" s="20"/>
      <c r="EI137" s="20"/>
      <c r="EJ137" s="20"/>
      <c r="EK137" s="20"/>
      <c r="EL137" s="20"/>
      <c r="EM137" s="20"/>
      <c r="EN137" s="20"/>
      <c r="EO137" s="20"/>
      <c r="EP137" s="20"/>
      <c r="EQ137" s="20"/>
      <c r="ER137" s="20"/>
      <c r="ES137" s="20"/>
      <c r="ET137" s="20"/>
      <c r="EU137" s="20"/>
      <c r="EV137" s="20"/>
      <c r="EW137" s="20"/>
      <c r="EX137" s="20"/>
      <c r="EY137" s="20"/>
      <c r="EZ137" s="20"/>
      <c r="FA137" s="20"/>
      <c r="FB137" s="20"/>
      <c r="FC137" s="20"/>
      <c r="FD137" s="20"/>
      <c r="FE137" s="20"/>
      <c r="FF137" s="20"/>
      <c r="FG137" s="20"/>
      <c r="FH137" s="20"/>
      <c r="FI137" s="20"/>
      <c r="FJ137" s="20"/>
      <c r="FK137" s="20"/>
      <c r="FL137" s="20"/>
      <c r="FM137" s="20"/>
      <c r="FN137" s="20"/>
      <c r="FO137" s="20"/>
      <c r="FP137" s="20"/>
      <c r="FQ137" s="20"/>
      <c r="FR137" s="20"/>
      <c r="FS137" s="20"/>
      <c r="FT137" s="20"/>
      <c r="FU137" s="20"/>
      <c r="FV137" s="20"/>
      <c r="FW137" s="20"/>
      <c r="FX137" s="20"/>
      <c r="FY137" s="20"/>
      <c r="FZ137" s="20"/>
      <c r="GA137" s="20"/>
      <c r="GB137" s="20"/>
      <c r="GC137" s="20"/>
      <c r="GD137" s="20"/>
      <c r="GE137" s="20"/>
      <c r="GF137" s="20"/>
      <c r="GG137" s="20"/>
      <c r="GH137" s="20"/>
      <c r="GI137" s="20"/>
      <c r="GJ137" s="20"/>
      <c r="GK137" s="20"/>
      <c r="GL137" s="20"/>
      <c r="GM137" s="20"/>
      <c r="GN137" s="20"/>
      <c r="GO137" s="20"/>
      <c r="GP137" s="20"/>
      <c r="GQ137" s="20"/>
      <c r="GR137" s="20"/>
      <c r="GS137" s="20"/>
      <c r="GT137" s="20"/>
      <c r="GU137" s="20"/>
      <c r="GV137" s="20"/>
      <c r="GW137" s="20"/>
      <c r="GX137" s="20"/>
      <c r="GY137" s="20"/>
      <c r="GZ137" s="20"/>
      <c r="HA137" s="20"/>
      <c r="HB137" s="20"/>
      <c r="HC137" s="20"/>
      <c r="HD137" s="20"/>
      <c r="HE137" s="20"/>
      <c r="HF137" s="20"/>
      <c r="HG137" s="20"/>
      <c r="HH137" s="20"/>
      <c r="HI137" s="20"/>
      <c r="HJ137" s="20"/>
      <c r="HK137" s="20"/>
      <c r="HL137" s="20"/>
      <c r="HM137" s="20"/>
      <c r="HN137" s="20"/>
      <c r="HO137" s="20"/>
      <c r="HP137" s="20"/>
      <c r="HQ137" s="20"/>
      <c r="HR137" s="20"/>
      <c r="HS137" s="20"/>
      <c r="HT137" s="20"/>
      <c r="HU137" s="20"/>
      <c r="HV137" s="20"/>
      <c r="HW137" s="20"/>
      <c r="HX137" s="20"/>
      <c r="HY137" s="20"/>
      <c r="HZ137" s="20"/>
      <c r="IA137" s="20"/>
      <c r="IB137" s="20"/>
      <c r="IC137" s="20"/>
      <c r="ID137" s="20"/>
      <c r="IE137" s="20"/>
      <c r="IF137" s="20"/>
      <c r="IG137" s="20"/>
      <c r="IH137" s="20"/>
      <c r="II137" s="20"/>
      <c r="IJ137" s="20"/>
      <c r="IK137" s="20"/>
      <c r="IL137" s="20"/>
      <c r="IM137" s="20"/>
      <c r="IN137" s="20"/>
      <c r="IO137" s="20"/>
      <c r="IP137" s="20"/>
      <c r="IQ137" s="20"/>
      <c r="IR137" s="20"/>
      <c r="IS137" s="20"/>
      <c r="IT137" s="20"/>
      <c r="IU137" s="20"/>
      <c r="IV137" s="20"/>
      <c r="IW137" s="20"/>
      <c r="IX137" s="20"/>
      <c r="IY137" s="20"/>
      <c r="IZ137" s="20"/>
      <c r="JA137" s="20"/>
      <c r="JB137" s="20"/>
      <c r="JC137" s="20"/>
      <c r="JD137" s="20"/>
      <c r="JE137" s="20"/>
      <c r="JF137" s="20"/>
      <c r="JG137" s="20"/>
      <c r="JH137" s="20"/>
      <c r="JI137" s="20"/>
      <c r="JJ137" s="20"/>
      <c r="JK137" s="20"/>
      <c r="JL137" s="20"/>
      <c r="JM137" s="20"/>
      <c r="JN137" s="20"/>
      <c r="JO137" s="20"/>
      <c r="JP137" s="20"/>
      <c r="JQ137" s="20"/>
      <c r="JR137" s="20"/>
      <c r="JS137" s="20"/>
      <c r="JT137" s="20"/>
      <c r="JU137" s="20"/>
      <c r="JV137" s="20"/>
      <c r="JW137" s="20"/>
      <c r="JX137" s="20"/>
      <c r="JY137" s="20"/>
      <c r="JZ137" s="20"/>
      <c r="KA137" s="20"/>
      <c r="KB137" s="20"/>
      <c r="KC137" s="20"/>
      <c r="KD137" s="20"/>
      <c r="KE137" s="20"/>
      <c r="KF137" s="20"/>
      <c r="KG137" s="20"/>
      <c r="KH137" s="20"/>
      <c r="KI137" s="20"/>
      <c r="KJ137" s="20"/>
      <c r="KK137" s="20"/>
      <c r="KL137" s="20"/>
      <c r="KM137" s="20"/>
      <c r="KN137" s="20"/>
      <c r="KO137" s="20"/>
      <c r="KP137" s="20"/>
      <c r="KQ137" s="20"/>
      <c r="KR137" s="20"/>
      <c r="KS137" s="20"/>
      <c r="KT137" s="20"/>
      <c r="KU137" s="20"/>
      <c r="KV137" s="20"/>
      <c r="KW137" s="20"/>
      <c r="KX137" s="20"/>
      <c r="KY137" s="20"/>
      <c r="KZ137" s="20"/>
      <c r="LA137" s="20"/>
      <c r="LB137" s="20"/>
      <c r="LC137" s="20"/>
      <c r="LD137" s="20"/>
      <c r="LE137" s="20"/>
      <c r="LF137" s="20"/>
      <c r="LG137" s="20"/>
      <c r="LH137" s="20"/>
      <c r="LI137" s="20"/>
      <c r="LJ137" s="20"/>
      <c r="LK137" s="20"/>
      <c r="LL137" s="20"/>
      <c r="LM137" s="20"/>
      <c r="LN137" s="20"/>
      <c r="LO137" s="20"/>
      <c r="LP137" s="20"/>
      <c r="LQ137" s="20"/>
      <c r="LR137" s="20"/>
      <c r="LS137" s="20"/>
      <c r="LT137" s="20"/>
      <c r="LU137" s="20"/>
      <c r="LV137" s="20"/>
      <c r="LW137" s="20"/>
      <c r="LX137" s="20"/>
      <c r="LY137" s="20"/>
      <c r="LZ137" s="20"/>
      <c r="MA137" s="20"/>
      <c r="MB137" s="20"/>
      <c r="MC137" s="20"/>
      <c r="MD137" s="20"/>
      <c r="ME137" s="20"/>
      <c r="MF137" s="20"/>
      <c r="MG137" s="20"/>
      <c r="MH137" s="20"/>
      <c r="MI137" s="20"/>
      <c r="MJ137" s="20"/>
      <c r="MK137" s="20"/>
      <c r="ML137" s="20"/>
      <c r="MM137" s="20"/>
      <c r="MN137" s="20"/>
      <c r="MO137" s="20"/>
      <c r="MP137" s="20"/>
      <c r="MQ137" s="20"/>
      <c r="MR137" s="20"/>
      <c r="MS137" s="20"/>
      <c r="MT137" s="20"/>
      <c r="MU137" s="20"/>
      <c r="MV137" s="20"/>
      <c r="MW137" s="20"/>
      <c r="MX137" s="20"/>
      <c r="MY137" s="20"/>
      <c r="MZ137" s="20"/>
      <c r="NA137" s="20"/>
      <c r="NB137" s="20"/>
      <c r="NC137" s="20"/>
      <c r="ND137" s="20"/>
      <c r="NE137" s="20"/>
      <c r="NF137" s="20"/>
      <c r="NG137" s="20"/>
      <c r="NH137" s="20"/>
      <c r="NI137" s="20"/>
      <c r="NJ137" s="20"/>
      <c r="NK137" s="20"/>
      <c r="NL137" s="20"/>
      <c r="NM137" s="20"/>
      <c r="NN137" s="20"/>
      <c r="NO137" s="20"/>
      <c r="NP137" s="20"/>
      <c r="NQ137" s="20"/>
      <c r="NR137" s="20"/>
      <c r="NS137" s="20"/>
      <c r="NT137" s="20"/>
      <c r="NU137" s="20"/>
      <c r="NV137" s="20"/>
      <c r="NW137" s="20"/>
      <c r="NX137" s="20"/>
      <c r="NY137" s="20"/>
      <c r="NZ137" s="20"/>
      <c r="OA137" s="20"/>
      <c r="OB137" s="20"/>
      <c r="OC137" s="20"/>
      <c r="OD137" s="20"/>
      <c r="OE137" s="20"/>
      <c r="OF137" s="20"/>
      <c r="OG137" s="20"/>
      <c r="OH137" s="20"/>
      <c r="OI137" s="20"/>
      <c r="OJ137" s="20"/>
      <c r="OK137" s="20"/>
      <c r="OL137" s="20"/>
      <c r="OM137" s="20"/>
      <c r="ON137" s="20"/>
      <c r="OO137" s="20"/>
      <c r="OP137" s="20"/>
      <c r="OQ137" s="20"/>
      <c r="OR137" s="20"/>
      <c r="OS137" s="20"/>
      <c r="OT137" s="20"/>
      <c r="OU137" s="20"/>
      <c r="OV137" s="20"/>
      <c r="OW137" s="20"/>
      <c r="OX137" s="20"/>
      <c r="OY137" s="20"/>
      <c r="OZ137" s="20"/>
      <c r="PA137" s="20"/>
      <c r="PB137" s="20"/>
      <c r="PC137" s="20"/>
      <c r="PD137" s="20"/>
      <c r="PE137" s="20"/>
      <c r="PF137" s="20"/>
      <c r="PG137" s="20"/>
      <c r="PH137" s="20"/>
      <c r="PI137" s="20"/>
      <c r="PJ137" s="20"/>
      <c r="PK137" s="20"/>
      <c r="PL137" s="20"/>
      <c r="PM137" s="20"/>
      <c r="PN137" s="20"/>
      <c r="PO137" s="20"/>
      <c r="PP137" s="20"/>
      <c r="PQ137" s="20"/>
      <c r="PR137" s="20"/>
      <c r="PS137" s="20"/>
      <c r="PT137" s="20"/>
      <c r="PU137" s="20"/>
      <c r="PV137" s="20"/>
      <c r="PW137" s="20"/>
      <c r="PX137" s="20"/>
      <c r="PY137" s="20"/>
      <c r="PZ137" s="20"/>
      <c r="QA137" s="20"/>
      <c r="QB137" s="20"/>
      <c r="QC137" s="20"/>
      <c r="QD137" s="20"/>
      <c r="QE137" s="20"/>
      <c r="QF137" s="20"/>
      <c r="QG137" s="20"/>
      <c r="QH137" s="20"/>
      <c r="QI137" s="20"/>
      <c r="QJ137" s="20"/>
      <c r="QK137" s="20"/>
      <c r="QL137" s="20"/>
      <c r="QM137" s="20"/>
      <c r="QN137" s="20"/>
      <c r="QO137" s="20"/>
      <c r="QP137" s="20"/>
      <c r="QQ137" s="20"/>
      <c r="QR137" s="20"/>
      <c r="QS137" s="20"/>
      <c r="QT137" s="20"/>
      <c r="QU137" s="20"/>
      <c r="QV137" s="20"/>
      <c r="QW137" s="20"/>
      <c r="QX137" s="20"/>
      <c r="QY137" s="20"/>
      <c r="QZ137" s="20"/>
      <c r="RA137" s="20"/>
      <c r="RB137" s="20"/>
      <c r="RC137" s="20"/>
      <c r="RD137" s="20"/>
      <c r="RE137" s="20"/>
      <c r="RF137" s="20"/>
      <c r="RG137" s="20"/>
      <c r="RH137" s="20"/>
      <c r="RI137" s="20"/>
      <c r="RJ137" s="20"/>
      <c r="RK137" s="20"/>
      <c r="RL137" s="20"/>
      <c r="RM137" s="20"/>
      <c r="RN137" s="20"/>
      <c r="RO137" s="20"/>
      <c r="RP137" s="20"/>
      <c r="RQ137" s="20"/>
      <c r="RR137" s="20"/>
      <c r="RS137" s="20"/>
      <c r="RT137" s="20"/>
      <c r="RU137" s="20"/>
      <c r="RV137" s="20"/>
      <c r="RW137" s="20"/>
      <c r="RX137" s="20"/>
      <c r="RY137" s="20"/>
      <c r="RZ137" s="20"/>
      <c r="SA137" s="20"/>
      <c r="SB137" s="20"/>
      <c r="SC137" s="20"/>
      <c r="SD137" s="20"/>
      <c r="SE137" s="20"/>
      <c r="SF137" s="20"/>
      <c r="SG137" s="20"/>
      <c r="SH137" s="20"/>
      <c r="SI137" s="20"/>
      <c r="SJ137" s="20"/>
      <c r="SK137" s="20"/>
      <c r="SL137" s="20"/>
      <c r="SM137" s="20"/>
      <c r="SN137" s="20"/>
      <c r="SO137" s="20"/>
      <c r="SP137" s="20"/>
      <c r="SQ137" s="20"/>
      <c r="SR137" s="20"/>
      <c r="SS137" s="20"/>
      <c r="ST137" s="20"/>
      <c r="SU137" s="20"/>
      <c r="SV137" s="20"/>
      <c r="SW137" s="20"/>
      <c r="SX137" s="20"/>
      <c r="SY137" s="20"/>
      <c r="SZ137" s="20"/>
      <c r="TA137" s="20"/>
      <c r="TB137" s="20"/>
      <c r="TC137" s="20"/>
      <c r="TD137" s="20"/>
      <c r="TE137" s="20"/>
      <c r="TF137" s="20"/>
      <c r="TG137" s="20"/>
      <c r="TH137" s="20"/>
      <c r="TI137" s="20"/>
      <c r="TJ137" s="20"/>
      <c r="TK137" s="20"/>
      <c r="TL137" s="20"/>
      <c r="TM137" s="20"/>
      <c r="TN137" s="20"/>
      <c r="TO137" s="20"/>
      <c r="TP137" s="20"/>
      <c r="TQ137" s="20"/>
      <c r="TR137" s="20"/>
      <c r="TS137" s="20"/>
      <c r="TT137" s="20"/>
      <c r="TU137" s="20"/>
      <c r="TV137" s="20"/>
      <c r="TW137" s="20"/>
      <c r="TX137" s="20"/>
      <c r="TY137" s="20"/>
      <c r="TZ137" s="20"/>
      <c r="UA137" s="20"/>
      <c r="UB137" s="20"/>
      <c r="UC137" s="20"/>
      <c r="UD137" s="20"/>
      <c r="UE137" s="20"/>
      <c r="UF137" s="20"/>
      <c r="UG137" s="20"/>
      <c r="UH137" s="20"/>
      <c r="UI137" s="20"/>
      <c r="UJ137" s="20"/>
      <c r="UK137" s="20"/>
      <c r="UL137" s="20"/>
      <c r="UM137" s="20"/>
      <c r="UN137" s="20"/>
      <c r="UO137" s="20"/>
      <c r="UP137" s="20"/>
      <c r="UQ137" s="20"/>
      <c r="UR137" s="20"/>
      <c r="US137" s="20"/>
      <c r="UT137" s="20"/>
      <c r="UU137" s="20"/>
      <c r="UV137" s="20"/>
      <c r="UW137" s="20"/>
      <c r="UX137" s="20"/>
      <c r="UY137" s="20"/>
      <c r="UZ137" s="20"/>
      <c r="VA137" s="20"/>
      <c r="VB137" s="20"/>
      <c r="VC137" s="20"/>
      <c r="VD137" s="20"/>
      <c r="VE137" s="20"/>
      <c r="VF137" s="20"/>
      <c r="VG137" s="20"/>
      <c r="VH137" s="20"/>
      <c r="VI137" s="20"/>
      <c r="VJ137" s="20"/>
      <c r="VK137" s="20"/>
      <c r="VL137" s="20"/>
      <c r="VM137" s="20"/>
      <c r="VN137" s="20"/>
      <c r="VO137" s="20"/>
      <c r="VP137" s="20"/>
      <c r="VQ137" s="20"/>
      <c r="VR137" s="20"/>
      <c r="VS137" s="20"/>
      <c r="VT137" s="20"/>
      <c r="VU137" s="20"/>
      <c r="VV137" s="20"/>
      <c r="VW137" s="20"/>
      <c r="VX137" s="20"/>
      <c r="VY137" s="20"/>
      <c r="VZ137" s="20"/>
      <c r="WA137" s="20"/>
      <c r="WB137" s="20"/>
      <c r="WC137" s="20"/>
      <c r="WD137" s="20"/>
      <c r="WE137" s="20"/>
      <c r="WF137" s="20"/>
      <c r="WG137" s="20"/>
      <c r="WH137" s="20"/>
      <c r="WI137" s="20"/>
      <c r="WJ137" s="20"/>
      <c r="WK137" s="20"/>
      <c r="WL137" s="20"/>
      <c r="WM137" s="20"/>
      <c r="WN137" s="20"/>
      <c r="WO137" s="20"/>
      <c r="WP137" s="20"/>
      <c r="WQ137" s="20"/>
      <c r="WR137" s="20"/>
      <c r="WS137" s="20"/>
      <c r="WT137" s="20"/>
      <c r="WU137" s="20"/>
      <c r="WV137" s="20"/>
      <c r="WW137" s="20"/>
      <c r="WX137" s="20"/>
      <c r="WY137" s="20"/>
      <c r="WZ137" s="20"/>
      <c r="XA137" s="20"/>
      <c r="XB137" s="20"/>
      <c r="XC137" s="20"/>
      <c r="XD137" s="20"/>
      <c r="XE137" s="20"/>
      <c r="XF137" s="20"/>
      <c r="XG137" s="20"/>
      <c r="XH137" s="20"/>
      <c r="XI137" s="20"/>
      <c r="XJ137" s="20"/>
      <c r="XK137" s="20"/>
      <c r="XL137" s="20"/>
      <c r="XM137" s="20"/>
      <c r="XN137" s="20"/>
      <c r="XO137" s="20"/>
      <c r="XP137" s="20"/>
      <c r="XQ137" s="20"/>
      <c r="XR137" s="20"/>
      <c r="XS137" s="20"/>
      <c r="XT137" s="20"/>
      <c r="XU137" s="20"/>
      <c r="XV137" s="20"/>
      <c r="XW137" s="20"/>
      <c r="XX137" s="20"/>
      <c r="XY137" s="20"/>
      <c r="XZ137" s="20"/>
      <c r="YA137" s="20"/>
      <c r="YB137" s="20"/>
      <c r="YC137" s="20"/>
      <c r="YD137" s="20"/>
      <c r="YE137" s="20"/>
      <c r="YF137" s="20"/>
      <c r="YG137" s="20"/>
      <c r="YH137" s="20"/>
      <c r="YI137" s="20"/>
      <c r="YJ137" s="20"/>
      <c r="YK137" s="20"/>
      <c r="YL137" s="20"/>
      <c r="YM137" s="20"/>
      <c r="YN137" s="20"/>
      <c r="YO137" s="20"/>
      <c r="YP137" s="20"/>
      <c r="YQ137" s="20"/>
      <c r="YR137" s="20"/>
      <c r="YS137" s="20"/>
      <c r="YT137" s="20"/>
      <c r="YU137" s="20"/>
      <c r="YV137" s="20"/>
      <c r="YW137" s="20"/>
      <c r="YX137" s="20"/>
      <c r="YY137" s="20"/>
      <c r="YZ137" s="20"/>
      <c r="ZA137" s="20"/>
      <c r="ZB137" s="20"/>
      <c r="ZC137" s="20"/>
      <c r="ZD137" s="20"/>
      <c r="ZE137" s="20"/>
      <c r="ZF137" s="20"/>
      <c r="ZG137" s="20"/>
      <c r="ZH137" s="20"/>
      <c r="ZI137" s="20"/>
      <c r="ZJ137" s="20"/>
      <c r="ZK137" s="20"/>
      <c r="ZL137" s="20"/>
      <c r="ZM137" s="20"/>
      <c r="ZN137" s="20"/>
      <c r="ZO137" s="20"/>
      <c r="ZP137" s="20"/>
      <c r="ZQ137" s="20"/>
      <c r="ZR137" s="20"/>
      <c r="ZS137" s="20"/>
      <c r="ZT137" s="20"/>
      <c r="ZU137" s="20"/>
      <c r="ZV137" s="20"/>
      <c r="ZW137" s="20"/>
      <c r="ZX137" s="20"/>
      <c r="ZY137" s="20"/>
      <c r="ZZ137" s="20"/>
      <c r="AAA137" s="20"/>
      <c r="AAB137" s="20"/>
      <c r="AAC137" s="20"/>
      <c r="AAD137" s="20"/>
      <c r="AAE137" s="20"/>
      <c r="AAF137" s="20"/>
      <c r="AAG137" s="20"/>
      <c r="AAH137" s="20"/>
      <c r="AAI137" s="20"/>
      <c r="AAJ137" s="20"/>
      <c r="AAK137" s="20"/>
      <c r="AAL137" s="20"/>
      <c r="AAM137" s="20"/>
      <c r="AAN137" s="20"/>
      <c r="AAO137" s="20"/>
      <c r="AAP137" s="20"/>
      <c r="AAQ137" s="20"/>
      <c r="AAR137" s="20"/>
      <c r="AAS137" s="20"/>
      <c r="AAT137" s="20"/>
      <c r="AAU137" s="20"/>
      <c r="AAV137" s="20"/>
      <c r="AAW137" s="20"/>
      <c r="AAX137" s="20"/>
      <c r="AAY137" s="20"/>
      <c r="AAZ137" s="20"/>
      <c r="ABA137" s="20"/>
      <c r="ABB137" s="20"/>
      <c r="ABC137" s="20"/>
      <c r="ABD137" s="20"/>
      <c r="ABE137" s="20"/>
      <c r="ABF137" s="20"/>
      <c r="ABG137" s="20"/>
      <c r="ABH137" s="20"/>
      <c r="ABI137" s="20"/>
      <c r="ABJ137" s="20"/>
      <c r="ABK137" s="20"/>
      <c r="ABL137" s="20"/>
      <c r="ABM137" s="20"/>
      <c r="ABN137" s="20"/>
      <c r="ABO137" s="20"/>
      <c r="ABP137" s="20"/>
      <c r="ABQ137" s="20"/>
      <c r="ABR137" s="20"/>
      <c r="ABS137" s="20"/>
      <c r="ABT137" s="20"/>
      <c r="ABU137" s="20"/>
      <c r="ABV137" s="20"/>
      <c r="ABW137" s="20"/>
      <c r="ABX137" s="20"/>
      <c r="ABY137" s="20"/>
      <c r="ABZ137" s="20"/>
      <c r="ACA137" s="20"/>
      <c r="ACB137" s="20"/>
      <c r="ACC137" s="20"/>
      <c r="ACD137" s="20"/>
      <c r="ACE137" s="20"/>
      <c r="ACF137" s="20"/>
      <c r="ACG137" s="20"/>
      <c r="ACH137" s="20"/>
      <c r="ACI137" s="20"/>
      <c r="ACJ137" s="20"/>
      <c r="ACK137" s="20"/>
      <c r="ACL137" s="20"/>
      <c r="ACM137" s="20"/>
      <c r="ACN137" s="20"/>
      <c r="ACO137" s="20"/>
      <c r="ACP137" s="20"/>
      <c r="ACQ137" s="20"/>
      <c r="ACR137" s="20"/>
      <c r="ACS137" s="20"/>
      <c r="ACT137" s="20"/>
      <c r="ACU137" s="20"/>
      <c r="ACV137" s="20"/>
      <c r="ACW137" s="20"/>
      <c r="ACX137" s="20"/>
      <c r="ACY137" s="20"/>
      <c r="ACZ137" s="20"/>
      <c r="ADA137" s="20"/>
      <c r="ADB137" s="20"/>
      <c r="ADC137" s="20"/>
      <c r="ADD137" s="20"/>
      <c r="ADE137" s="20"/>
      <c r="ADF137" s="20"/>
      <c r="ADG137" s="20"/>
      <c r="ADH137" s="20"/>
      <c r="ADI137" s="20"/>
      <c r="ADJ137" s="20"/>
      <c r="ADK137" s="20"/>
      <c r="ADL137" s="20"/>
      <c r="ADM137" s="20"/>
      <c r="ADN137" s="20"/>
      <c r="ADO137" s="20"/>
      <c r="ADP137" s="20"/>
      <c r="ADQ137" s="20"/>
      <c r="ADR137" s="20"/>
      <c r="ADS137" s="20"/>
      <c r="ADT137" s="20"/>
      <c r="ADU137" s="20"/>
      <c r="ADV137" s="20"/>
      <c r="ADW137" s="20"/>
      <c r="ADX137" s="20"/>
      <c r="ADY137" s="20"/>
      <c r="ADZ137" s="20"/>
      <c r="AEA137" s="20"/>
      <c r="AEB137" s="20"/>
      <c r="AEC137" s="20"/>
      <c r="AED137" s="20"/>
      <c r="AEE137" s="20"/>
      <c r="AEF137" s="20"/>
      <c r="AEG137" s="20"/>
      <c r="AEH137" s="20"/>
      <c r="AEI137" s="20"/>
      <c r="AEJ137" s="20"/>
      <c r="AEK137" s="20"/>
      <c r="AEL137" s="20"/>
      <c r="AEM137" s="20"/>
      <c r="AEN137" s="20"/>
      <c r="AEO137" s="20"/>
      <c r="AEP137" s="20"/>
      <c r="AEQ137" s="20"/>
      <c r="AER137" s="20"/>
      <c r="AES137" s="20"/>
      <c r="AET137" s="20"/>
      <c r="AEU137" s="20"/>
      <c r="AEV137" s="20"/>
      <c r="AEW137" s="20"/>
      <c r="AEX137" s="20"/>
      <c r="AEY137" s="20"/>
      <c r="AEZ137" s="20"/>
      <c r="AFA137" s="20"/>
      <c r="AFB137" s="20"/>
      <c r="AFC137" s="20"/>
      <c r="AFD137" s="20"/>
      <c r="AFE137" s="20"/>
      <c r="AFF137" s="20"/>
      <c r="AFG137" s="20"/>
      <c r="AFH137" s="20"/>
      <c r="AFI137" s="20"/>
      <c r="AFJ137" s="20"/>
      <c r="AFK137" s="20"/>
      <c r="AFL137" s="20"/>
      <c r="AFM137" s="20"/>
      <c r="AFN137" s="20"/>
      <c r="AFO137" s="20"/>
      <c r="AFP137" s="20"/>
      <c r="AFQ137" s="20"/>
      <c r="AFR137" s="20"/>
      <c r="AFS137" s="20"/>
      <c r="AFT137" s="20"/>
      <c r="AFU137" s="20"/>
      <c r="AFV137" s="20"/>
      <c r="AFW137" s="20"/>
      <c r="AFX137" s="20"/>
      <c r="AFY137" s="20"/>
      <c r="AFZ137" s="20"/>
      <c r="AGA137" s="20"/>
      <c r="AGB137" s="20"/>
      <c r="AGC137" s="20"/>
      <c r="AGD137" s="20"/>
      <c r="AGE137" s="20"/>
      <c r="AGF137" s="20"/>
      <c r="AGG137" s="20"/>
      <c r="AGH137" s="20"/>
      <c r="AGI137" s="20"/>
      <c r="AGJ137" s="20"/>
      <c r="AGK137" s="20"/>
      <c r="AGL137" s="20"/>
      <c r="AGM137" s="20"/>
      <c r="AGN137" s="20"/>
      <c r="AGO137" s="20"/>
      <c r="AGP137" s="20"/>
      <c r="AGQ137" s="20"/>
      <c r="AGR137" s="20"/>
      <c r="AGS137" s="20"/>
      <c r="AGT137" s="20"/>
      <c r="AGU137" s="20"/>
      <c r="AGV137" s="20"/>
      <c r="AGW137" s="20"/>
      <c r="AGX137" s="20"/>
      <c r="AGY137" s="20"/>
      <c r="AGZ137" s="20"/>
      <c r="AHA137" s="20"/>
      <c r="AHB137" s="20"/>
      <c r="AHC137" s="20"/>
      <c r="AHD137" s="20"/>
      <c r="AHE137" s="20"/>
      <c r="AHF137" s="20"/>
      <c r="AHG137" s="20"/>
      <c r="AHH137" s="20"/>
      <c r="AHI137" s="20"/>
      <c r="AHJ137" s="20"/>
      <c r="AHK137" s="20"/>
      <c r="AHL137" s="20"/>
      <c r="AHM137" s="20"/>
      <c r="AHN137" s="20"/>
      <c r="AHO137" s="20"/>
      <c r="AHP137" s="20"/>
      <c r="AHQ137" s="20"/>
      <c r="AHR137" s="20"/>
    </row>
    <row r="138" spans="1:902" x14ac:dyDescent="0.3">
      <c r="A138" s="29">
        <v>32</v>
      </c>
      <c r="B138" s="29" t="str">
        <f>[1]Reference_List!$C$33</f>
        <v>Cardinael, R., Chevallier, T., Barthès, B.G., Saby, N.P.A., Parent, T.,Dupraz, C., Bernoux, M., Chenu, C.</v>
      </c>
      <c r="C138" s="30" t="s">
        <v>474</v>
      </c>
      <c r="D138" s="30" t="s">
        <v>496</v>
      </c>
      <c r="F138" s="10" t="s">
        <v>574</v>
      </c>
      <c r="G138" s="30" t="s">
        <v>575</v>
      </c>
      <c r="H138" s="30"/>
      <c r="I138" s="29">
        <v>54</v>
      </c>
      <c r="K138" s="31">
        <v>15.4</v>
      </c>
      <c r="L138" s="31">
        <v>843</v>
      </c>
      <c r="M138" s="31"/>
      <c r="N138" s="30" t="s">
        <v>576</v>
      </c>
      <c r="O138" s="32">
        <v>9</v>
      </c>
      <c r="Q138" s="29" t="s">
        <v>577</v>
      </c>
      <c r="S138" s="29" t="s">
        <v>327</v>
      </c>
      <c r="T138" s="29">
        <v>2</v>
      </c>
      <c r="U138" s="30">
        <v>10</v>
      </c>
      <c r="V138" s="30">
        <v>1.23</v>
      </c>
      <c r="W138" s="29" t="s">
        <v>578</v>
      </c>
      <c r="X138" s="29" t="s">
        <v>329</v>
      </c>
      <c r="Z138" s="29" t="s">
        <v>353</v>
      </c>
      <c r="AC138" s="29">
        <v>42</v>
      </c>
      <c r="AD138" s="29">
        <v>40</v>
      </c>
      <c r="AE138" s="29">
        <v>18</v>
      </c>
      <c r="AG138" s="29"/>
      <c r="AI138" s="29"/>
      <c r="AK138" s="29" t="s">
        <v>453</v>
      </c>
      <c r="AL138" s="29">
        <v>0.9</v>
      </c>
      <c r="AM138" s="78">
        <f t="shared" si="2"/>
        <v>11.07</v>
      </c>
      <c r="AN138" s="29" t="s">
        <v>656</v>
      </c>
      <c r="EF138" s="37" t="s">
        <v>321</v>
      </c>
    </row>
    <row r="139" spans="1:902" x14ac:dyDescent="0.3">
      <c r="A139" s="29">
        <v>32</v>
      </c>
      <c r="B139" s="29" t="str">
        <f>[1]Reference_List!$C$33</f>
        <v>Cardinael, R., Chevallier, T., Barthès, B.G., Saby, N.P.A., Parent, T.,Dupraz, C., Bernoux, M., Chenu, C.</v>
      </c>
      <c r="C139" s="30" t="s">
        <v>474</v>
      </c>
      <c r="D139" s="30" t="s">
        <v>496</v>
      </c>
      <c r="F139" s="10" t="s">
        <v>574</v>
      </c>
      <c r="G139" s="30" t="s">
        <v>575</v>
      </c>
      <c r="H139" s="30"/>
      <c r="I139" s="29">
        <v>54</v>
      </c>
      <c r="K139" s="31">
        <v>15.4</v>
      </c>
      <c r="L139" s="31">
        <v>843</v>
      </c>
      <c r="M139" s="31"/>
      <c r="N139" s="30" t="s">
        <v>465</v>
      </c>
      <c r="O139" s="32">
        <v>9</v>
      </c>
      <c r="Q139" s="29" t="s">
        <v>577</v>
      </c>
      <c r="S139" s="29" t="s">
        <v>343</v>
      </c>
      <c r="T139" s="29">
        <v>2</v>
      </c>
      <c r="U139" s="30">
        <v>10</v>
      </c>
      <c r="V139" s="30">
        <v>1.41</v>
      </c>
      <c r="W139" s="29" t="s">
        <v>578</v>
      </c>
      <c r="X139" s="29" t="s">
        <v>329</v>
      </c>
      <c r="Z139" s="29" t="s">
        <v>353</v>
      </c>
      <c r="AC139" s="29">
        <v>42</v>
      </c>
      <c r="AD139" s="29">
        <v>40</v>
      </c>
      <c r="AE139" s="29">
        <v>18</v>
      </c>
      <c r="AG139" s="29"/>
      <c r="AI139" s="29"/>
      <c r="AK139" s="29" t="s">
        <v>453</v>
      </c>
      <c r="AL139" s="29">
        <v>1</v>
      </c>
      <c r="AM139" s="78">
        <f t="shared" si="2"/>
        <v>14.1</v>
      </c>
      <c r="AN139" s="29" t="s">
        <v>656</v>
      </c>
      <c r="EF139" s="37" t="s">
        <v>321</v>
      </c>
    </row>
    <row r="140" spans="1:902" s="27" customFormat="1" x14ac:dyDescent="0.3">
      <c r="A140" s="20">
        <v>33</v>
      </c>
      <c r="B140" s="20" t="str">
        <f>[1]Reference_List!$C$34</f>
        <v>Ripoche, A., Metay, A., Celette, F., Gary, C.</v>
      </c>
      <c r="C140" s="21" t="s">
        <v>474</v>
      </c>
      <c r="D140" s="21" t="s">
        <v>496</v>
      </c>
      <c r="E140" s="21"/>
      <c r="F140" s="21" t="s">
        <v>497</v>
      </c>
      <c r="G140" s="21" t="s">
        <v>579</v>
      </c>
      <c r="H140" s="21"/>
      <c r="I140" s="20"/>
      <c r="J140" s="20"/>
      <c r="K140" s="22">
        <v>14</v>
      </c>
      <c r="L140" s="22">
        <v>620</v>
      </c>
      <c r="M140" s="22"/>
      <c r="N140" s="21" t="s">
        <v>580</v>
      </c>
      <c r="O140" s="24">
        <v>7</v>
      </c>
      <c r="P140" s="20"/>
      <c r="Q140" s="20" t="s">
        <v>581</v>
      </c>
      <c r="R140" s="20"/>
      <c r="S140" s="20" t="s">
        <v>327</v>
      </c>
      <c r="T140" s="20">
        <v>4</v>
      </c>
      <c r="U140" s="21">
        <v>10</v>
      </c>
      <c r="V140" s="21" t="s">
        <v>484</v>
      </c>
      <c r="W140" s="20" t="s">
        <v>433</v>
      </c>
      <c r="X140" s="20" t="s">
        <v>329</v>
      </c>
      <c r="Y140" s="20"/>
      <c r="Z140" s="20" t="s">
        <v>351</v>
      </c>
      <c r="AA140" s="20">
        <v>9.73</v>
      </c>
      <c r="AB140" s="20"/>
      <c r="AC140" s="20">
        <v>31</v>
      </c>
      <c r="AD140" s="20">
        <v>35</v>
      </c>
      <c r="AE140" s="20">
        <v>34</v>
      </c>
      <c r="AF140" s="20"/>
      <c r="AG140" s="20"/>
      <c r="AH140" s="20"/>
      <c r="AI140" s="20"/>
      <c r="AJ140" s="20"/>
      <c r="AK140" s="20"/>
      <c r="AL140" s="20"/>
      <c r="AM140" s="20"/>
      <c r="AN140" s="20"/>
      <c r="AO140" s="20"/>
      <c r="AP140" s="20"/>
      <c r="AQ140" s="20"/>
      <c r="AR140" s="20"/>
      <c r="AS140" s="20"/>
      <c r="AT140" s="20"/>
      <c r="AU140" s="20"/>
      <c r="AV140" s="20"/>
      <c r="AW140" s="20"/>
      <c r="AX140" s="20"/>
      <c r="AY140" s="20"/>
      <c r="AZ140" s="20"/>
      <c r="BA140" s="20"/>
      <c r="BB140" s="20"/>
      <c r="BC140" s="20"/>
      <c r="BD140" s="20"/>
      <c r="BE140" s="20"/>
      <c r="BF140" s="20"/>
      <c r="BG140" s="20"/>
      <c r="BH140" s="20"/>
      <c r="BI140" s="20"/>
      <c r="BJ140" s="20"/>
      <c r="BK140" s="20"/>
      <c r="BL140" s="20"/>
      <c r="BM140" s="20"/>
      <c r="BN140" s="20"/>
      <c r="BO140" s="20"/>
      <c r="BP140" s="20"/>
      <c r="BQ140" s="20"/>
      <c r="BR140" s="20"/>
      <c r="BS140" s="20"/>
      <c r="BT140" s="20"/>
      <c r="BU140" s="20"/>
      <c r="BV140" s="20"/>
      <c r="BW140" s="20"/>
      <c r="BX140" s="20"/>
      <c r="BY140" s="20"/>
      <c r="BZ140" s="20"/>
      <c r="CA140" s="20"/>
      <c r="CB140" s="20"/>
      <c r="CC140" s="20"/>
      <c r="CD140" s="20"/>
      <c r="CE140" s="20"/>
      <c r="CF140" s="20"/>
      <c r="CG140" s="20"/>
      <c r="CH140" s="20"/>
      <c r="CI140" s="20"/>
      <c r="CJ140" s="20"/>
      <c r="CK140" s="20"/>
      <c r="CL140" s="20"/>
      <c r="CM140" s="20"/>
      <c r="CN140" s="20"/>
      <c r="CO140" s="20"/>
      <c r="CP140" s="20"/>
      <c r="CQ140" s="20"/>
      <c r="CR140" s="20"/>
      <c r="CS140" s="20"/>
      <c r="CT140" s="20"/>
      <c r="CU140" s="20"/>
      <c r="CV140" s="20"/>
      <c r="CW140" s="20"/>
      <c r="CX140" s="20"/>
      <c r="CY140" s="20"/>
      <c r="CZ140" s="20"/>
      <c r="DA140" s="20"/>
      <c r="DB140" s="20"/>
      <c r="DC140" s="20"/>
      <c r="DD140" s="20"/>
      <c r="DE140" s="20"/>
      <c r="DF140" s="20"/>
      <c r="DG140" s="20"/>
      <c r="DH140" s="20"/>
      <c r="DI140" s="20"/>
      <c r="DJ140" s="20"/>
      <c r="DK140" s="20"/>
      <c r="DL140" s="20"/>
      <c r="DM140" s="20"/>
      <c r="DN140" s="20"/>
      <c r="DO140" s="20"/>
      <c r="DP140" s="20"/>
      <c r="DQ140" s="20"/>
      <c r="DR140" s="20"/>
      <c r="DS140" s="20"/>
      <c r="DT140" s="20"/>
      <c r="DU140" s="20"/>
      <c r="DV140" s="20"/>
      <c r="DW140" s="20"/>
      <c r="DX140" s="20"/>
      <c r="DY140" s="20"/>
      <c r="DZ140" s="20"/>
      <c r="EA140" s="20"/>
      <c r="EB140" s="20"/>
      <c r="EC140" s="20"/>
      <c r="ED140" s="20"/>
      <c r="EE140" s="20"/>
      <c r="EF140" s="28" t="s">
        <v>321</v>
      </c>
      <c r="EG140" s="20"/>
      <c r="EH140" s="20"/>
      <c r="EI140" s="20"/>
      <c r="EJ140" s="20"/>
      <c r="EK140" s="20"/>
      <c r="EL140" s="20"/>
      <c r="EM140" s="20"/>
      <c r="EN140" s="20"/>
      <c r="EO140" s="20"/>
      <c r="EP140" s="20"/>
      <c r="EQ140" s="20"/>
      <c r="ER140" s="20"/>
      <c r="ES140" s="20"/>
      <c r="ET140" s="20"/>
      <c r="EU140" s="20"/>
      <c r="EV140" s="20"/>
      <c r="EW140" s="20"/>
      <c r="EX140" s="20"/>
      <c r="EY140" s="20"/>
      <c r="EZ140" s="20"/>
      <c r="FA140" s="20"/>
      <c r="FB140" s="20"/>
      <c r="FC140" s="20"/>
      <c r="FD140" s="20"/>
      <c r="FE140" s="20"/>
      <c r="FF140" s="20"/>
      <c r="FG140" s="20"/>
      <c r="FH140" s="20"/>
      <c r="FI140" s="20"/>
      <c r="FJ140" s="20"/>
      <c r="FK140" s="20"/>
      <c r="FL140" s="20"/>
      <c r="FM140" s="20"/>
      <c r="FN140" s="20"/>
      <c r="FO140" s="20"/>
      <c r="FP140" s="20"/>
      <c r="FQ140" s="20"/>
      <c r="FR140" s="20"/>
      <c r="FS140" s="20"/>
      <c r="FT140" s="20"/>
      <c r="FU140" s="20"/>
      <c r="FV140" s="20"/>
      <c r="FW140" s="20"/>
      <c r="FX140" s="20"/>
      <c r="FY140" s="20"/>
      <c r="FZ140" s="20"/>
      <c r="GA140" s="20"/>
      <c r="GB140" s="20"/>
      <c r="GC140" s="20"/>
      <c r="GD140" s="20"/>
      <c r="GE140" s="20"/>
      <c r="GF140" s="20"/>
      <c r="GG140" s="20"/>
      <c r="GH140" s="20"/>
      <c r="GI140" s="20"/>
      <c r="GJ140" s="20"/>
      <c r="GK140" s="20"/>
      <c r="GL140" s="20"/>
      <c r="GM140" s="20"/>
      <c r="GN140" s="20"/>
      <c r="GO140" s="20"/>
      <c r="GP140" s="20"/>
      <c r="GQ140" s="20"/>
      <c r="GR140" s="20"/>
      <c r="GS140" s="20"/>
      <c r="GT140" s="20"/>
      <c r="GU140" s="20"/>
      <c r="GV140" s="20"/>
      <c r="GW140" s="20"/>
      <c r="GX140" s="20"/>
      <c r="GY140" s="20"/>
      <c r="GZ140" s="20"/>
      <c r="HA140" s="20"/>
      <c r="HB140" s="20"/>
      <c r="HC140" s="20"/>
      <c r="HD140" s="20"/>
      <c r="HE140" s="20"/>
      <c r="HF140" s="20"/>
      <c r="HG140" s="20"/>
      <c r="HH140" s="20"/>
      <c r="HI140" s="20"/>
      <c r="HJ140" s="20"/>
      <c r="HK140" s="20"/>
      <c r="HL140" s="20"/>
      <c r="HM140" s="20"/>
      <c r="HN140" s="20"/>
      <c r="HO140" s="20"/>
      <c r="HP140" s="20"/>
      <c r="HQ140" s="20"/>
      <c r="HR140" s="20"/>
      <c r="HS140" s="20"/>
      <c r="HT140" s="20"/>
      <c r="HU140" s="20"/>
      <c r="HV140" s="20"/>
      <c r="HW140" s="20"/>
      <c r="HX140" s="20"/>
      <c r="HY140" s="20"/>
      <c r="HZ140" s="20"/>
      <c r="IA140" s="20"/>
      <c r="IB140" s="20"/>
      <c r="IC140" s="20"/>
      <c r="ID140" s="20"/>
      <c r="IE140" s="20"/>
      <c r="IF140" s="20"/>
      <c r="IG140" s="20"/>
      <c r="IH140" s="20"/>
      <c r="II140" s="20"/>
      <c r="IJ140" s="20"/>
      <c r="IK140" s="20"/>
      <c r="IL140" s="20"/>
      <c r="IM140" s="20"/>
      <c r="IN140" s="20"/>
      <c r="IO140" s="20"/>
      <c r="IP140" s="20"/>
      <c r="IQ140" s="20"/>
      <c r="IR140" s="20"/>
      <c r="IS140" s="20"/>
      <c r="IT140" s="20"/>
      <c r="IU140" s="20"/>
      <c r="IV140" s="20"/>
      <c r="IW140" s="20"/>
      <c r="IX140" s="20"/>
      <c r="IY140" s="20"/>
      <c r="IZ140" s="20"/>
      <c r="JA140" s="20"/>
      <c r="JB140" s="20"/>
      <c r="JC140" s="20"/>
      <c r="JD140" s="20"/>
      <c r="JE140" s="20"/>
      <c r="JF140" s="20"/>
      <c r="JG140" s="20"/>
      <c r="JH140" s="20"/>
      <c r="JI140" s="20"/>
      <c r="JJ140" s="20"/>
      <c r="JK140" s="20"/>
      <c r="JL140" s="20"/>
      <c r="JM140" s="20"/>
      <c r="JN140" s="20"/>
      <c r="JO140" s="20"/>
      <c r="JP140" s="20"/>
      <c r="JQ140" s="20"/>
      <c r="JR140" s="20"/>
      <c r="JS140" s="20"/>
      <c r="JT140" s="20"/>
      <c r="JU140" s="20"/>
      <c r="JV140" s="20"/>
      <c r="JW140" s="20"/>
      <c r="JX140" s="20"/>
      <c r="JY140" s="20"/>
      <c r="JZ140" s="20"/>
      <c r="KA140" s="20"/>
      <c r="KB140" s="20"/>
      <c r="KC140" s="20"/>
      <c r="KD140" s="20"/>
      <c r="KE140" s="20"/>
      <c r="KF140" s="20"/>
      <c r="KG140" s="20"/>
      <c r="KH140" s="20"/>
      <c r="KI140" s="20"/>
      <c r="KJ140" s="20"/>
      <c r="KK140" s="20"/>
      <c r="KL140" s="20"/>
      <c r="KM140" s="20"/>
      <c r="KN140" s="20"/>
      <c r="KO140" s="20"/>
      <c r="KP140" s="20"/>
      <c r="KQ140" s="20"/>
      <c r="KR140" s="20"/>
      <c r="KS140" s="20"/>
      <c r="KT140" s="20"/>
      <c r="KU140" s="20"/>
      <c r="KV140" s="20"/>
      <c r="KW140" s="20"/>
      <c r="KX140" s="20"/>
      <c r="KY140" s="20"/>
      <c r="KZ140" s="20"/>
      <c r="LA140" s="20"/>
      <c r="LB140" s="20"/>
      <c r="LC140" s="20"/>
      <c r="LD140" s="20"/>
      <c r="LE140" s="20"/>
      <c r="LF140" s="20"/>
      <c r="LG140" s="20"/>
      <c r="LH140" s="20"/>
      <c r="LI140" s="20"/>
      <c r="LJ140" s="20"/>
      <c r="LK140" s="20"/>
      <c r="LL140" s="20"/>
      <c r="LM140" s="20"/>
      <c r="LN140" s="20"/>
      <c r="LO140" s="20"/>
      <c r="LP140" s="20"/>
      <c r="LQ140" s="20"/>
      <c r="LR140" s="20"/>
      <c r="LS140" s="20"/>
      <c r="LT140" s="20"/>
      <c r="LU140" s="20"/>
      <c r="LV140" s="20"/>
      <c r="LW140" s="20"/>
      <c r="LX140" s="20"/>
      <c r="LY140" s="20"/>
      <c r="LZ140" s="20"/>
      <c r="MA140" s="20"/>
      <c r="MB140" s="20"/>
      <c r="MC140" s="20"/>
      <c r="MD140" s="20"/>
      <c r="ME140" s="20"/>
      <c r="MF140" s="20"/>
      <c r="MG140" s="20"/>
      <c r="MH140" s="20"/>
      <c r="MI140" s="20"/>
      <c r="MJ140" s="20"/>
      <c r="MK140" s="20"/>
      <c r="ML140" s="20"/>
      <c r="MM140" s="20"/>
      <c r="MN140" s="20"/>
      <c r="MO140" s="20"/>
      <c r="MP140" s="20"/>
      <c r="MQ140" s="20"/>
      <c r="MR140" s="20"/>
      <c r="MS140" s="20"/>
      <c r="MT140" s="20"/>
      <c r="MU140" s="20"/>
      <c r="MV140" s="20"/>
      <c r="MW140" s="20"/>
      <c r="MX140" s="20"/>
      <c r="MY140" s="20"/>
      <c r="MZ140" s="20"/>
      <c r="NA140" s="20"/>
      <c r="NB140" s="20"/>
      <c r="NC140" s="20"/>
      <c r="ND140" s="20"/>
      <c r="NE140" s="20"/>
      <c r="NF140" s="20"/>
      <c r="NG140" s="20"/>
      <c r="NH140" s="20"/>
      <c r="NI140" s="20"/>
      <c r="NJ140" s="20"/>
      <c r="NK140" s="20"/>
      <c r="NL140" s="20"/>
      <c r="NM140" s="20"/>
      <c r="NN140" s="20"/>
      <c r="NO140" s="20"/>
      <c r="NP140" s="20"/>
      <c r="NQ140" s="20"/>
      <c r="NR140" s="20"/>
      <c r="NS140" s="20"/>
      <c r="NT140" s="20"/>
      <c r="NU140" s="20"/>
      <c r="NV140" s="20"/>
      <c r="NW140" s="20"/>
      <c r="NX140" s="20"/>
      <c r="NY140" s="20"/>
      <c r="NZ140" s="20"/>
      <c r="OA140" s="20"/>
      <c r="OB140" s="20"/>
      <c r="OC140" s="20"/>
      <c r="OD140" s="20"/>
      <c r="OE140" s="20"/>
      <c r="OF140" s="20"/>
      <c r="OG140" s="20"/>
      <c r="OH140" s="20"/>
      <c r="OI140" s="20"/>
      <c r="OJ140" s="20"/>
      <c r="OK140" s="20"/>
      <c r="OL140" s="20"/>
      <c r="OM140" s="20"/>
      <c r="ON140" s="20"/>
      <c r="OO140" s="20"/>
      <c r="OP140" s="20"/>
      <c r="OQ140" s="20"/>
      <c r="OR140" s="20"/>
      <c r="OS140" s="20"/>
      <c r="OT140" s="20"/>
      <c r="OU140" s="20"/>
      <c r="OV140" s="20"/>
      <c r="OW140" s="20"/>
      <c r="OX140" s="20"/>
      <c r="OY140" s="20"/>
      <c r="OZ140" s="20"/>
      <c r="PA140" s="20"/>
      <c r="PB140" s="20"/>
      <c r="PC140" s="20"/>
      <c r="PD140" s="20"/>
      <c r="PE140" s="20"/>
      <c r="PF140" s="20"/>
      <c r="PG140" s="20"/>
      <c r="PH140" s="20"/>
      <c r="PI140" s="20"/>
      <c r="PJ140" s="20"/>
      <c r="PK140" s="20"/>
      <c r="PL140" s="20"/>
      <c r="PM140" s="20"/>
      <c r="PN140" s="20"/>
      <c r="PO140" s="20"/>
      <c r="PP140" s="20"/>
      <c r="PQ140" s="20"/>
      <c r="PR140" s="20"/>
      <c r="PS140" s="20"/>
      <c r="PT140" s="20"/>
      <c r="PU140" s="20"/>
      <c r="PV140" s="20"/>
      <c r="PW140" s="20"/>
      <c r="PX140" s="20"/>
      <c r="PY140" s="20"/>
      <c r="PZ140" s="20"/>
      <c r="QA140" s="20"/>
      <c r="QB140" s="20"/>
      <c r="QC140" s="20"/>
      <c r="QD140" s="20"/>
      <c r="QE140" s="20"/>
      <c r="QF140" s="20"/>
      <c r="QG140" s="20"/>
      <c r="QH140" s="20"/>
      <c r="QI140" s="20"/>
      <c r="QJ140" s="20"/>
      <c r="QK140" s="20"/>
      <c r="QL140" s="20"/>
      <c r="QM140" s="20"/>
      <c r="QN140" s="20"/>
      <c r="QO140" s="20"/>
      <c r="QP140" s="20"/>
      <c r="QQ140" s="20"/>
      <c r="QR140" s="20"/>
      <c r="QS140" s="20"/>
      <c r="QT140" s="20"/>
      <c r="QU140" s="20"/>
      <c r="QV140" s="20"/>
      <c r="QW140" s="20"/>
      <c r="QX140" s="20"/>
      <c r="QY140" s="20"/>
      <c r="QZ140" s="20"/>
      <c r="RA140" s="20"/>
      <c r="RB140" s="20"/>
      <c r="RC140" s="20"/>
      <c r="RD140" s="20"/>
      <c r="RE140" s="20"/>
      <c r="RF140" s="20"/>
      <c r="RG140" s="20"/>
      <c r="RH140" s="20"/>
      <c r="RI140" s="20"/>
      <c r="RJ140" s="20"/>
      <c r="RK140" s="20"/>
      <c r="RL140" s="20"/>
      <c r="RM140" s="20"/>
      <c r="RN140" s="20"/>
      <c r="RO140" s="20"/>
      <c r="RP140" s="20"/>
      <c r="RQ140" s="20"/>
      <c r="RR140" s="20"/>
      <c r="RS140" s="20"/>
      <c r="RT140" s="20"/>
      <c r="RU140" s="20"/>
      <c r="RV140" s="20"/>
      <c r="RW140" s="20"/>
      <c r="RX140" s="20"/>
      <c r="RY140" s="20"/>
      <c r="RZ140" s="20"/>
      <c r="SA140" s="20"/>
      <c r="SB140" s="20"/>
      <c r="SC140" s="20"/>
      <c r="SD140" s="20"/>
      <c r="SE140" s="20"/>
      <c r="SF140" s="20"/>
      <c r="SG140" s="20"/>
      <c r="SH140" s="20"/>
      <c r="SI140" s="20"/>
      <c r="SJ140" s="20"/>
      <c r="SK140" s="20"/>
      <c r="SL140" s="20"/>
      <c r="SM140" s="20"/>
      <c r="SN140" s="20"/>
      <c r="SO140" s="20"/>
      <c r="SP140" s="20"/>
      <c r="SQ140" s="20"/>
      <c r="SR140" s="20"/>
      <c r="SS140" s="20"/>
      <c r="ST140" s="20"/>
      <c r="SU140" s="20"/>
      <c r="SV140" s="20"/>
      <c r="SW140" s="20"/>
      <c r="SX140" s="20"/>
      <c r="SY140" s="20"/>
      <c r="SZ140" s="20"/>
      <c r="TA140" s="20"/>
      <c r="TB140" s="20"/>
      <c r="TC140" s="20"/>
      <c r="TD140" s="20"/>
      <c r="TE140" s="20"/>
      <c r="TF140" s="20"/>
      <c r="TG140" s="20"/>
      <c r="TH140" s="20"/>
      <c r="TI140" s="20"/>
      <c r="TJ140" s="20"/>
      <c r="TK140" s="20"/>
      <c r="TL140" s="20"/>
      <c r="TM140" s="20"/>
      <c r="TN140" s="20"/>
      <c r="TO140" s="20"/>
      <c r="TP140" s="20"/>
      <c r="TQ140" s="20"/>
      <c r="TR140" s="20"/>
      <c r="TS140" s="20"/>
      <c r="TT140" s="20"/>
      <c r="TU140" s="20"/>
      <c r="TV140" s="20"/>
      <c r="TW140" s="20"/>
      <c r="TX140" s="20"/>
      <c r="TY140" s="20"/>
      <c r="TZ140" s="20"/>
      <c r="UA140" s="20"/>
      <c r="UB140" s="20"/>
      <c r="UC140" s="20"/>
      <c r="UD140" s="20"/>
      <c r="UE140" s="20"/>
      <c r="UF140" s="20"/>
      <c r="UG140" s="20"/>
      <c r="UH140" s="20"/>
      <c r="UI140" s="20"/>
      <c r="UJ140" s="20"/>
      <c r="UK140" s="20"/>
      <c r="UL140" s="20"/>
      <c r="UM140" s="20"/>
      <c r="UN140" s="20"/>
      <c r="UO140" s="20"/>
      <c r="UP140" s="20"/>
      <c r="UQ140" s="20"/>
      <c r="UR140" s="20"/>
      <c r="US140" s="20"/>
      <c r="UT140" s="20"/>
      <c r="UU140" s="20"/>
      <c r="UV140" s="20"/>
      <c r="UW140" s="20"/>
      <c r="UX140" s="20"/>
      <c r="UY140" s="20"/>
      <c r="UZ140" s="20"/>
      <c r="VA140" s="20"/>
      <c r="VB140" s="20"/>
      <c r="VC140" s="20"/>
      <c r="VD140" s="20"/>
      <c r="VE140" s="20"/>
      <c r="VF140" s="20"/>
      <c r="VG140" s="20"/>
      <c r="VH140" s="20"/>
      <c r="VI140" s="20"/>
      <c r="VJ140" s="20"/>
      <c r="VK140" s="20"/>
      <c r="VL140" s="20"/>
      <c r="VM140" s="20"/>
      <c r="VN140" s="20"/>
      <c r="VO140" s="20"/>
      <c r="VP140" s="20"/>
      <c r="VQ140" s="20"/>
      <c r="VR140" s="20"/>
      <c r="VS140" s="20"/>
      <c r="VT140" s="20"/>
      <c r="VU140" s="20"/>
      <c r="VV140" s="20"/>
      <c r="VW140" s="20"/>
      <c r="VX140" s="20"/>
      <c r="VY140" s="20"/>
      <c r="VZ140" s="20"/>
      <c r="WA140" s="20"/>
      <c r="WB140" s="20"/>
      <c r="WC140" s="20"/>
      <c r="WD140" s="20"/>
      <c r="WE140" s="20"/>
      <c r="WF140" s="20"/>
      <c r="WG140" s="20"/>
      <c r="WH140" s="20"/>
      <c r="WI140" s="20"/>
      <c r="WJ140" s="20"/>
      <c r="WK140" s="20"/>
      <c r="WL140" s="20"/>
      <c r="WM140" s="20"/>
      <c r="WN140" s="20"/>
      <c r="WO140" s="20"/>
      <c r="WP140" s="20"/>
      <c r="WQ140" s="20"/>
      <c r="WR140" s="20"/>
      <c r="WS140" s="20"/>
      <c r="WT140" s="20"/>
      <c r="WU140" s="20"/>
      <c r="WV140" s="20"/>
      <c r="WW140" s="20"/>
      <c r="WX140" s="20"/>
      <c r="WY140" s="20"/>
      <c r="WZ140" s="20"/>
      <c r="XA140" s="20"/>
      <c r="XB140" s="20"/>
      <c r="XC140" s="20"/>
      <c r="XD140" s="20"/>
      <c r="XE140" s="20"/>
      <c r="XF140" s="20"/>
      <c r="XG140" s="20"/>
      <c r="XH140" s="20"/>
      <c r="XI140" s="20"/>
      <c r="XJ140" s="20"/>
      <c r="XK140" s="20"/>
      <c r="XL140" s="20"/>
      <c r="XM140" s="20"/>
      <c r="XN140" s="20"/>
      <c r="XO140" s="20"/>
      <c r="XP140" s="20"/>
      <c r="XQ140" s="20"/>
      <c r="XR140" s="20"/>
      <c r="XS140" s="20"/>
      <c r="XT140" s="20"/>
      <c r="XU140" s="20"/>
      <c r="XV140" s="20"/>
      <c r="XW140" s="20"/>
      <c r="XX140" s="20"/>
      <c r="XY140" s="20"/>
      <c r="XZ140" s="20"/>
      <c r="YA140" s="20"/>
      <c r="YB140" s="20"/>
      <c r="YC140" s="20"/>
      <c r="YD140" s="20"/>
      <c r="YE140" s="20"/>
      <c r="YF140" s="20"/>
      <c r="YG140" s="20"/>
      <c r="YH140" s="20"/>
      <c r="YI140" s="20"/>
      <c r="YJ140" s="20"/>
      <c r="YK140" s="20"/>
      <c r="YL140" s="20"/>
      <c r="YM140" s="20"/>
      <c r="YN140" s="20"/>
      <c r="YO140" s="20"/>
      <c r="YP140" s="20"/>
      <c r="YQ140" s="20"/>
      <c r="YR140" s="20"/>
      <c r="YS140" s="20"/>
      <c r="YT140" s="20"/>
      <c r="YU140" s="20"/>
      <c r="YV140" s="20"/>
      <c r="YW140" s="20"/>
      <c r="YX140" s="20"/>
      <c r="YY140" s="20"/>
      <c r="YZ140" s="20"/>
      <c r="ZA140" s="20"/>
      <c r="ZB140" s="20"/>
      <c r="ZC140" s="20"/>
      <c r="ZD140" s="20"/>
      <c r="ZE140" s="20"/>
      <c r="ZF140" s="20"/>
      <c r="ZG140" s="20"/>
      <c r="ZH140" s="20"/>
      <c r="ZI140" s="20"/>
      <c r="ZJ140" s="20"/>
      <c r="ZK140" s="20"/>
      <c r="ZL140" s="20"/>
      <c r="ZM140" s="20"/>
      <c r="ZN140" s="20"/>
      <c r="ZO140" s="20"/>
      <c r="ZP140" s="20"/>
      <c r="ZQ140" s="20"/>
      <c r="ZR140" s="20"/>
      <c r="ZS140" s="20"/>
      <c r="ZT140" s="20"/>
      <c r="ZU140" s="20"/>
      <c r="ZV140" s="20"/>
      <c r="ZW140" s="20"/>
      <c r="ZX140" s="20"/>
      <c r="ZY140" s="20"/>
      <c r="ZZ140" s="20"/>
      <c r="AAA140" s="20"/>
      <c r="AAB140" s="20"/>
      <c r="AAC140" s="20"/>
      <c r="AAD140" s="20"/>
      <c r="AAE140" s="20"/>
      <c r="AAF140" s="20"/>
      <c r="AAG140" s="20"/>
      <c r="AAH140" s="20"/>
      <c r="AAI140" s="20"/>
      <c r="AAJ140" s="20"/>
      <c r="AAK140" s="20"/>
      <c r="AAL140" s="20"/>
      <c r="AAM140" s="20"/>
      <c r="AAN140" s="20"/>
      <c r="AAO140" s="20"/>
      <c r="AAP140" s="20"/>
      <c r="AAQ140" s="20"/>
      <c r="AAR140" s="20"/>
      <c r="AAS140" s="20"/>
      <c r="AAT140" s="20"/>
      <c r="AAU140" s="20"/>
      <c r="AAV140" s="20"/>
      <c r="AAW140" s="20"/>
      <c r="AAX140" s="20"/>
      <c r="AAY140" s="20"/>
      <c r="AAZ140" s="20"/>
      <c r="ABA140" s="20"/>
      <c r="ABB140" s="20"/>
      <c r="ABC140" s="20"/>
      <c r="ABD140" s="20"/>
      <c r="ABE140" s="20"/>
      <c r="ABF140" s="20"/>
      <c r="ABG140" s="20"/>
      <c r="ABH140" s="20"/>
      <c r="ABI140" s="20"/>
      <c r="ABJ140" s="20"/>
      <c r="ABK140" s="20"/>
      <c r="ABL140" s="20"/>
      <c r="ABM140" s="20"/>
      <c r="ABN140" s="20"/>
      <c r="ABO140" s="20"/>
      <c r="ABP140" s="20"/>
      <c r="ABQ140" s="20"/>
      <c r="ABR140" s="20"/>
      <c r="ABS140" s="20"/>
      <c r="ABT140" s="20"/>
      <c r="ABU140" s="20"/>
      <c r="ABV140" s="20"/>
      <c r="ABW140" s="20"/>
      <c r="ABX140" s="20"/>
      <c r="ABY140" s="20"/>
      <c r="ABZ140" s="20"/>
      <c r="ACA140" s="20"/>
      <c r="ACB140" s="20"/>
      <c r="ACC140" s="20"/>
      <c r="ACD140" s="20"/>
      <c r="ACE140" s="20"/>
      <c r="ACF140" s="20"/>
      <c r="ACG140" s="20"/>
      <c r="ACH140" s="20"/>
      <c r="ACI140" s="20"/>
      <c r="ACJ140" s="20"/>
      <c r="ACK140" s="20"/>
      <c r="ACL140" s="20"/>
      <c r="ACM140" s="20"/>
      <c r="ACN140" s="20"/>
      <c r="ACO140" s="20"/>
      <c r="ACP140" s="20"/>
      <c r="ACQ140" s="20"/>
      <c r="ACR140" s="20"/>
      <c r="ACS140" s="20"/>
      <c r="ACT140" s="20"/>
      <c r="ACU140" s="20"/>
      <c r="ACV140" s="20"/>
      <c r="ACW140" s="20"/>
      <c r="ACX140" s="20"/>
      <c r="ACY140" s="20"/>
      <c r="ACZ140" s="20"/>
      <c r="ADA140" s="20"/>
      <c r="ADB140" s="20"/>
      <c r="ADC140" s="20"/>
      <c r="ADD140" s="20"/>
      <c r="ADE140" s="20"/>
      <c r="ADF140" s="20"/>
      <c r="ADG140" s="20"/>
      <c r="ADH140" s="20"/>
      <c r="ADI140" s="20"/>
      <c r="ADJ140" s="20"/>
      <c r="ADK140" s="20"/>
      <c r="ADL140" s="20"/>
      <c r="ADM140" s="20"/>
      <c r="ADN140" s="20"/>
      <c r="ADO140" s="20"/>
      <c r="ADP140" s="20"/>
      <c r="ADQ140" s="20"/>
      <c r="ADR140" s="20"/>
      <c r="ADS140" s="20"/>
      <c r="ADT140" s="20"/>
      <c r="ADU140" s="20"/>
      <c r="ADV140" s="20"/>
      <c r="ADW140" s="20"/>
      <c r="ADX140" s="20"/>
      <c r="ADY140" s="20"/>
      <c r="ADZ140" s="20"/>
      <c r="AEA140" s="20"/>
      <c r="AEB140" s="20"/>
      <c r="AEC140" s="20"/>
      <c r="AED140" s="20"/>
      <c r="AEE140" s="20"/>
      <c r="AEF140" s="20"/>
      <c r="AEG140" s="20"/>
      <c r="AEH140" s="20"/>
      <c r="AEI140" s="20"/>
      <c r="AEJ140" s="20"/>
      <c r="AEK140" s="20"/>
      <c r="AEL140" s="20"/>
      <c r="AEM140" s="20"/>
      <c r="AEN140" s="20"/>
      <c r="AEO140" s="20"/>
      <c r="AEP140" s="20"/>
      <c r="AEQ140" s="20"/>
      <c r="AER140" s="20"/>
      <c r="AES140" s="20"/>
      <c r="AET140" s="20"/>
      <c r="AEU140" s="20"/>
      <c r="AEV140" s="20"/>
      <c r="AEW140" s="20"/>
      <c r="AEX140" s="20"/>
      <c r="AEY140" s="20"/>
      <c r="AEZ140" s="20"/>
      <c r="AFA140" s="20"/>
      <c r="AFB140" s="20"/>
      <c r="AFC140" s="20"/>
      <c r="AFD140" s="20"/>
      <c r="AFE140" s="20"/>
      <c r="AFF140" s="20"/>
      <c r="AFG140" s="20"/>
      <c r="AFH140" s="20"/>
      <c r="AFI140" s="20"/>
      <c r="AFJ140" s="20"/>
      <c r="AFK140" s="20"/>
      <c r="AFL140" s="20"/>
      <c r="AFM140" s="20"/>
      <c r="AFN140" s="20"/>
      <c r="AFO140" s="20"/>
      <c r="AFP140" s="20"/>
      <c r="AFQ140" s="20"/>
      <c r="AFR140" s="20"/>
      <c r="AFS140" s="20"/>
      <c r="AFT140" s="20"/>
      <c r="AFU140" s="20"/>
      <c r="AFV140" s="20"/>
      <c r="AFW140" s="20"/>
      <c r="AFX140" s="20"/>
      <c r="AFY140" s="20"/>
      <c r="AFZ140" s="20"/>
      <c r="AGA140" s="20"/>
      <c r="AGB140" s="20"/>
      <c r="AGC140" s="20"/>
      <c r="AGD140" s="20"/>
      <c r="AGE140" s="20"/>
      <c r="AGF140" s="20"/>
      <c r="AGG140" s="20"/>
      <c r="AGH140" s="20"/>
      <c r="AGI140" s="20"/>
      <c r="AGJ140" s="20"/>
      <c r="AGK140" s="20"/>
      <c r="AGL140" s="20"/>
      <c r="AGM140" s="20"/>
      <c r="AGN140" s="20"/>
      <c r="AGO140" s="20"/>
      <c r="AGP140" s="20"/>
      <c r="AGQ140" s="20"/>
      <c r="AGR140" s="20"/>
      <c r="AGS140" s="20"/>
      <c r="AGT140" s="20"/>
      <c r="AGU140" s="20"/>
      <c r="AGV140" s="20"/>
      <c r="AGW140" s="20"/>
      <c r="AGX140" s="20"/>
      <c r="AGY140" s="20"/>
      <c r="AGZ140" s="20"/>
      <c r="AHA140" s="20"/>
      <c r="AHB140" s="20"/>
      <c r="AHC140" s="20"/>
      <c r="AHD140" s="20"/>
      <c r="AHE140" s="20"/>
      <c r="AHF140" s="20"/>
      <c r="AHG140" s="20"/>
      <c r="AHH140" s="20"/>
      <c r="AHI140" s="20"/>
      <c r="AHJ140" s="20"/>
      <c r="AHK140" s="20"/>
      <c r="AHL140" s="20"/>
      <c r="AHM140" s="20"/>
      <c r="AHN140" s="20"/>
      <c r="AHO140" s="20"/>
      <c r="AHP140" s="20"/>
      <c r="AHQ140" s="20"/>
      <c r="AHR140" s="20"/>
    </row>
    <row r="141" spans="1:902" s="27" customFormat="1" x14ac:dyDescent="0.3">
      <c r="A141" s="20">
        <v>33</v>
      </c>
      <c r="B141" s="20" t="str">
        <f>[1]Reference_List!$C$34</f>
        <v>Ripoche, A., Metay, A., Celette, F., Gary, C.</v>
      </c>
      <c r="C141" s="21" t="s">
        <v>474</v>
      </c>
      <c r="D141" s="21" t="s">
        <v>496</v>
      </c>
      <c r="E141" s="21"/>
      <c r="F141" s="21" t="s">
        <v>497</v>
      </c>
      <c r="G141" s="21" t="s">
        <v>579</v>
      </c>
      <c r="H141" s="21"/>
      <c r="I141" s="20"/>
      <c r="J141" s="20"/>
      <c r="K141" s="22">
        <v>14</v>
      </c>
      <c r="L141" s="22">
        <v>620</v>
      </c>
      <c r="M141" s="22"/>
      <c r="N141" s="21" t="s">
        <v>580</v>
      </c>
      <c r="O141" s="24">
        <v>7</v>
      </c>
      <c r="P141" s="20"/>
      <c r="Q141" s="20" t="s">
        <v>581</v>
      </c>
      <c r="R141" s="20"/>
      <c r="S141" s="20" t="s">
        <v>343</v>
      </c>
      <c r="T141" s="20">
        <v>4</v>
      </c>
      <c r="U141" s="21">
        <v>10</v>
      </c>
      <c r="V141" s="21" t="s">
        <v>484</v>
      </c>
      <c r="W141" s="20" t="s">
        <v>433</v>
      </c>
      <c r="X141" s="20" t="s">
        <v>333</v>
      </c>
      <c r="Y141" s="20"/>
      <c r="Z141" s="20" t="s">
        <v>351</v>
      </c>
      <c r="AA141" s="20">
        <v>6.77</v>
      </c>
      <c r="AB141" s="20"/>
      <c r="AC141" s="20">
        <v>31</v>
      </c>
      <c r="AD141" s="20">
        <v>35</v>
      </c>
      <c r="AE141" s="20">
        <v>34</v>
      </c>
      <c r="AF141" s="20"/>
      <c r="AG141" s="20"/>
      <c r="AH141" s="20"/>
      <c r="AI141" s="20"/>
      <c r="AJ141" s="20"/>
      <c r="AK141" s="20"/>
      <c r="AL141" s="20"/>
      <c r="AM141" s="20"/>
      <c r="AN141" s="20"/>
      <c r="AO141" s="20"/>
      <c r="AP141" s="20"/>
      <c r="AQ141" s="20"/>
      <c r="AR141" s="20"/>
      <c r="AS141" s="20"/>
      <c r="AT141" s="20"/>
      <c r="AU141" s="20"/>
      <c r="AV141" s="20"/>
      <c r="AW141" s="20"/>
      <c r="AX141" s="20"/>
      <c r="AY141" s="20"/>
      <c r="AZ141" s="20"/>
      <c r="BA141" s="20"/>
      <c r="BB141" s="20"/>
      <c r="BC141" s="20"/>
      <c r="BD141" s="20"/>
      <c r="BE141" s="20"/>
      <c r="BF141" s="20"/>
      <c r="BG141" s="20"/>
      <c r="BH141" s="20"/>
      <c r="BI141" s="20"/>
      <c r="BJ141" s="20"/>
      <c r="BK141" s="20"/>
      <c r="BL141" s="20"/>
      <c r="BM141" s="20"/>
      <c r="BN141" s="20"/>
      <c r="BO141" s="20"/>
      <c r="BP141" s="20"/>
      <c r="BQ141" s="20"/>
      <c r="BR141" s="20"/>
      <c r="BS141" s="20"/>
      <c r="BT141" s="20"/>
      <c r="BU141" s="20"/>
      <c r="BV141" s="20"/>
      <c r="BW141" s="20"/>
      <c r="BX141" s="20"/>
      <c r="BY141" s="20"/>
      <c r="BZ141" s="20"/>
      <c r="CA141" s="20"/>
      <c r="CB141" s="20"/>
      <c r="CC141" s="20"/>
      <c r="CD141" s="20"/>
      <c r="CE141" s="20"/>
      <c r="CF141" s="20"/>
      <c r="CG141" s="20"/>
      <c r="CH141" s="20"/>
      <c r="CI141" s="20"/>
      <c r="CJ141" s="20"/>
      <c r="CK141" s="20"/>
      <c r="CL141" s="20"/>
      <c r="CM141" s="20"/>
      <c r="CN141" s="20"/>
      <c r="CO141" s="20"/>
      <c r="CP141" s="20"/>
      <c r="CQ141" s="20"/>
      <c r="CR141" s="20"/>
      <c r="CS141" s="20"/>
      <c r="CT141" s="20"/>
      <c r="CU141" s="20"/>
      <c r="CV141" s="20"/>
      <c r="CW141" s="20"/>
      <c r="CX141" s="20"/>
      <c r="CY141" s="20"/>
      <c r="CZ141" s="20"/>
      <c r="DA141" s="20"/>
      <c r="DB141" s="20"/>
      <c r="DC141" s="20"/>
      <c r="DD141" s="20"/>
      <c r="DE141" s="20"/>
      <c r="DF141" s="20"/>
      <c r="DG141" s="20"/>
      <c r="DH141" s="20"/>
      <c r="DI141" s="20"/>
      <c r="DJ141" s="20"/>
      <c r="DK141" s="20"/>
      <c r="DL141" s="20"/>
      <c r="DM141" s="20"/>
      <c r="DN141" s="20"/>
      <c r="DO141" s="20"/>
      <c r="DP141" s="20"/>
      <c r="DQ141" s="20"/>
      <c r="DR141" s="20"/>
      <c r="DS141" s="20"/>
      <c r="DT141" s="20"/>
      <c r="DU141" s="20"/>
      <c r="DV141" s="20"/>
      <c r="DW141" s="20"/>
      <c r="DX141" s="20"/>
      <c r="DY141" s="20"/>
      <c r="DZ141" s="20"/>
      <c r="EA141" s="20"/>
      <c r="EB141" s="20"/>
      <c r="EC141" s="20"/>
      <c r="ED141" s="20"/>
      <c r="EE141" s="20"/>
      <c r="EF141" s="28" t="s">
        <v>321</v>
      </c>
      <c r="EG141" s="20"/>
      <c r="EH141" s="20"/>
      <c r="EI141" s="20"/>
      <c r="EJ141" s="20"/>
      <c r="EK141" s="20"/>
      <c r="EL141" s="20"/>
      <c r="EM141" s="20"/>
      <c r="EN141" s="20"/>
      <c r="EO141" s="20"/>
      <c r="EP141" s="20"/>
      <c r="EQ141" s="20"/>
      <c r="ER141" s="20"/>
      <c r="ES141" s="20"/>
      <c r="ET141" s="20"/>
      <c r="EU141" s="20"/>
      <c r="EV141" s="20"/>
      <c r="EW141" s="20"/>
      <c r="EX141" s="20"/>
      <c r="EY141" s="20"/>
      <c r="EZ141" s="20"/>
      <c r="FA141" s="20"/>
      <c r="FB141" s="20"/>
      <c r="FC141" s="20"/>
      <c r="FD141" s="20"/>
      <c r="FE141" s="20"/>
      <c r="FF141" s="20"/>
      <c r="FG141" s="20"/>
      <c r="FH141" s="20"/>
      <c r="FI141" s="20"/>
      <c r="FJ141" s="20"/>
      <c r="FK141" s="20"/>
      <c r="FL141" s="20"/>
      <c r="FM141" s="20"/>
      <c r="FN141" s="20"/>
      <c r="FO141" s="20"/>
      <c r="FP141" s="20"/>
      <c r="FQ141" s="20"/>
      <c r="FR141" s="20"/>
      <c r="FS141" s="20"/>
      <c r="FT141" s="20"/>
      <c r="FU141" s="20"/>
      <c r="FV141" s="20"/>
      <c r="FW141" s="20"/>
      <c r="FX141" s="20"/>
      <c r="FY141" s="20"/>
      <c r="FZ141" s="20"/>
      <c r="GA141" s="20"/>
      <c r="GB141" s="20"/>
      <c r="GC141" s="20"/>
      <c r="GD141" s="20"/>
      <c r="GE141" s="20"/>
      <c r="GF141" s="20"/>
      <c r="GG141" s="20"/>
      <c r="GH141" s="20"/>
      <c r="GI141" s="20"/>
      <c r="GJ141" s="20"/>
      <c r="GK141" s="20"/>
      <c r="GL141" s="20"/>
      <c r="GM141" s="20"/>
      <c r="GN141" s="20"/>
      <c r="GO141" s="20"/>
      <c r="GP141" s="20"/>
      <c r="GQ141" s="20"/>
      <c r="GR141" s="20"/>
      <c r="GS141" s="20"/>
      <c r="GT141" s="20"/>
      <c r="GU141" s="20"/>
      <c r="GV141" s="20"/>
      <c r="GW141" s="20"/>
      <c r="GX141" s="20"/>
      <c r="GY141" s="20"/>
      <c r="GZ141" s="20"/>
      <c r="HA141" s="20"/>
      <c r="HB141" s="20"/>
      <c r="HC141" s="20"/>
      <c r="HD141" s="20"/>
      <c r="HE141" s="20"/>
      <c r="HF141" s="20"/>
      <c r="HG141" s="20"/>
      <c r="HH141" s="20"/>
      <c r="HI141" s="20"/>
      <c r="HJ141" s="20"/>
      <c r="HK141" s="20"/>
      <c r="HL141" s="20"/>
      <c r="HM141" s="20"/>
      <c r="HN141" s="20"/>
      <c r="HO141" s="20"/>
      <c r="HP141" s="20"/>
      <c r="HQ141" s="20"/>
      <c r="HR141" s="20"/>
      <c r="HS141" s="20"/>
      <c r="HT141" s="20"/>
      <c r="HU141" s="20"/>
      <c r="HV141" s="20"/>
      <c r="HW141" s="20"/>
      <c r="HX141" s="20"/>
      <c r="HY141" s="20"/>
      <c r="HZ141" s="20"/>
      <c r="IA141" s="20"/>
      <c r="IB141" s="20"/>
      <c r="IC141" s="20"/>
      <c r="ID141" s="20"/>
      <c r="IE141" s="20"/>
      <c r="IF141" s="20"/>
      <c r="IG141" s="20"/>
      <c r="IH141" s="20"/>
      <c r="II141" s="20"/>
      <c r="IJ141" s="20"/>
      <c r="IK141" s="20"/>
      <c r="IL141" s="20"/>
      <c r="IM141" s="20"/>
      <c r="IN141" s="20"/>
      <c r="IO141" s="20"/>
      <c r="IP141" s="20"/>
      <c r="IQ141" s="20"/>
      <c r="IR141" s="20"/>
      <c r="IS141" s="20"/>
      <c r="IT141" s="20"/>
      <c r="IU141" s="20"/>
      <c r="IV141" s="20"/>
      <c r="IW141" s="20"/>
      <c r="IX141" s="20"/>
      <c r="IY141" s="20"/>
      <c r="IZ141" s="20"/>
      <c r="JA141" s="20"/>
      <c r="JB141" s="20"/>
      <c r="JC141" s="20"/>
      <c r="JD141" s="20"/>
      <c r="JE141" s="20"/>
      <c r="JF141" s="20"/>
      <c r="JG141" s="20"/>
      <c r="JH141" s="20"/>
      <c r="JI141" s="20"/>
      <c r="JJ141" s="20"/>
      <c r="JK141" s="20"/>
      <c r="JL141" s="20"/>
      <c r="JM141" s="20"/>
      <c r="JN141" s="20"/>
      <c r="JO141" s="20"/>
      <c r="JP141" s="20"/>
      <c r="JQ141" s="20"/>
      <c r="JR141" s="20"/>
      <c r="JS141" s="20"/>
      <c r="JT141" s="20"/>
      <c r="JU141" s="20"/>
      <c r="JV141" s="20"/>
      <c r="JW141" s="20"/>
      <c r="JX141" s="20"/>
      <c r="JY141" s="20"/>
      <c r="JZ141" s="20"/>
      <c r="KA141" s="20"/>
      <c r="KB141" s="20"/>
      <c r="KC141" s="20"/>
      <c r="KD141" s="20"/>
      <c r="KE141" s="20"/>
      <c r="KF141" s="20"/>
      <c r="KG141" s="20"/>
      <c r="KH141" s="20"/>
      <c r="KI141" s="20"/>
      <c r="KJ141" s="20"/>
      <c r="KK141" s="20"/>
      <c r="KL141" s="20"/>
      <c r="KM141" s="20"/>
      <c r="KN141" s="20"/>
      <c r="KO141" s="20"/>
      <c r="KP141" s="20"/>
      <c r="KQ141" s="20"/>
      <c r="KR141" s="20"/>
      <c r="KS141" s="20"/>
      <c r="KT141" s="20"/>
      <c r="KU141" s="20"/>
      <c r="KV141" s="20"/>
      <c r="KW141" s="20"/>
      <c r="KX141" s="20"/>
      <c r="KY141" s="20"/>
      <c r="KZ141" s="20"/>
      <c r="LA141" s="20"/>
      <c r="LB141" s="20"/>
      <c r="LC141" s="20"/>
      <c r="LD141" s="20"/>
      <c r="LE141" s="20"/>
      <c r="LF141" s="20"/>
      <c r="LG141" s="20"/>
      <c r="LH141" s="20"/>
      <c r="LI141" s="20"/>
      <c r="LJ141" s="20"/>
      <c r="LK141" s="20"/>
      <c r="LL141" s="20"/>
      <c r="LM141" s="20"/>
      <c r="LN141" s="20"/>
      <c r="LO141" s="20"/>
      <c r="LP141" s="20"/>
      <c r="LQ141" s="20"/>
      <c r="LR141" s="20"/>
      <c r="LS141" s="20"/>
      <c r="LT141" s="20"/>
      <c r="LU141" s="20"/>
      <c r="LV141" s="20"/>
      <c r="LW141" s="20"/>
      <c r="LX141" s="20"/>
      <c r="LY141" s="20"/>
      <c r="LZ141" s="20"/>
      <c r="MA141" s="20"/>
      <c r="MB141" s="20"/>
      <c r="MC141" s="20"/>
      <c r="MD141" s="20"/>
      <c r="ME141" s="20"/>
      <c r="MF141" s="20"/>
      <c r="MG141" s="20"/>
      <c r="MH141" s="20"/>
      <c r="MI141" s="20"/>
      <c r="MJ141" s="20"/>
      <c r="MK141" s="20"/>
      <c r="ML141" s="20"/>
      <c r="MM141" s="20"/>
      <c r="MN141" s="20"/>
      <c r="MO141" s="20"/>
      <c r="MP141" s="20"/>
      <c r="MQ141" s="20"/>
      <c r="MR141" s="20"/>
      <c r="MS141" s="20"/>
      <c r="MT141" s="20"/>
      <c r="MU141" s="20"/>
      <c r="MV141" s="20"/>
      <c r="MW141" s="20"/>
      <c r="MX141" s="20"/>
      <c r="MY141" s="20"/>
      <c r="MZ141" s="20"/>
      <c r="NA141" s="20"/>
      <c r="NB141" s="20"/>
      <c r="NC141" s="20"/>
      <c r="ND141" s="20"/>
      <c r="NE141" s="20"/>
      <c r="NF141" s="20"/>
      <c r="NG141" s="20"/>
      <c r="NH141" s="20"/>
      <c r="NI141" s="20"/>
      <c r="NJ141" s="20"/>
      <c r="NK141" s="20"/>
      <c r="NL141" s="20"/>
      <c r="NM141" s="20"/>
      <c r="NN141" s="20"/>
      <c r="NO141" s="20"/>
      <c r="NP141" s="20"/>
      <c r="NQ141" s="20"/>
      <c r="NR141" s="20"/>
      <c r="NS141" s="20"/>
      <c r="NT141" s="20"/>
      <c r="NU141" s="20"/>
      <c r="NV141" s="20"/>
      <c r="NW141" s="20"/>
      <c r="NX141" s="20"/>
      <c r="NY141" s="20"/>
      <c r="NZ141" s="20"/>
      <c r="OA141" s="20"/>
      <c r="OB141" s="20"/>
      <c r="OC141" s="20"/>
      <c r="OD141" s="20"/>
      <c r="OE141" s="20"/>
      <c r="OF141" s="20"/>
      <c r="OG141" s="20"/>
      <c r="OH141" s="20"/>
      <c r="OI141" s="20"/>
      <c r="OJ141" s="20"/>
      <c r="OK141" s="20"/>
      <c r="OL141" s="20"/>
      <c r="OM141" s="20"/>
      <c r="ON141" s="20"/>
      <c r="OO141" s="20"/>
      <c r="OP141" s="20"/>
      <c r="OQ141" s="20"/>
      <c r="OR141" s="20"/>
      <c r="OS141" s="20"/>
      <c r="OT141" s="20"/>
      <c r="OU141" s="20"/>
      <c r="OV141" s="20"/>
      <c r="OW141" s="20"/>
      <c r="OX141" s="20"/>
      <c r="OY141" s="20"/>
      <c r="OZ141" s="20"/>
      <c r="PA141" s="20"/>
      <c r="PB141" s="20"/>
      <c r="PC141" s="20"/>
      <c r="PD141" s="20"/>
      <c r="PE141" s="20"/>
      <c r="PF141" s="20"/>
      <c r="PG141" s="20"/>
      <c r="PH141" s="20"/>
      <c r="PI141" s="20"/>
      <c r="PJ141" s="20"/>
      <c r="PK141" s="20"/>
      <c r="PL141" s="20"/>
      <c r="PM141" s="20"/>
      <c r="PN141" s="20"/>
      <c r="PO141" s="20"/>
      <c r="PP141" s="20"/>
      <c r="PQ141" s="20"/>
      <c r="PR141" s="20"/>
      <c r="PS141" s="20"/>
      <c r="PT141" s="20"/>
      <c r="PU141" s="20"/>
      <c r="PV141" s="20"/>
      <c r="PW141" s="20"/>
      <c r="PX141" s="20"/>
      <c r="PY141" s="20"/>
      <c r="PZ141" s="20"/>
      <c r="QA141" s="20"/>
      <c r="QB141" s="20"/>
      <c r="QC141" s="20"/>
      <c r="QD141" s="20"/>
      <c r="QE141" s="20"/>
      <c r="QF141" s="20"/>
      <c r="QG141" s="20"/>
      <c r="QH141" s="20"/>
      <c r="QI141" s="20"/>
      <c r="QJ141" s="20"/>
      <c r="QK141" s="20"/>
      <c r="QL141" s="20"/>
      <c r="QM141" s="20"/>
      <c r="QN141" s="20"/>
      <c r="QO141" s="20"/>
      <c r="QP141" s="20"/>
      <c r="QQ141" s="20"/>
      <c r="QR141" s="20"/>
      <c r="QS141" s="20"/>
      <c r="QT141" s="20"/>
      <c r="QU141" s="20"/>
      <c r="QV141" s="20"/>
      <c r="QW141" s="20"/>
      <c r="QX141" s="20"/>
      <c r="QY141" s="20"/>
      <c r="QZ141" s="20"/>
      <c r="RA141" s="20"/>
      <c r="RB141" s="20"/>
      <c r="RC141" s="20"/>
      <c r="RD141" s="20"/>
      <c r="RE141" s="20"/>
      <c r="RF141" s="20"/>
      <c r="RG141" s="20"/>
      <c r="RH141" s="20"/>
      <c r="RI141" s="20"/>
      <c r="RJ141" s="20"/>
      <c r="RK141" s="20"/>
      <c r="RL141" s="20"/>
      <c r="RM141" s="20"/>
      <c r="RN141" s="20"/>
      <c r="RO141" s="20"/>
      <c r="RP141" s="20"/>
      <c r="RQ141" s="20"/>
      <c r="RR141" s="20"/>
      <c r="RS141" s="20"/>
      <c r="RT141" s="20"/>
      <c r="RU141" s="20"/>
      <c r="RV141" s="20"/>
      <c r="RW141" s="20"/>
      <c r="RX141" s="20"/>
      <c r="RY141" s="20"/>
      <c r="RZ141" s="20"/>
      <c r="SA141" s="20"/>
      <c r="SB141" s="20"/>
      <c r="SC141" s="20"/>
      <c r="SD141" s="20"/>
      <c r="SE141" s="20"/>
      <c r="SF141" s="20"/>
      <c r="SG141" s="20"/>
      <c r="SH141" s="20"/>
      <c r="SI141" s="20"/>
      <c r="SJ141" s="20"/>
      <c r="SK141" s="20"/>
      <c r="SL141" s="20"/>
      <c r="SM141" s="20"/>
      <c r="SN141" s="20"/>
      <c r="SO141" s="20"/>
      <c r="SP141" s="20"/>
      <c r="SQ141" s="20"/>
      <c r="SR141" s="20"/>
      <c r="SS141" s="20"/>
      <c r="ST141" s="20"/>
      <c r="SU141" s="20"/>
      <c r="SV141" s="20"/>
      <c r="SW141" s="20"/>
      <c r="SX141" s="20"/>
      <c r="SY141" s="20"/>
      <c r="SZ141" s="20"/>
      <c r="TA141" s="20"/>
      <c r="TB141" s="20"/>
      <c r="TC141" s="20"/>
      <c r="TD141" s="20"/>
      <c r="TE141" s="20"/>
      <c r="TF141" s="20"/>
      <c r="TG141" s="20"/>
      <c r="TH141" s="20"/>
      <c r="TI141" s="20"/>
      <c r="TJ141" s="20"/>
      <c r="TK141" s="20"/>
      <c r="TL141" s="20"/>
      <c r="TM141" s="20"/>
      <c r="TN141" s="20"/>
      <c r="TO141" s="20"/>
      <c r="TP141" s="20"/>
      <c r="TQ141" s="20"/>
      <c r="TR141" s="20"/>
      <c r="TS141" s="20"/>
      <c r="TT141" s="20"/>
      <c r="TU141" s="20"/>
      <c r="TV141" s="20"/>
      <c r="TW141" s="20"/>
      <c r="TX141" s="20"/>
      <c r="TY141" s="20"/>
      <c r="TZ141" s="20"/>
      <c r="UA141" s="20"/>
      <c r="UB141" s="20"/>
      <c r="UC141" s="20"/>
      <c r="UD141" s="20"/>
      <c r="UE141" s="20"/>
      <c r="UF141" s="20"/>
      <c r="UG141" s="20"/>
      <c r="UH141" s="20"/>
      <c r="UI141" s="20"/>
      <c r="UJ141" s="20"/>
      <c r="UK141" s="20"/>
      <c r="UL141" s="20"/>
      <c r="UM141" s="20"/>
      <c r="UN141" s="20"/>
      <c r="UO141" s="20"/>
      <c r="UP141" s="20"/>
      <c r="UQ141" s="20"/>
      <c r="UR141" s="20"/>
      <c r="US141" s="20"/>
      <c r="UT141" s="20"/>
      <c r="UU141" s="20"/>
      <c r="UV141" s="20"/>
      <c r="UW141" s="20"/>
      <c r="UX141" s="20"/>
      <c r="UY141" s="20"/>
      <c r="UZ141" s="20"/>
      <c r="VA141" s="20"/>
      <c r="VB141" s="20"/>
      <c r="VC141" s="20"/>
      <c r="VD141" s="20"/>
      <c r="VE141" s="20"/>
      <c r="VF141" s="20"/>
      <c r="VG141" s="20"/>
      <c r="VH141" s="20"/>
      <c r="VI141" s="20"/>
      <c r="VJ141" s="20"/>
      <c r="VK141" s="20"/>
      <c r="VL141" s="20"/>
      <c r="VM141" s="20"/>
      <c r="VN141" s="20"/>
      <c r="VO141" s="20"/>
      <c r="VP141" s="20"/>
      <c r="VQ141" s="20"/>
      <c r="VR141" s="20"/>
      <c r="VS141" s="20"/>
      <c r="VT141" s="20"/>
      <c r="VU141" s="20"/>
      <c r="VV141" s="20"/>
      <c r="VW141" s="20"/>
      <c r="VX141" s="20"/>
      <c r="VY141" s="20"/>
      <c r="VZ141" s="20"/>
      <c r="WA141" s="20"/>
      <c r="WB141" s="20"/>
      <c r="WC141" s="20"/>
      <c r="WD141" s="20"/>
      <c r="WE141" s="20"/>
      <c r="WF141" s="20"/>
      <c r="WG141" s="20"/>
      <c r="WH141" s="20"/>
      <c r="WI141" s="20"/>
      <c r="WJ141" s="20"/>
      <c r="WK141" s="20"/>
      <c r="WL141" s="20"/>
      <c r="WM141" s="20"/>
      <c r="WN141" s="20"/>
      <c r="WO141" s="20"/>
      <c r="WP141" s="20"/>
      <c r="WQ141" s="20"/>
      <c r="WR141" s="20"/>
      <c r="WS141" s="20"/>
      <c r="WT141" s="20"/>
      <c r="WU141" s="20"/>
      <c r="WV141" s="20"/>
      <c r="WW141" s="20"/>
      <c r="WX141" s="20"/>
      <c r="WY141" s="20"/>
      <c r="WZ141" s="20"/>
      <c r="XA141" s="20"/>
      <c r="XB141" s="20"/>
      <c r="XC141" s="20"/>
      <c r="XD141" s="20"/>
      <c r="XE141" s="20"/>
      <c r="XF141" s="20"/>
      <c r="XG141" s="20"/>
      <c r="XH141" s="20"/>
      <c r="XI141" s="20"/>
      <c r="XJ141" s="20"/>
      <c r="XK141" s="20"/>
      <c r="XL141" s="20"/>
      <c r="XM141" s="20"/>
      <c r="XN141" s="20"/>
      <c r="XO141" s="20"/>
      <c r="XP141" s="20"/>
      <c r="XQ141" s="20"/>
      <c r="XR141" s="20"/>
      <c r="XS141" s="20"/>
      <c r="XT141" s="20"/>
      <c r="XU141" s="20"/>
      <c r="XV141" s="20"/>
      <c r="XW141" s="20"/>
      <c r="XX141" s="20"/>
      <c r="XY141" s="20"/>
      <c r="XZ141" s="20"/>
      <c r="YA141" s="20"/>
      <c r="YB141" s="20"/>
      <c r="YC141" s="20"/>
      <c r="YD141" s="20"/>
      <c r="YE141" s="20"/>
      <c r="YF141" s="20"/>
      <c r="YG141" s="20"/>
      <c r="YH141" s="20"/>
      <c r="YI141" s="20"/>
      <c r="YJ141" s="20"/>
      <c r="YK141" s="20"/>
      <c r="YL141" s="20"/>
      <c r="YM141" s="20"/>
      <c r="YN141" s="20"/>
      <c r="YO141" s="20"/>
      <c r="YP141" s="20"/>
      <c r="YQ141" s="20"/>
      <c r="YR141" s="20"/>
      <c r="YS141" s="20"/>
      <c r="YT141" s="20"/>
      <c r="YU141" s="20"/>
      <c r="YV141" s="20"/>
      <c r="YW141" s="20"/>
      <c r="YX141" s="20"/>
      <c r="YY141" s="20"/>
      <c r="YZ141" s="20"/>
      <c r="ZA141" s="20"/>
      <c r="ZB141" s="20"/>
      <c r="ZC141" s="20"/>
      <c r="ZD141" s="20"/>
      <c r="ZE141" s="20"/>
      <c r="ZF141" s="20"/>
      <c r="ZG141" s="20"/>
      <c r="ZH141" s="20"/>
      <c r="ZI141" s="20"/>
      <c r="ZJ141" s="20"/>
      <c r="ZK141" s="20"/>
      <c r="ZL141" s="20"/>
      <c r="ZM141" s="20"/>
      <c r="ZN141" s="20"/>
      <c r="ZO141" s="20"/>
      <c r="ZP141" s="20"/>
      <c r="ZQ141" s="20"/>
      <c r="ZR141" s="20"/>
      <c r="ZS141" s="20"/>
      <c r="ZT141" s="20"/>
      <c r="ZU141" s="20"/>
      <c r="ZV141" s="20"/>
      <c r="ZW141" s="20"/>
      <c r="ZX141" s="20"/>
      <c r="ZY141" s="20"/>
      <c r="ZZ141" s="20"/>
      <c r="AAA141" s="20"/>
      <c r="AAB141" s="20"/>
      <c r="AAC141" s="20"/>
      <c r="AAD141" s="20"/>
      <c r="AAE141" s="20"/>
      <c r="AAF141" s="20"/>
      <c r="AAG141" s="20"/>
      <c r="AAH141" s="20"/>
      <c r="AAI141" s="20"/>
      <c r="AAJ141" s="20"/>
      <c r="AAK141" s="20"/>
      <c r="AAL141" s="20"/>
      <c r="AAM141" s="20"/>
      <c r="AAN141" s="20"/>
      <c r="AAO141" s="20"/>
      <c r="AAP141" s="20"/>
      <c r="AAQ141" s="20"/>
      <c r="AAR141" s="20"/>
      <c r="AAS141" s="20"/>
      <c r="AAT141" s="20"/>
      <c r="AAU141" s="20"/>
      <c r="AAV141" s="20"/>
      <c r="AAW141" s="20"/>
      <c r="AAX141" s="20"/>
      <c r="AAY141" s="20"/>
      <c r="AAZ141" s="20"/>
      <c r="ABA141" s="20"/>
      <c r="ABB141" s="20"/>
      <c r="ABC141" s="20"/>
      <c r="ABD141" s="20"/>
      <c r="ABE141" s="20"/>
      <c r="ABF141" s="20"/>
      <c r="ABG141" s="20"/>
      <c r="ABH141" s="20"/>
      <c r="ABI141" s="20"/>
      <c r="ABJ141" s="20"/>
      <c r="ABK141" s="20"/>
      <c r="ABL141" s="20"/>
      <c r="ABM141" s="20"/>
      <c r="ABN141" s="20"/>
      <c r="ABO141" s="20"/>
      <c r="ABP141" s="20"/>
      <c r="ABQ141" s="20"/>
      <c r="ABR141" s="20"/>
      <c r="ABS141" s="20"/>
      <c r="ABT141" s="20"/>
      <c r="ABU141" s="20"/>
      <c r="ABV141" s="20"/>
      <c r="ABW141" s="20"/>
      <c r="ABX141" s="20"/>
      <c r="ABY141" s="20"/>
      <c r="ABZ141" s="20"/>
      <c r="ACA141" s="20"/>
      <c r="ACB141" s="20"/>
      <c r="ACC141" s="20"/>
      <c r="ACD141" s="20"/>
      <c r="ACE141" s="20"/>
      <c r="ACF141" s="20"/>
      <c r="ACG141" s="20"/>
      <c r="ACH141" s="20"/>
      <c r="ACI141" s="20"/>
      <c r="ACJ141" s="20"/>
      <c r="ACK141" s="20"/>
      <c r="ACL141" s="20"/>
      <c r="ACM141" s="20"/>
      <c r="ACN141" s="20"/>
      <c r="ACO141" s="20"/>
      <c r="ACP141" s="20"/>
      <c r="ACQ141" s="20"/>
      <c r="ACR141" s="20"/>
      <c r="ACS141" s="20"/>
      <c r="ACT141" s="20"/>
      <c r="ACU141" s="20"/>
      <c r="ACV141" s="20"/>
      <c r="ACW141" s="20"/>
      <c r="ACX141" s="20"/>
      <c r="ACY141" s="20"/>
      <c r="ACZ141" s="20"/>
      <c r="ADA141" s="20"/>
      <c r="ADB141" s="20"/>
      <c r="ADC141" s="20"/>
      <c r="ADD141" s="20"/>
      <c r="ADE141" s="20"/>
      <c r="ADF141" s="20"/>
      <c r="ADG141" s="20"/>
      <c r="ADH141" s="20"/>
      <c r="ADI141" s="20"/>
      <c r="ADJ141" s="20"/>
      <c r="ADK141" s="20"/>
      <c r="ADL141" s="20"/>
      <c r="ADM141" s="20"/>
      <c r="ADN141" s="20"/>
      <c r="ADO141" s="20"/>
      <c r="ADP141" s="20"/>
      <c r="ADQ141" s="20"/>
      <c r="ADR141" s="20"/>
      <c r="ADS141" s="20"/>
      <c r="ADT141" s="20"/>
      <c r="ADU141" s="20"/>
      <c r="ADV141" s="20"/>
      <c r="ADW141" s="20"/>
      <c r="ADX141" s="20"/>
      <c r="ADY141" s="20"/>
      <c r="ADZ141" s="20"/>
      <c r="AEA141" s="20"/>
      <c r="AEB141" s="20"/>
      <c r="AEC141" s="20"/>
      <c r="AED141" s="20"/>
      <c r="AEE141" s="20"/>
      <c r="AEF141" s="20"/>
      <c r="AEG141" s="20"/>
      <c r="AEH141" s="20"/>
      <c r="AEI141" s="20"/>
      <c r="AEJ141" s="20"/>
      <c r="AEK141" s="20"/>
      <c r="AEL141" s="20"/>
      <c r="AEM141" s="20"/>
      <c r="AEN141" s="20"/>
      <c r="AEO141" s="20"/>
      <c r="AEP141" s="20"/>
      <c r="AEQ141" s="20"/>
      <c r="AER141" s="20"/>
      <c r="AES141" s="20"/>
      <c r="AET141" s="20"/>
      <c r="AEU141" s="20"/>
      <c r="AEV141" s="20"/>
      <c r="AEW141" s="20"/>
      <c r="AEX141" s="20"/>
      <c r="AEY141" s="20"/>
      <c r="AEZ141" s="20"/>
      <c r="AFA141" s="20"/>
      <c r="AFB141" s="20"/>
      <c r="AFC141" s="20"/>
      <c r="AFD141" s="20"/>
      <c r="AFE141" s="20"/>
      <c r="AFF141" s="20"/>
      <c r="AFG141" s="20"/>
      <c r="AFH141" s="20"/>
      <c r="AFI141" s="20"/>
      <c r="AFJ141" s="20"/>
      <c r="AFK141" s="20"/>
      <c r="AFL141" s="20"/>
      <c r="AFM141" s="20"/>
      <c r="AFN141" s="20"/>
      <c r="AFO141" s="20"/>
      <c r="AFP141" s="20"/>
      <c r="AFQ141" s="20"/>
      <c r="AFR141" s="20"/>
      <c r="AFS141" s="20"/>
      <c r="AFT141" s="20"/>
      <c r="AFU141" s="20"/>
      <c r="AFV141" s="20"/>
      <c r="AFW141" s="20"/>
      <c r="AFX141" s="20"/>
      <c r="AFY141" s="20"/>
      <c r="AFZ141" s="20"/>
      <c r="AGA141" s="20"/>
      <c r="AGB141" s="20"/>
      <c r="AGC141" s="20"/>
      <c r="AGD141" s="20"/>
      <c r="AGE141" s="20"/>
      <c r="AGF141" s="20"/>
      <c r="AGG141" s="20"/>
      <c r="AGH141" s="20"/>
      <c r="AGI141" s="20"/>
      <c r="AGJ141" s="20"/>
      <c r="AGK141" s="20"/>
      <c r="AGL141" s="20"/>
      <c r="AGM141" s="20"/>
      <c r="AGN141" s="20"/>
      <c r="AGO141" s="20"/>
      <c r="AGP141" s="20"/>
      <c r="AGQ141" s="20"/>
      <c r="AGR141" s="20"/>
      <c r="AGS141" s="20"/>
      <c r="AGT141" s="20"/>
      <c r="AGU141" s="20"/>
      <c r="AGV141" s="20"/>
      <c r="AGW141" s="20"/>
      <c r="AGX141" s="20"/>
      <c r="AGY141" s="20"/>
      <c r="AGZ141" s="20"/>
      <c r="AHA141" s="20"/>
      <c r="AHB141" s="20"/>
      <c r="AHC141" s="20"/>
      <c r="AHD141" s="20"/>
      <c r="AHE141" s="20"/>
      <c r="AHF141" s="20"/>
      <c r="AHG141" s="20"/>
      <c r="AHH141" s="20"/>
      <c r="AHI141" s="20"/>
      <c r="AHJ141" s="20"/>
      <c r="AHK141" s="20"/>
      <c r="AHL141" s="20"/>
      <c r="AHM141" s="20"/>
      <c r="AHN141" s="20"/>
      <c r="AHO141" s="20"/>
      <c r="AHP141" s="20"/>
      <c r="AHQ141" s="20"/>
      <c r="AHR141" s="20"/>
    </row>
    <row r="142" spans="1:902" s="27" customFormat="1" x14ac:dyDescent="0.3">
      <c r="A142" s="20">
        <v>33</v>
      </c>
      <c r="B142" s="20" t="str">
        <f>[1]Reference_List!$C$34</f>
        <v>Ripoche, A., Metay, A., Celette, F., Gary, C.</v>
      </c>
      <c r="C142" s="21" t="s">
        <v>474</v>
      </c>
      <c r="D142" s="21" t="s">
        <v>496</v>
      </c>
      <c r="E142" s="21"/>
      <c r="F142" s="21" t="s">
        <v>497</v>
      </c>
      <c r="G142" s="21" t="s">
        <v>579</v>
      </c>
      <c r="H142" s="21"/>
      <c r="I142" s="20"/>
      <c r="J142" s="20"/>
      <c r="K142" s="22">
        <v>14</v>
      </c>
      <c r="L142" s="22">
        <v>620</v>
      </c>
      <c r="M142" s="22"/>
      <c r="N142" s="21" t="s">
        <v>580</v>
      </c>
      <c r="O142" s="24">
        <v>7</v>
      </c>
      <c r="P142" s="20"/>
      <c r="Q142" s="20" t="s">
        <v>581</v>
      </c>
      <c r="R142" s="20"/>
      <c r="S142" s="20" t="s">
        <v>327</v>
      </c>
      <c r="T142" s="20">
        <v>4</v>
      </c>
      <c r="U142" s="21">
        <v>10</v>
      </c>
      <c r="V142" s="21" t="s">
        <v>484</v>
      </c>
      <c r="W142" s="20" t="s">
        <v>433</v>
      </c>
      <c r="X142" s="20" t="s">
        <v>329</v>
      </c>
      <c r="Y142" s="20"/>
      <c r="Z142" s="20" t="s">
        <v>351</v>
      </c>
      <c r="AA142" s="20">
        <v>11.04</v>
      </c>
      <c r="AB142" s="20"/>
      <c r="AC142" s="20">
        <v>31</v>
      </c>
      <c r="AD142" s="20">
        <v>35</v>
      </c>
      <c r="AE142" s="20">
        <v>34</v>
      </c>
      <c r="AF142" s="20"/>
      <c r="AG142" s="20"/>
      <c r="AH142" s="20"/>
      <c r="AI142" s="20"/>
      <c r="AJ142" s="20"/>
      <c r="AK142" s="20"/>
      <c r="AL142" s="20"/>
      <c r="AM142" s="20"/>
      <c r="AN142" s="20"/>
      <c r="AO142" s="20"/>
      <c r="AP142" s="20"/>
      <c r="AQ142" s="20"/>
      <c r="AR142" s="20"/>
      <c r="AS142" s="20"/>
      <c r="AT142" s="20"/>
      <c r="AU142" s="20"/>
      <c r="AV142" s="20"/>
      <c r="AW142" s="20"/>
      <c r="AX142" s="20"/>
      <c r="AY142" s="20"/>
      <c r="AZ142" s="20"/>
      <c r="BA142" s="20"/>
      <c r="BB142" s="20"/>
      <c r="BC142" s="20"/>
      <c r="BD142" s="20"/>
      <c r="BE142" s="20"/>
      <c r="BF142" s="20"/>
      <c r="BG142" s="20"/>
      <c r="BH142" s="20"/>
      <c r="BI142" s="20"/>
      <c r="BJ142" s="20"/>
      <c r="BK142" s="20"/>
      <c r="BL142" s="20"/>
      <c r="BM142" s="20"/>
      <c r="BN142" s="20"/>
      <c r="BO142" s="20"/>
      <c r="BP142" s="20"/>
      <c r="BQ142" s="20"/>
      <c r="BR142" s="20"/>
      <c r="BS142" s="20"/>
      <c r="BT142" s="20"/>
      <c r="BU142" s="20"/>
      <c r="BV142" s="20"/>
      <c r="BW142" s="20"/>
      <c r="BX142" s="20"/>
      <c r="BY142" s="20"/>
      <c r="BZ142" s="20"/>
      <c r="CA142" s="20"/>
      <c r="CB142" s="20"/>
      <c r="CC142" s="20"/>
      <c r="CD142" s="20"/>
      <c r="CE142" s="20"/>
      <c r="CF142" s="20"/>
      <c r="CG142" s="20"/>
      <c r="CH142" s="20"/>
      <c r="CI142" s="20"/>
      <c r="CJ142" s="20"/>
      <c r="CK142" s="20"/>
      <c r="CL142" s="20"/>
      <c r="CM142" s="20"/>
      <c r="CN142" s="20"/>
      <c r="CO142" s="20"/>
      <c r="CP142" s="20"/>
      <c r="CQ142" s="20"/>
      <c r="CR142" s="20"/>
      <c r="CS142" s="20"/>
      <c r="CT142" s="20"/>
      <c r="CU142" s="20"/>
      <c r="CV142" s="20"/>
      <c r="CW142" s="20"/>
      <c r="CX142" s="20"/>
      <c r="CY142" s="20"/>
      <c r="CZ142" s="20"/>
      <c r="DA142" s="20"/>
      <c r="DB142" s="20"/>
      <c r="DC142" s="20"/>
      <c r="DD142" s="20"/>
      <c r="DE142" s="20"/>
      <c r="DF142" s="20"/>
      <c r="DG142" s="20"/>
      <c r="DH142" s="20"/>
      <c r="DI142" s="20"/>
      <c r="DJ142" s="20"/>
      <c r="DK142" s="20"/>
      <c r="DL142" s="20"/>
      <c r="DM142" s="20"/>
      <c r="DN142" s="20"/>
      <c r="DO142" s="20"/>
      <c r="DP142" s="20"/>
      <c r="DQ142" s="20"/>
      <c r="DR142" s="20"/>
      <c r="DS142" s="20"/>
      <c r="DT142" s="20"/>
      <c r="DU142" s="20"/>
      <c r="DV142" s="20"/>
      <c r="DW142" s="20"/>
      <c r="DX142" s="20"/>
      <c r="DY142" s="20"/>
      <c r="DZ142" s="20"/>
      <c r="EA142" s="20"/>
      <c r="EB142" s="20"/>
      <c r="EC142" s="20"/>
      <c r="ED142" s="20"/>
      <c r="EE142" s="20"/>
      <c r="EF142" s="28" t="s">
        <v>321</v>
      </c>
      <c r="EG142" s="20"/>
      <c r="EH142" s="20"/>
      <c r="EI142" s="20"/>
      <c r="EJ142" s="20"/>
      <c r="EK142" s="20"/>
      <c r="EL142" s="20"/>
      <c r="EM142" s="20"/>
      <c r="EN142" s="20"/>
      <c r="EO142" s="20"/>
      <c r="EP142" s="20"/>
      <c r="EQ142" s="20"/>
      <c r="ER142" s="20"/>
      <c r="ES142" s="20"/>
      <c r="ET142" s="20"/>
      <c r="EU142" s="20"/>
      <c r="EV142" s="20"/>
      <c r="EW142" s="20"/>
      <c r="EX142" s="20"/>
      <c r="EY142" s="20"/>
      <c r="EZ142" s="20"/>
      <c r="FA142" s="20"/>
      <c r="FB142" s="20"/>
      <c r="FC142" s="20"/>
      <c r="FD142" s="20"/>
      <c r="FE142" s="20"/>
      <c r="FF142" s="20"/>
      <c r="FG142" s="20"/>
      <c r="FH142" s="20"/>
      <c r="FI142" s="20"/>
      <c r="FJ142" s="20"/>
      <c r="FK142" s="20"/>
      <c r="FL142" s="20"/>
      <c r="FM142" s="20"/>
      <c r="FN142" s="20"/>
      <c r="FO142" s="20"/>
      <c r="FP142" s="20"/>
      <c r="FQ142" s="20"/>
      <c r="FR142" s="20"/>
      <c r="FS142" s="20"/>
      <c r="FT142" s="20"/>
      <c r="FU142" s="20"/>
      <c r="FV142" s="20"/>
      <c r="FW142" s="20"/>
      <c r="FX142" s="20"/>
      <c r="FY142" s="20"/>
      <c r="FZ142" s="20"/>
      <c r="GA142" s="20"/>
      <c r="GB142" s="20"/>
      <c r="GC142" s="20"/>
      <c r="GD142" s="20"/>
      <c r="GE142" s="20"/>
      <c r="GF142" s="20"/>
      <c r="GG142" s="20"/>
      <c r="GH142" s="20"/>
      <c r="GI142" s="20"/>
      <c r="GJ142" s="20"/>
      <c r="GK142" s="20"/>
      <c r="GL142" s="20"/>
      <c r="GM142" s="20"/>
      <c r="GN142" s="20"/>
      <c r="GO142" s="20"/>
      <c r="GP142" s="20"/>
      <c r="GQ142" s="20"/>
      <c r="GR142" s="20"/>
      <c r="GS142" s="20"/>
      <c r="GT142" s="20"/>
      <c r="GU142" s="20"/>
      <c r="GV142" s="20"/>
      <c r="GW142" s="20"/>
      <c r="GX142" s="20"/>
      <c r="GY142" s="20"/>
      <c r="GZ142" s="20"/>
      <c r="HA142" s="20"/>
      <c r="HB142" s="20"/>
      <c r="HC142" s="20"/>
      <c r="HD142" s="20"/>
      <c r="HE142" s="20"/>
      <c r="HF142" s="20"/>
      <c r="HG142" s="20"/>
      <c r="HH142" s="20"/>
      <c r="HI142" s="20"/>
      <c r="HJ142" s="20"/>
      <c r="HK142" s="20"/>
      <c r="HL142" s="20"/>
      <c r="HM142" s="20"/>
      <c r="HN142" s="20"/>
      <c r="HO142" s="20"/>
      <c r="HP142" s="20"/>
      <c r="HQ142" s="20"/>
      <c r="HR142" s="20"/>
      <c r="HS142" s="20"/>
      <c r="HT142" s="20"/>
      <c r="HU142" s="20"/>
      <c r="HV142" s="20"/>
      <c r="HW142" s="20"/>
      <c r="HX142" s="20"/>
      <c r="HY142" s="20"/>
      <c r="HZ142" s="20"/>
      <c r="IA142" s="20"/>
      <c r="IB142" s="20"/>
      <c r="IC142" s="20"/>
      <c r="ID142" s="20"/>
      <c r="IE142" s="20"/>
      <c r="IF142" s="20"/>
      <c r="IG142" s="20"/>
      <c r="IH142" s="20"/>
      <c r="II142" s="20"/>
      <c r="IJ142" s="20"/>
      <c r="IK142" s="20"/>
      <c r="IL142" s="20"/>
      <c r="IM142" s="20"/>
      <c r="IN142" s="20"/>
      <c r="IO142" s="20"/>
      <c r="IP142" s="20"/>
      <c r="IQ142" s="20"/>
      <c r="IR142" s="20"/>
      <c r="IS142" s="20"/>
      <c r="IT142" s="20"/>
      <c r="IU142" s="20"/>
      <c r="IV142" s="20"/>
      <c r="IW142" s="20"/>
      <c r="IX142" s="20"/>
      <c r="IY142" s="20"/>
      <c r="IZ142" s="20"/>
      <c r="JA142" s="20"/>
      <c r="JB142" s="20"/>
      <c r="JC142" s="20"/>
      <c r="JD142" s="20"/>
      <c r="JE142" s="20"/>
      <c r="JF142" s="20"/>
      <c r="JG142" s="20"/>
      <c r="JH142" s="20"/>
      <c r="JI142" s="20"/>
      <c r="JJ142" s="20"/>
      <c r="JK142" s="20"/>
      <c r="JL142" s="20"/>
      <c r="JM142" s="20"/>
      <c r="JN142" s="20"/>
      <c r="JO142" s="20"/>
      <c r="JP142" s="20"/>
      <c r="JQ142" s="20"/>
      <c r="JR142" s="20"/>
      <c r="JS142" s="20"/>
      <c r="JT142" s="20"/>
      <c r="JU142" s="20"/>
      <c r="JV142" s="20"/>
      <c r="JW142" s="20"/>
      <c r="JX142" s="20"/>
      <c r="JY142" s="20"/>
      <c r="JZ142" s="20"/>
      <c r="KA142" s="20"/>
      <c r="KB142" s="20"/>
      <c r="KC142" s="20"/>
      <c r="KD142" s="20"/>
      <c r="KE142" s="20"/>
      <c r="KF142" s="20"/>
      <c r="KG142" s="20"/>
      <c r="KH142" s="20"/>
      <c r="KI142" s="20"/>
      <c r="KJ142" s="20"/>
      <c r="KK142" s="20"/>
      <c r="KL142" s="20"/>
      <c r="KM142" s="20"/>
      <c r="KN142" s="20"/>
      <c r="KO142" s="20"/>
      <c r="KP142" s="20"/>
      <c r="KQ142" s="20"/>
      <c r="KR142" s="20"/>
      <c r="KS142" s="20"/>
      <c r="KT142" s="20"/>
      <c r="KU142" s="20"/>
      <c r="KV142" s="20"/>
      <c r="KW142" s="20"/>
      <c r="KX142" s="20"/>
      <c r="KY142" s="20"/>
      <c r="KZ142" s="20"/>
      <c r="LA142" s="20"/>
      <c r="LB142" s="20"/>
      <c r="LC142" s="20"/>
      <c r="LD142" s="20"/>
      <c r="LE142" s="20"/>
      <c r="LF142" s="20"/>
      <c r="LG142" s="20"/>
      <c r="LH142" s="20"/>
      <c r="LI142" s="20"/>
      <c r="LJ142" s="20"/>
      <c r="LK142" s="20"/>
      <c r="LL142" s="20"/>
      <c r="LM142" s="20"/>
      <c r="LN142" s="20"/>
      <c r="LO142" s="20"/>
      <c r="LP142" s="20"/>
      <c r="LQ142" s="20"/>
      <c r="LR142" s="20"/>
      <c r="LS142" s="20"/>
      <c r="LT142" s="20"/>
      <c r="LU142" s="20"/>
      <c r="LV142" s="20"/>
      <c r="LW142" s="20"/>
      <c r="LX142" s="20"/>
      <c r="LY142" s="20"/>
      <c r="LZ142" s="20"/>
      <c r="MA142" s="20"/>
      <c r="MB142" s="20"/>
      <c r="MC142" s="20"/>
      <c r="MD142" s="20"/>
      <c r="ME142" s="20"/>
      <c r="MF142" s="20"/>
      <c r="MG142" s="20"/>
      <c r="MH142" s="20"/>
      <c r="MI142" s="20"/>
      <c r="MJ142" s="20"/>
      <c r="MK142" s="20"/>
      <c r="ML142" s="20"/>
      <c r="MM142" s="20"/>
      <c r="MN142" s="20"/>
      <c r="MO142" s="20"/>
      <c r="MP142" s="20"/>
      <c r="MQ142" s="20"/>
      <c r="MR142" s="20"/>
      <c r="MS142" s="20"/>
      <c r="MT142" s="20"/>
      <c r="MU142" s="20"/>
      <c r="MV142" s="20"/>
      <c r="MW142" s="20"/>
      <c r="MX142" s="20"/>
      <c r="MY142" s="20"/>
      <c r="MZ142" s="20"/>
      <c r="NA142" s="20"/>
      <c r="NB142" s="20"/>
      <c r="NC142" s="20"/>
      <c r="ND142" s="20"/>
      <c r="NE142" s="20"/>
      <c r="NF142" s="20"/>
      <c r="NG142" s="20"/>
      <c r="NH142" s="20"/>
      <c r="NI142" s="20"/>
      <c r="NJ142" s="20"/>
      <c r="NK142" s="20"/>
      <c r="NL142" s="20"/>
      <c r="NM142" s="20"/>
      <c r="NN142" s="20"/>
      <c r="NO142" s="20"/>
      <c r="NP142" s="20"/>
      <c r="NQ142" s="20"/>
      <c r="NR142" s="20"/>
      <c r="NS142" s="20"/>
      <c r="NT142" s="20"/>
      <c r="NU142" s="20"/>
      <c r="NV142" s="20"/>
      <c r="NW142" s="20"/>
      <c r="NX142" s="20"/>
      <c r="NY142" s="20"/>
      <c r="NZ142" s="20"/>
      <c r="OA142" s="20"/>
      <c r="OB142" s="20"/>
      <c r="OC142" s="20"/>
      <c r="OD142" s="20"/>
      <c r="OE142" s="20"/>
      <c r="OF142" s="20"/>
      <c r="OG142" s="20"/>
      <c r="OH142" s="20"/>
      <c r="OI142" s="20"/>
      <c r="OJ142" s="20"/>
      <c r="OK142" s="20"/>
      <c r="OL142" s="20"/>
      <c r="OM142" s="20"/>
      <c r="ON142" s="20"/>
      <c r="OO142" s="20"/>
      <c r="OP142" s="20"/>
      <c r="OQ142" s="20"/>
      <c r="OR142" s="20"/>
      <c r="OS142" s="20"/>
      <c r="OT142" s="20"/>
      <c r="OU142" s="20"/>
      <c r="OV142" s="20"/>
      <c r="OW142" s="20"/>
      <c r="OX142" s="20"/>
      <c r="OY142" s="20"/>
      <c r="OZ142" s="20"/>
      <c r="PA142" s="20"/>
      <c r="PB142" s="20"/>
      <c r="PC142" s="20"/>
      <c r="PD142" s="20"/>
      <c r="PE142" s="20"/>
      <c r="PF142" s="20"/>
      <c r="PG142" s="20"/>
      <c r="PH142" s="20"/>
      <c r="PI142" s="20"/>
      <c r="PJ142" s="20"/>
      <c r="PK142" s="20"/>
      <c r="PL142" s="20"/>
      <c r="PM142" s="20"/>
      <c r="PN142" s="20"/>
      <c r="PO142" s="20"/>
      <c r="PP142" s="20"/>
      <c r="PQ142" s="20"/>
      <c r="PR142" s="20"/>
      <c r="PS142" s="20"/>
      <c r="PT142" s="20"/>
      <c r="PU142" s="20"/>
      <c r="PV142" s="20"/>
      <c r="PW142" s="20"/>
      <c r="PX142" s="20"/>
      <c r="PY142" s="20"/>
      <c r="PZ142" s="20"/>
      <c r="QA142" s="20"/>
      <c r="QB142" s="20"/>
      <c r="QC142" s="20"/>
      <c r="QD142" s="20"/>
      <c r="QE142" s="20"/>
      <c r="QF142" s="20"/>
      <c r="QG142" s="20"/>
      <c r="QH142" s="20"/>
      <c r="QI142" s="20"/>
      <c r="QJ142" s="20"/>
      <c r="QK142" s="20"/>
      <c r="QL142" s="20"/>
      <c r="QM142" s="20"/>
      <c r="QN142" s="20"/>
      <c r="QO142" s="20"/>
      <c r="QP142" s="20"/>
      <c r="QQ142" s="20"/>
      <c r="QR142" s="20"/>
      <c r="QS142" s="20"/>
      <c r="QT142" s="20"/>
      <c r="QU142" s="20"/>
      <c r="QV142" s="20"/>
      <c r="QW142" s="20"/>
      <c r="QX142" s="20"/>
      <c r="QY142" s="20"/>
      <c r="QZ142" s="20"/>
      <c r="RA142" s="20"/>
      <c r="RB142" s="20"/>
      <c r="RC142" s="20"/>
      <c r="RD142" s="20"/>
      <c r="RE142" s="20"/>
      <c r="RF142" s="20"/>
      <c r="RG142" s="20"/>
      <c r="RH142" s="20"/>
      <c r="RI142" s="20"/>
      <c r="RJ142" s="20"/>
      <c r="RK142" s="20"/>
      <c r="RL142" s="20"/>
      <c r="RM142" s="20"/>
      <c r="RN142" s="20"/>
      <c r="RO142" s="20"/>
      <c r="RP142" s="20"/>
      <c r="RQ142" s="20"/>
      <c r="RR142" s="20"/>
      <c r="RS142" s="20"/>
      <c r="RT142" s="20"/>
      <c r="RU142" s="20"/>
      <c r="RV142" s="20"/>
      <c r="RW142" s="20"/>
      <c r="RX142" s="20"/>
      <c r="RY142" s="20"/>
      <c r="RZ142" s="20"/>
      <c r="SA142" s="20"/>
      <c r="SB142" s="20"/>
      <c r="SC142" s="20"/>
      <c r="SD142" s="20"/>
      <c r="SE142" s="20"/>
      <c r="SF142" s="20"/>
      <c r="SG142" s="20"/>
      <c r="SH142" s="20"/>
      <c r="SI142" s="20"/>
      <c r="SJ142" s="20"/>
      <c r="SK142" s="20"/>
      <c r="SL142" s="20"/>
      <c r="SM142" s="20"/>
      <c r="SN142" s="20"/>
      <c r="SO142" s="20"/>
      <c r="SP142" s="20"/>
      <c r="SQ142" s="20"/>
      <c r="SR142" s="20"/>
      <c r="SS142" s="20"/>
      <c r="ST142" s="20"/>
      <c r="SU142" s="20"/>
      <c r="SV142" s="20"/>
      <c r="SW142" s="20"/>
      <c r="SX142" s="20"/>
      <c r="SY142" s="20"/>
      <c r="SZ142" s="20"/>
      <c r="TA142" s="20"/>
      <c r="TB142" s="20"/>
      <c r="TC142" s="20"/>
      <c r="TD142" s="20"/>
      <c r="TE142" s="20"/>
      <c r="TF142" s="20"/>
      <c r="TG142" s="20"/>
      <c r="TH142" s="20"/>
      <c r="TI142" s="20"/>
      <c r="TJ142" s="20"/>
      <c r="TK142" s="20"/>
      <c r="TL142" s="20"/>
      <c r="TM142" s="20"/>
      <c r="TN142" s="20"/>
      <c r="TO142" s="20"/>
      <c r="TP142" s="20"/>
      <c r="TQ142" s="20"/>
      <c r="TR142" s="20"/>
      <c r="TS142" s="20"/>
      <c r="TT142" s="20"/>
      <c r="TU142" s="20"/>
      <c r="TV142" s="20"/>
      <c r="TW142" s="20"/>
      <c r="TX142" s="20"/>
      <c r="TY142" s="20"/>
      <c r="TZ142" s="20"/>
      <c r="UA142" s="20"/>
      <c r="UB142" s="20"/>
      <c r="UC142" s="20"/>
      <c r="UD142" s="20"/>
      <c r="UE142" s="20"/>
      <c r="UF142" s="20"/>
      <c r="UG142" s="20"/>
      <c r="UH142" s="20"/>
      <c r="UI142" s="20"/>
      <c r="UJ142" s="20"/>
      <c r="UK142" s="20"/>
      <c r="UL142" s="20"/>
      <c r="UM142" s="20"/>
      <c r="UN142" s="20"/>
      <c r="UO142" s="20"/>
      <c r="UP142" s="20"/>
      <c r="UQ142" s="20"/>
      <c r="UR142" s="20"/>
      <c r="US142" s="20"/>
      <c r="UT142" s="20"/>
      <c r="UU142" s="20"/>
      <c r="UV142" s="20"/>
      <c r="UW142" s="20"/>
      <c r="UX142" s="20"/>
      <c r="UY142" s="20"/>
      <c r="UZ142" s="20"/>
      <c r="VA142" s="20"/>
      <c r="VB142" s="20"/>
      <c r="VC142" s="20"/>
      <c r="VD142" s="20"/>
      <c r="VE142" s="20"/>
      <c r="VF142" s="20"/>
      <c r="VG142" s="20"/>
      <c r="VH142" s="20"/>
      <c r="VI142" s="20"/>
      <c r="VJ142" s="20"/>
      <c r="VK142" s="20"/>
      <c r="VL142" s="20"/>
      <c r="VM142" s="20"/>
      <c r="VN142" s="20"/>
      <c r="VO142" s="20"/>
      <c r="VP142" s="20"/>
      <c r="VQ142" s="20"/>
      <c r="VR142" s="20"/>
      <c r="VS142" s="20"/>
      <c r="VT142" s="20"/>
      <c r="VU142" s="20"/>
      <c r="VV142" s="20"/>
      <c r="VW142" s="20"/>
      <c r="VX142" s="20"/>
      <c r="VY142" s="20"/>
      <c r="VZ142" s="20"/>
      <c r="WA142" s="20"/>
      <c r="WB142" s="20"/>
      <c r="WC142" s="20"/>
      <c r="WD142" s="20"/>
      <c r="WE142" s="20"/>
      <c r="WF142" s="20"/>
      <c r="WG142" s="20"/>
      <c r="WH142" s="20"/>
      <c r="WI142" s="20"/>
      <c r="WJ142" s="20"/>
      <c r="WK142" s="20"/>
      <c r="WL142" s="20"/>
      <c r="WM142" s="20"/>
      <c r="WN142" s="20"/>
      <c r="WO142" s="20"/>
      <c r="WP142" s="20"/>
      <c r="WQ142" s="20"/>
      <c r="WR142" s="20"/>
      <c r="WS142" s="20"/>
      <c r="WT142" s="20"/>
      <c r="WU142" s="20"/>
      <c r="WV142" s="20"/>
      <c r="WW142" s="20"/>
      <c r="WX142" s="20"/>
      <c r="WY142" s="20"/>
      <c r="WZ142" s="20"/>
      <c r="XA142" s="20"/>
      <c r="XB142" s="20"/>
      <c r="XC142" s="20"/>
      <c r="XD142" s="20"/>
      <c r="XE142" s="20"/>
      <c r="XF142" s="20"/>
      <c r="XG142" s="20"/>
      <c r="XH142" s="20"/>
      <c r="XI142" s="20"/>
      <c r="XJ142" s="20"/>
      <c r="XK142" s="20"/>
      <c r="XL142" s="20"/>
      <c r="XM142" s="20"/>
      <c r="XN142" s="20"/>
      <c r="XO142" s="20"/>
      <c r="XP142" s="20"/>
      <c r="XQ142" s="20"/>
      <c r="XR142" s="20"/>
      <c r="XS142" s="20"/>
      <c r="XT142" s="20"/>
      <c r="XU142" s="20"/>
      <c r="XV142" s="20"/>
      <c r="XW142" s="20"/>
      <c r="XX142" s="20"/>
      <c r="XY142" s="20"/>
      <c r="XZ142" s="20"/>
      <c r="YA142" s="20"/>
      <c r="YB142" s="20"/>
      <c r="YC142" s="20"/>
      <c r="YD142" s="20"/>
      <c r="YE142" s="20"/>
      <c r="YF142" s="20"/>
      <c r="YG142" s="20"/>
      <c r="YH142" s="20"/>
      <c r="YI142" s="20"/>
      <c r="YJ142" s="20"/>
      <c r="YK142" s="20"/>
      <c r="YL142" s="20"/>
      <c r="YM142" s="20"/>
      <c r="YN142" s="20"/>
      <c r="YO142" s="20"/>
      <c r="YP142" s="20"/>
      <c r="YQ142" s="20"/>
      <c r="YR142" s="20"/>
      <c r="YS142" s="20"/>
      <c r="YT142" s="20"/>
      <c r="YU142" s="20"/>
      <c r="YV142" s="20"/>
      <c r="YW142" s="20"/>
      <c r="YX142" s="20"/>
      <c r="YY142" s="20"/>
      <c r="YZ142" s="20"/>
      <c r="ZA142" s="20"/>
      <c r="ZB142" s="20"/>
      <c r="ZC142" s="20"/>
      <c r="ZD142" s="20"/>
      <c r="ZE142" s="20"/>
      <c r="ZF142" s="20"/>
      <c r="ZG142" s="20"/>
      <c r="ZH142" s="20"/>
      <c r="ZI142" s="20"/>
      <c r="ZJ142" s="20"/>
      <c r="ZK142" s="20"/>
      <c r="ZL142" s="20"/>
      <c r="ZM142" s="20"/>
      <c r="ZN142" s="20"/>
      <c r="ZO142" s="20"/>
      <c r="ZP142" s="20"/>
      <c r="ZQ142" s="20"/>
      <c r="ZR142" s="20"/>
      <c r="ZS142" s="20"/>
      <c r="ZT142" s="20"/>
      <c r="ZU142" s="20"/>
      <c r="ZV142" s="20"/>
      <c r="ZW142" s="20"/>
      <c r="ZX142" s="20"/>
      <c r="ZY142" s="20"/>
      <c r="ZZ142" s="20"/>
      <c r="AAA142" s="20"/>
      <c r="AAB142" s="20"/>
      <c r="AAC142" s="20"/>
      <c r="AAD142" s="20"/>
      <c r="AAE142" s="20"/>
      <c r="AAF142" s="20"/>
      <c r="AAG142" s="20"/>
      <c r="AAH142" s="20"/>
      <c r="AAI142" s="20"/>
      <c r="AAJ142" s="20"/>
      <c r="AAK142" s="20"/>
      <c r="AAL142" s="20"/>
      <c r="AAM142" s="20"/>
      <c r="AAN142" s="20"/>
      <c r="AAO142" s="20"/>
      <c r="AAP142" s="20"/>
      <c r="AAQ142" s="20"/>
      <c r="AAR142" s="20"/>
      <c r="AAS142" s="20"/>
      <c r="AAT142" s="20"/>
      <c r="AAU142" s="20"/>
      <c r="AAV142" s="20"/>
      <c r="AAW142" s="20"/>
      <c r="AAX142" s="20"/>
      <c r="AAY142" s="20"/>
      <c r="AAZ142" s="20"/>
      <c r="ABA142" s="20"/>
      <c r="ABB142" s="20"/>
      <c r="ABC142" s="20"/>
      <c r="ABD142" s="20"/>
      <c r="ABE142" s="20"/>
      <c r="ABF142" s="20"/>
      <c r="ABG142" s="20"/>
      <c r="ABH142" s="20"/>
      <c r="ABI142" s="20"/>
      <c r="ABJ142" s="20"/>
      <c r="ABK142" s="20"/>
      <c r="ABL142" s="20"/>
      <c r="ABM142" s="20"/>
      <c r="ABN142" s="20"/>
      <c r="ABO142" s="20"/>
      <c r="ABP142" s="20"/>
      <c r="ABQ142" s="20"/>
      <c r="ABR142" s="20"/>
      <c r="ABS142" s="20"/>
      <c r="ABT142" s="20"/>
      <c r="ABU142" s="20"/>
      <c r="ABV142" s="20"/>
      <c r="ABW142" s="20"/>
      <c r="ABX142" s="20"/>
      <c r="ABY142" s="20"/>
      <c r="ABZ142" s="20"/>
      <c r="ACA142" s="20"/>
      <c r="ACB142" s="20"/>
      <c r="ACC142" s="20"/>
      <c r="ACD142" s="20"/>
      <c r="ACE142" s="20"/>
      <c r="ACF142" s="20"/>
      <c r="ACG142" s="20"/>
      <c r="ACH142" s="20"/>
      <c r="ACI142" s="20"/>
      <c r="ACJ142" s="20"/>
      <c r="ACK142" s="20"/>
      <c r="ACL142" s="20"/>
      <c r="ACM142" s="20"/>
      <c r="ACN142" s="20"/>
      <c r="ACO142" s="20"/>
      <c r="ACP142" s="20"/>
      <c r="ACQ142" s="20"/>
      <c r="ACR142" s="20"/>
      <c r="ACS142" s="20"/>
      <c r="ACT142" s="20"/>
      <c r="ACU142" s="20"/>
      <c r="ACV142" s="20"/>
      <c r="ACW142" s="20"/>
      <c r="ACX142" s="20"/>
      <c r="ACY142" s="20"/>
      <c r="ACZ142" s="20"/>
      <c r="ADA142" s="20"/>
      <c r="ADB142" s="20"/>
      <c r="ADC142" s="20"/>
      <c r="ADD142" s="20"/>
      <c r="ADE142" s="20"/>
      <c r="ADF142" s="20"/>
      <c r="ADG142" s="20"/>
      <c r="ADH142" s="20"/>
      <c r="ADI142" s="20"/>
      <c r="ADJ142" s="20"/>
      <c r="ADK142" s="20"/>
      <c r="ADL142" s="20"/>
      <c r="ADM142" s="20"/>
      <c r="ADN142" s="20"/>
      <c r="ADO142" s="20"/>
      <c r="ADP142" s="20"/>
      <c r="ADQ142" s="20"/>
      <c r="ADR142" s="20"/>
      <c r="ADS142" s="20"/>
      <c r="ADT142" s="20"/>
      <c r="ADU142" s="20"/>
      <c r="ADV142" s="20"/>
      <c r="ADW142" s="20"/>
      <c r="ADX142" s="20"/>
      <c r="ADY142" s="20"/>
      <c r="ADZ142" s="20"/>
      <c r="AEA142" s="20"/>
      <c r="AEB142" s="20"/>
      <c r="AEC142" s="20"/>
      <c r="AED142" s="20"/>
      <c r="AEE142" s="20"/>
      <c r="AEF142" s="20"/>
      <c r="AEG142" s="20"/>
      <c r="AEH142" s="20"/>
      <c r="AEI142" s="20"/>
      <c r="AEJ142" s="20"/>
      <c r="AEK142" s="20"/>
      <c r="AEL142" s="20"/>
      <c r="AEM142" s="20"/>
      <c r="AEN142" s="20"/>
      <c r="AEO142" s="20"/>
      <c r="AEP142" s="20"/>
      <c r="AEQ142" s="20"/>
      <c r="AER142" s="20"/>
      <c r="AES142" s="20"/>
      <c r="AET142" s="20"/>
      <c r="AEU142" s="20"/>
      <c r="AEV142" s="20"/>
      <c r="AEW142" s="20"/>
      <c r="AEX142" s="20"/>
      <c r="AEY142" s="20"/>
      <c r="AEZ142" s="20"/>
      <c r="AFA142" s="20"/>
      <c r="AFB142" s="20"/>
      <c r="AFC142" s="20"/>
      <c r="AFD142" s="20"/>
      <c r="AFE142" s="20"/>
      <c r="AFF142" s="20"/>
      <c r="AFG142" s="20"/>
      <c r="AFH142" s="20"/>
      <c r="AFI142" s="20"/>
      <c r="AFJ142" s="20"/>
      <c r="AFK142" s="20"/>
      <c r="AFL142" s="20"/>
      <c r="AFM142" s="20"/>
      <c r="AFN142" s="20"/>
      <c r="AFO142" s="20"/>
      <c r="AFP142" s="20"/>
      <c r="AFQ142" s="20"/>
      <c r="AFR142" s="20"/>
      <c r="AFS142" s="20"/>
      <c r="AFT142" s="20"/>
      <c r="AFU142" s="20"/>
      <c r="AFV142" s="20"/>
      <c r="AFW142" s="20"/>
      <c r="AFX142" s="20"/>
      <c r="AFY142" s="20"/>
      <c r="AFZ142" s="20"/>
      <c r="AGA142" s="20"/>
      <c r="AGB142" s="20"/>
      <c r="AGC142" s="20"/>
      <c r="AGD142" s="20"/>
      <c r="AGE142" s="20"/>
      <c r="AGF142" s="20"/>
      <c r="AGG142" s="20"/>
      <c r="AGH142" s="20"/>
      <c r="AGI142" s="20"/>
      <c r="AGJ142" s="20"/>
      <c r="AGK142" s="20"/>
      <c r="AGL142" s="20"/>
      <c r="AGM142" s="20"/>
      <c r="AGN142" s="20"/>
      <c r="AGO142" s="20"/>
      <c r="AGP142" s="20"/>
      <c r="AGQ142" s="20"/>
      <c r="AGR142" s="20"/>
      <c r="AGS142" s="20"/>
      <c r="AGT142" s="20"/>
      <c r="AGU142" s="20"/>
      <c r="AGV142" s="20"/>
      <c r="AGW142" s="20"/>
      <c r="AGX142" s="20"/>
      <c r="AGY142" s="20"/>
      <c r="AGZ142" s="20"/>
      <c r="AHA142" s="20"/>
      <c r="AHB142" s="20"/>
      <c r="AHC142" s="20"/>
      <c r="AHD142" s="20"/>
      <c r="AHE142" s="20"/>
      <c r="AHF142" s="20"/>
      <c r="AHG142" s="20"/>
      <c r="AHH142" s="20"/>
      <c r="AHI142" s="20"/>
      <c r="AHJ142" s="20"/>
      <c r="AHK142" s="20"/>
      <c r="AHL142" s="20"/>
      <c r="AHM142" s="20"/>
      <c r="AHN142" s="20"/>
      <c r="AHO142" s="20"/>
      <c r="AHP142" s="20"/>
      <c r="AHQ142" s="20"/>
      <c r="AHR142" s="20"/>
    </row>
    <row r="143" spans="1:902" s="27" customFormat="1" x14ac:dyDescent="0.3">
      <c r="A143" s="20">
        <v>33</v>
      </c>
      <c r="B143" s="20" t="str">
        <f>[1]Reference_List!$C$34</f>
        <v>Ripoche, A., Metay, A., Celette, F., Gary, C.</v>
      </c>
      <c r="C143" s="21" t="s">
        <v>474</v>
      </c>
      <c r="D143" s="21" t="s">
        <v>496</v>
      </c>
      <c r="E143" s="21"/>
      <c r="F143" s="21" t="s">
        <v>497</v>
      </c>
      <c r="G143" s="21" t="s">
        <v>579</v>
      </c>
      <c r="H143" s="21"/>
      <c r="I143" s="20"/>
      <c r="J143" s="20"/>
      <c r="K143" s="22">
        <v>14</v>
      </c>
      <c r="L143" s="22">
        <v>620</v>
      </c>
      <c r="M143" s="22"/>
      <c r="N143" s="21" t="s">
        <v>580</v>
      </c>
      <c r="O143" s="24">
        <v>7</v>
      </c>
      <c r="P143" s="20"/>
      <c r="Q143" s="20" t="s">
        <v>581</v>
      </c>
      <c r="R143" s="20"/>
      <c r="S143" s="20" t="s">
        <v>343</v>
      </c>
      <c r="T143" s="20">
        <v>4</v>
      </c>
      <c r="U143" s="21">
        <v>10</v>
      </c>
      <c r="V143" s="21" t="s">
        <v>484</v>
      </c>
      <c r="W143" s="20" t="s">
        <v>433</v>
      </c>
      <c r="X143" s="20" t="s">
        <v>333</v>
      </c>
      <c r="Y143" s="20"/>
      <c r="Z143" s="20" t="s">
        <v>351</v>
      </c>
      <c r="AA143" s="20">
        <v>5.46</v>
      </c>
      <c r="AB143" s="20"/>
      <c r="AC143" s="20">
        <v>31</v>
      </c>
      <c r="AD143" s="20">
        <v>35</v>
      </c>
      <c r="AE143" s="20">
        <v>34</v>
      </c>
      <c r="AF143" s="20"/>
      <c r="AG143" s="20"/>
      <c r="AH143" s="20"/>
      <c r="AI143" s="20"/>
      <c r="AJ143" s="20"/>
      <c r="AK143" s="20"/>
      <c r="AL143" s="20"/>
      <c r="AM143" s="20"/>
      <c r="AN143" s="20"/>
      <c r="AO143" s="20"/>
      <c r="AP143" s="20"/>
      <c r="AQ143" s="20"/>
      <c r="AR143" s="20"/>
      <c r="AS143" s="20"/>
      <c r="AT143" s="20"/>
      <c r="AU143" s="20"/>
      <c r="AV143" s="20"/>
      <c r="AW143" s="20"/>
      <c r="AX143" s="20"/>
      <c r="AY143" s="20"/>
      <c r="AZ143" s="20"/>
      <c r="BA143" s="20"/>
      <c r="BB143" s="20"/>
      <c r="BC143" s="20"/>
      <c r="BD143" s="20"/>
      <c r="BE143" s="20"/>
      <c r="BF143" s="20"/>
      <c r="BG143" s="20"/>
      <c r="BH143" s="20"/>
      <c r="BI143" s="20"/>
      <c r="BJ143" s="20"/>
      <c r="BK143" s="20"/>
      <c r="BL143" s="20"/>
      <c r="BM143" s="20"/>
      <c r="BN143" s="20"/>
      <c r="BO143" s="20"/>
      <c r="BP143" s="20"/>
      <c r="BQ143" s="20"/>
      <c r="BR143" s="20"/>
      <c r="BS143" s="20"/>
      <c r="BT143" s="20"/>
      <c r="BU143" s="20"/>
      <c r="BV143" s="20"/>
      <c r="BW143" s="20"/>
      <c r="BX143" s="20"/>
      <c r="BY143" s="20"/>
      <c r="BZ143" s="20"/>
      <c r="CA143" s="20"/>
      <c r="CB143" s="20"/>
      <c r="CC143" s="20"/>
      <c r="CD143" s="20"/>
      <c r="CE143" s="20"/>
      <c r="CF143" s="20"/>
      <c r="CG143" s="20"/>
      <c r="CH143" s="20"/>
      <c r="CI143" s="20"/>
      <c r="CJ143" s="20"/>
      <c r="CK143" s="20"/>
      <c r="CL143" s="20"/>
      <c r="CM143" s="20"/>
      <c r="CN143" s="20"/>
      <c r="CO143" s="20"/>
      <c r="CP143" s="20"/>
      <c r="CQ143" s="20"/>
      <c r="CR143" s="20"/>
      <c r="CS143" s="20"/>
      <c r="CT143" s="20"/>
      <c r="CU143" s="20"/>
      <c r="CV143" s="20"/>
      <c r="CW143" s="20"/>
      <c r="CX143" s="20"/>
      <c r="CY143" s="20"/>
      <c r="CZ143" s="20"/>
      <c r="DA143" s="20"/>
      <c r="DB143" s="20"/>
      <c r="DC143" s="20"/>
      <c r="DD143" s="20"/>
      <c r="DE143" s="20"/>
      <c r="DF143" s="20"/>
      <c r="DG143" s="20"/>
      <c r="DH143" s="20"/>
      <c r="DI143" s="20"/>
      <c r="DJ143" s="20"/>
      <c r="DK143" s="20"/>
      <c r="DL143" s="20"/>
      <c r="DM143" s="20"/>
      <c r="DN143" s="20"/>
      <c r="DO143" s="20"/>
      <c r="DP143" s="20"/>
      <c r="DQ143" s="20"/>
      <c r="DR143" s="20"/>
      <c r="DS143" s="20"/>
      <c r="DT143" s="20"/>
      <c r="DU143" s="20"/>
      <c r="DV143" s="20"/>
      <c r="DW143" s="20"/>
      <c r="DX143" s="20"/>
      <c r="DY143" s="20"/>
      <c r="DZ143" s="20"/>
      <c r="EA143" s="20"/>
      <c r="EB143" s="20"/>
      <c r="EC143" s="20"/>
      <c r="ED143" s="20"/>
      <c r="EE143" s="20"/>
      <c r="EF143" s="28" t="s">
        <v>321</v>
      </c>
      <c r="EG143" s="20"/>
      <c r="EH143" s="20"/>
      <c r="EI143" s="20"/>
      <c r="EJ143" s="20"/>
      <c r="EK143" s="20"/>
      <c r="EL143" s="20"/>
      <c r="EM143" s="20"/>
      <c r="EN143" s="20"/>
      <c r="EO143" s="20"/>
      <c r="EP143" s="20"/>
      <c r="EQ143" s="20"/>
      <c r="ER143" s="20"/>
      <c r="ES143" s="20"/>
      <c r="ET143" s="20"/>
      <c r="EU143" s="20"/>
      <c r="EV143" s="20"/>
      <c r="EW143" s="20"/>
      <c r="EX143" s="20"/>
      <c r="EY143" s="20"/>
      <c r="EZ143" s="20"/>
      <c r="FA143" s="20"/>
      <c r="FB143" s="20"/>
      <c r="FC143" s="20"/>
      <c r="FD143" s="20"/>
      <c r="FE143" s="20"/>
      <c r="FF143" s="20"/>
      <c r="FG143" s="20"/>
      <c r="FH143" s="20"/>
      <c r="FI143" s="20"/>
      <c r="FJ143" s="20"/>
      <c r="FK143" s="20"/>
      <c r="FL143" s="20"/>
      <c r="FM143" s="20"/>
      <c r="FN143" s="20"/>
      <c r="FO143" s="20"/>
      <c r="FP143" s="20"/>
      <c r="FQ143" s="20"/>
      <c r="FR143" s="20"/>
      <c r="FS143" s="20"/>
      <c r="FT143" s="20"/>
      <c r="FU143" s="20"/>
      <c r="FV143" s="20"/>
      <c r="FW143" s="20"/>
      <c r="FX143" s="20"/>
      <c r="FY143" s="20"/>
      <c r="FZ143" s="20"/>
      <c r="GA143" s="20"/>
      <c r="GB143" s="20"/>
      <c r="GC143" s="20"/>
      <c r="GD143" s="20"/>
      <c r="GE143" s="20"/>
      <c r="GF143" s="20"/>
      <c r="GG143" s="20"/>
      <c r="GH143" s="20"/>
      <c r="GI143" s="20"/>
      <c r="GJ143" s="20"/>
      <c r="GK143" s="20"/>
      <c r="GL143" s="20"/>
      <c r="GM143" s="20"/>
      <c r="GN143" s="20"/>
      <c r="GO143" s="20"/>
      <c r="GP143" s="20"/>
      <c r="GQ143" s="20"/>
      <c r="GR143" s="20"/>
      <c r="GS143" s="20"/>
      <c r="GT143" s="20"/>
      <c r="GU143" s="20"/>
      <c r="GV143" s="20"/>
      <c r="GW143" s="20"/>
      <c r="GX143" s="20"/>
      <c r="GY143" s="20"/>
      <c r="GZ143" s="20"/>
      <c r="HA143" s="20"/>
      <c r="HB143" s="20"/>
      <c r="HC143" s="20"/>
      <c r="HD143" s="20"/>
      <c r="HE143" s="20"/>
      <c r="HF143" s="20"/>
      <c r="HG143" s="20"/>
      <c r="HH143" s="20"/>
      <c r="HI143" s="20"/>
      <c r="HJ143" s="20"/>
      <c r="HK143" s="20"/>
      <c r="HL143" s="20"/>
      <c r="HM143" s="20"/>
      <c r="HN143" s="20"/>
      <c r="HO143" s="20"/>
      <c r="HP143" s="20"/>
      <c r="HQ143" s="20"/>
      <c r="HR143" s="20"/>
      <c r="HS143" s="20"/>
      <c r="HT143" s="20"/>
      <c r="HU143" s="20"/>
      <c r="HV143" s="20"/>
      <c r="HW143" s="20"/>
      <c r="HX143" s="20"/>
      <c r="HY143" s="20"/>
      <c r="HZ143" s="20"/>
      <c r="IA143" s="20"/>
      <c r="IB143" s="20"/>
      <c r="IC143" s="20"/>
      <c r="ID143" s="20"/>
      <c r="IE143" s="20"/>
      <c r="IF143" s="20"/>
      <c r="IG143" s="20"/>
      <c r="IH143" s="20"/>
      <c r="II143" s="20"/>
      <c r="IJ143" s="20"/>
      <c r="IK143" s="20"/>
      <c r="IL143" s="20"/>
      <c r="IM143" s="20"/>
      <c r="IN143" s="20"/>
      <c r="IO143" s="20"/>
      <c r="IP143" s="20"/>
      <c r="IQ143" s="20"/>
      <c r="IR143" s="20"/>
      <c r="IS143" s="20"/>
      <c r="IT143" s="20"/>
      <c r="IU143" s="20"/>
      <c r="IV143" s="20"/>
      <c r="IW143" s="20"/>
      <c r="IX143" s="20"/>
      <c r="IY143" s="20"/>
      <c r="IZ143" s="20"/>
      <c r="JA143" s="20"/>
      <c r="JB143" s="20"/>
      <c r="JC143" s="20"/>
      <c r="JD143" s="20"/>
      <c r="JE143" s="20"/>
      <c r="JF143" s="20"/>
      <c r="JG143" s="20"/>
      <c r="JH143" s="20"/>
      <c r="JI143" s="20"/>
      <c r="JJ143" s="20"/>
      <c r="JK143" s="20"/>
      <c r="JL143" s="20"/>
      <c r="JM143" s="20"/>
      <c r="JN143" s="20"/>
      <c r="JO143" s="20"/>
      <c r="JP143" s="20"/>
      <c r="JQ143" s="20"/>
      <c r="JR143" s="20"/>
      <c r="JS143" s="20"/>
      <c r="JT143" s="20"/>
      <c r="JU143" s="20"/>
      <c r="JV143" s="20"/>
      <c r="JW143" s="20"/>
      <c r="JX143" s="20"/>
      <c r="JY143" s="20"/>
      <c r="JZ143" s="20"/>
      <c r="KA143" s="20"/>
      <c r="KB143" s="20"/>
      <c r="KC143" s="20"/>
      <c r="KD143" s="20"/>
      <c r="KE143" s="20"/>
      <c r="KF143" s="20"/>
      <c r="KG143" s="20"/>
      <c r="KH143" s="20"/>
      <c r="KI143" s="20"/>
      <c r="KJ143" s="20"/>
      <c r="KK143" s="20"/>
      <c r="KL143" s="20"/>
      <c r="KM143" s="20"/>
      <c r="KN143" s="20"/>
      <c r="KO143" s="20"/>
      <c r="KP143" s="20"/>
      <c r="KQ143" s="20"/>
      <c r="KR143" s="20"/>
      <c r="KS143" s="20"/>
      <c r="KT143" s="20"/>
      <c r="KU143" s="20"/>
      <c r="KV143" s="20"/>
      <c r="KW143" s="20"/>
      <c r="KX143" s="20"/>
      <c r="KY143" s="20"/>
      <c r="KZ143" s="20"/>
      <c r="LA143" s="20"/>
      <c r="LB143" s="20"/>
      <c r="LC143" s="20"/>
      <c r="LD143" s="20"/>
      <c r="LE143" s="20"/>
      <c r="LF143" s="20"/>
      <c r="LG143" s="20"/>
      <c r="LH143" s="20"/>
      <c r="LI143" s="20"/>
      <c r="LJ143" s="20"/>
      <c r="LK143" s="20"/>
      <c r="LL143" s="20"/>
      <c r="LM143" s="20"/>
      <c r="LN143" s="20"/>
      <c r="LO143" s="20"/>
      <c r="LP143" s="20"/>
      <c r="LQ143" s="20"/>
      <c r="LR143" s="20"/>
      <c r="LS143" s="20"/>
      <c r="LT143" s="20"/>
      <c r="LU143" s="20"/>
      <c r="LV143" s="20"/>
      <c r="LW143" s="20"/>
      <c r="LX143" s="20"/>
      <c r="LY143" s="20"/>
      <c r="LZ143" s="20"/>
      <c r="MA143" s="20"/>
      <c r="MB143" s="20"/>
      <c r="MC143" s="20"/>
      <c r="MD143" s="20"/>
      <c r="ME143" s="20"/>
      <c r="MF143" s="20"/>
      <c r="MG143" s="20"/>
      <c r="MH143" s="20"/>
      <c r="MI143" s="20"/>
      <c r="MJ143" s="20"/>
      <c r="MK143" s="20"/>
      <c r="ML143" s="20"/>
      <c r="MM143" s="20"/>
      <c r="MN143" s="20"/>
      <c r="MO143" s="20"/>
      <c r="MP143" s="20"/>
      <c r="MQ143" s="20"/>
      <c r="MR143" s="20"/>
      <c r="MS143" s="20"/>
      <c r="MT143" s="20"/>
      <c r="MU143" s="20"/>
      <c r="MV143" s="20"/>
      <c r="MW143" s="20"/>
      <c r="MX143" s="20"/>
      <c r="MY143" s="20"/>
      <c r="MZ143" s="20"/>
      <c r="NA143" s="20"/>
      <c r="NB143" s="20"/>
      <c r="NC143" s="20"/>
      <c r="ND143" s="20"/>
      <c r="NE143" s="20"/>
      <c r="NF143" s="20"/>
      <c r="NG143" s="20"/>
      <c r="NH143" s="20"/>
      <c r="NI143" s="20"/>
      <c r="NJ143" s="20"/>
      <c r="NK143" s="20"/>
      <c r="NL143" s="20"/>
      <c r="NM143" s="20"/>
      <c r="NN143" s="20"/>
      <c r="NO143" s="20"/>
      <c r="NP143" s="20"/>
      <c r="NQ143" s="20"/>
      <c r="NR143" s="20"/>
      <c r="NS143" s="20"/>
      <c r="NT143" s="20"/>
      <c r="NU143" s="20"/>
      <c r="NV143" s="20"/>
      <c r="NW143" s="20"/>
      <c r="NX143" s="20"/>
      <c r="NY143" s="20"/>
      <c r="NZ143" s="20"/>
      <c r="OA143" s="20"/>
      <c r="OB143" s="20"/>
      <c r="OC143" s="20"/>
      <c r="OD143" s="20"/>
      <c r="OE143" s="20"/>
      <c r="OF143" s="20"/>
      <c r="OG143" s="20"/>
      <c r="OH143" s="20"/>
      <c r="OI143" s="20"/>
      <c r="OJ143" s="20"/>
      <c r="OK143" s="20"/>
      <c r="OL143" s="20"/>
      <c r="OM143" s="20"/>
      <c r="ON143" s="20"/>
      <c r="OO143" s="20"/>
      <c r="OP143" s="20"/>
      <c r="OQ143" s="20"/>
      <c r="OR143" s="20"/>
      <c r="OS143" s="20"/>
      <c r="OT143" s="20"/>
      <c r="OU143" s="20"/>
      <c r="OV143" s="20"/>
      <c r="OW143" s="20"/>
      <c r="OX143" s="20"/>
      <c r="OY143" s="20"/>
      <c r="OZ143" s="20"/>
      <c r="PA143" s="20"/>
      <c r="PB143" s="20"/>
      <c r="PC143" s="20"/>
      <c r="PD143" s="20"/>
      <c r="PE143" s="20"/>
      <c r="PF143" s="20"/>
      <c r="PG143" s="20"/>
      <c r="PH143" s="20"/>
      <c r="PI143" s="20"/>
      <c r="PJ143" s="20"/>
      <c r="PK143" s="20"/>
      <c r="PL143" s="20"/>
      <c r="PM143" s="20"/>
      <c r="PN143" s="20"/>
      <c r="PO143" s="20"/>
      <c r="PP143" s="20"/>
      <c r="PQ143" s="20"/>
      <c r="PR143" s="20"/>
      <c r="PS143" s="20"/>
      <c r="PT143" s="20"/>
      <c r="PU143" s="20"/>
      <c r="PV143" s="20"/>
      <c r="PW143" s="20"/>
      <c r="PX143" s="20"/>
      <c r="PY143" s="20"/>
      <c r="PZ143" s="20"/>
      <c r="QA143" s="20"/>
      <c r="QB143" s="20"/>
      <c r="QC143" s="20"/>
      <c r="QD143" s="20"/>
      <c r="QE143" s="20"/>
      <c r="QF143" s="20"/>
      <c r="QG143" s="20"/>
      <c r="QH143" s="20"/>
      <c r="QI143" s="20"/>
      <c r="QJ143" s="20"/>
      <c r="QK143" s="20"/>
      <c r="QL143" s="20"/>
      <c r="QM143" s="20"/>
      <c r="QN143" s="20"/>
      <c r="QO143" s="20"/>
      <c r="QP143" s="20"/>
      <c r="QQ143" s="20"/>
      <c r="QR143" s="20"/>
      <c r="QS143" s="20"/>
      <c r="QT143" s="20"/>
      <c r="QU143" s="20"/>
      <c r="QV143" s="20"/>
      <c r="QW143" s="20"/>
      <c r="QX143" s="20"/>
      <c r="QY143" s="20"/>
      <c r="QZ143" s="20"/>
      <c r="RA143" s="20"/>
      <c r="RB143" s="20"/>
      <c r="RC143" s="20"/>
      <c r="RD143" s="20"/>
      <c r="RE143" s="20"/>
      <c r="RF143" s="20"/>
      <c r="RG143" s="20"/>
      <c r="RH143" s="20"/>
      <c r="RI143" s="20"/>
      <c r="RJ143" s="20"/>
      <c r="RK143" s="20"/>
      <c r="RL143" s="20"/>
      <c r="RM143" s="20"/>
      <c r="RN143" s="20"/>
      <c r="RO143" s="20"/>
      <c r="RP143" s="20"/>
      <c r="RQ143" s="20"/>
      <c r="RR143" s="20"/>
      <c r="RS143" s="20"/>
      <c r="RT143" s="20"/>
      <c r="RU143" s="20"/>
      <c r="RV143" s="20"/>
      <c r="RW143" s="20"/>
      <c r="RX143" s="20"/>
      <c r="RY143" s="20"/>
      <c r="RZ143" s="20"/>
      <c r="SA143" s="20"/>
      <c r="SB143" s="20"/>
      <c r="SC143" s="20"/>
      <c r="SD143" s="20"/>
      <c r="SE143" s="20"/>
      <c r="SF143" s="20"/>
      <c r="SG143" s="20"/>
      <c r="SH143" s="20"/>
      <c r="SI143" s="20"/>
      <c r="SJ143" s="20"/>
      <c r="SK143" s="20"/>
      <c r="SL143" s="20"/>
      <c r="SM143" s="20"/>
      <c r="SN143" s="20"/>
      <c r="SO143" s="20"/>
      <c r="SP143" s="20"/>
      <c r="SQ143" s="20"/>
      <c r="SR143" s="20"/>
      <c r="SS143" s="20"/>
      <c r="ST143" s="20"/>
      <c r="SU143" s="20"/>
      <c r="SV143" s="20"/>
      <c r="SW143" s="20"/>
      <c r="SX143" s="20"/>
      <c r="SY143" s="20"/>
      <c r="SZ143" s="20"/>
      <c r="TA143" s="20"/>
      <c r="TB143" s="20"/>
      <c r="TC143" s="20"/>
      <c r="TD143" s="20"/>
      <c r="TE143" s="20"/>
      <c r="TF143" s="20"/>
      <c r="TG143" s="20"/>
      <c r="TH143" s="20"/>
      <c r="TI143" s="20"/>
      <c r="TJ143" s="20"/>
      <c r="TK143" s="20"/>
      <c r="TL143" s="20"/>
      <c r="TM143" s="20"/>
      <c r="TN143" s="20"/>
      <c r="TO143" s="20"/>
      <c r="TP143" s="20"/>
      <c r="TQ143" s="20"/>
      <c r="TR143" s="20"/>
      <c r="TS143" s="20"/>
      <c r="TT143" s="20"/>
      <c r="TU143" s="20"/>
      <c r="TV143" s="20"/>
      <c r="TW143" s="20"/>
      <c r="TX143" s="20"/>
      <c r="TY143" s="20"/>
      <c r="TZ143" s="20"/>
      <c r="UA143" s="20"/>
      <c r="UB143" s="20"/>
      <c r="UC143" s="20"/>
      <c r="UD143" s="20"/>
      <c r="UE143" s="20"/>
      <c r="UF143" s="20"/>
      <c r="UG143" s="20"/>
      <c r="UH143" s="20"/>
      <c r="UI143" s="20"/>
      <c r="UJ143" s="20"/>
      <c r="UK143" s="20"/>
      <c r="UL143" s="20"/>
      <c r="UM143" s="20"/>
      <c r="UN143" s="20"/>
      <c r="UO143" s="20"/>
      <c r="UP143" s="20"/>
      <c r="UQ143" s="20"/>
      <c r="UR143" s="20"/>
      <c r="US143" s="20"/>
      <c r="UT143" s="20"/>
      <c r="UU143" s="20"/>
      <c r="UV143" s="20"/>
      <c r="UW143" s="20"/>
      <c r="UX143" s="20"/>
      <c r="UY143" s="20"/>
      <c r="UZ143" s="20"/>
      <c r="VA143" s="20"/>
      <c r="VB143" s="20"/>
      <c r="VC143" s="20"/>
      <c r="VD143" s="20"/>
      <c r="VE143" s="20"/>
      <c r="VF143" s="20"/>
      <c r="VG143" s="20"/>
      <c r="VH143" s="20"/>
      <c r="VI143" s="20"/>
      <c r="VJ143" s="20"/>
      <c r="VK143" s="20"/>
      <c r="VL143" s="20"/>
      <c r="VM143" s="20"/>
      <c r="VN143" s="20"/>
      <c r="VO143" s="20"/>
      <c r="VP143" s="20"/>
      <c r="VQ143" s="20"/>
      <c r="VR143" s="20"/>
      <c r="VS143" s="20"/>
      <c r="VT143" s="20"/>
      <c r="VU143" s="20"/>
      <c r="VV143" s="20"/>
      <c r="VW143" s="20"/>
      <c r="VX143" s="20"/>
      <c r="VY143" s="20"/>
      <c r="VZ143" s="20"/>
      <c r="WA143" s="20"/>
      <c r="WB143" s="20"/>
      <c r="WC143" s="20"/>
      <c r="WD143" s="20"/>
      <c r="WE143" s="20"/>
      <c r="WF143" s="20"/>
      <c r="WG143" s="20"/>
      <c r="WH143" s="20"/>
      <c r="WI143" s="20"/>
      <c r="WJ143" s="20"/>
      <c r="WK143" s="20"/>
      <c r="WL143" s="20"/>
      <c r="WM143" s="20"/>
      <c r="WN143" s="20"/>
      <c r="WO143" s="20"/>
      <c r="WP143" s="20"/>
      <c r="WQ143" s="20"/>
      <c r="WR143" s="20"/>
      <c r="WS143" s="20"/>
      <c r="WT143" s="20"/>
      <c r="WU143" s="20"/>
      <c r="WV143" s="20"/>
      <c r="WW143" s="20"/>
      <c r="WX143" s="20"/>
      <c r="WY143" s="20"/>
      <c r="WZ143" s="20"/>
      <c r="XA143" s="20"/>
      <c r="XB143" s="20"/>
      <c r="XC143" s="20"/>
      <c r="XD143" s="20"/>
      <c r="XE143" s="20"/>
      <c r="XF143" s="20"/>
      <c r="XG143" s="20"/>
      <c r="XH143" s="20"/>
      <c r="XI143" s="20"/>
      <c r="XJ143" s="20"/>
      <c r="XK143" s="20"/>
      <c r="XL143" s="20"/>
      <c r="XM143" s="20"/>
      <c r="XN143" s="20"/>
      <c r="XO143" s="20"/>
      <c r="XP143" s="20"/>
      <c r="XQ143" s="20"/>
      <c r="XR143" s="20"/>
      <c r="XS143" s="20"/>
      <c r="XT143" s="20"/>
      <c r="XU143" s="20"/>
      <c r="XV143" s="20"/>
      <c r="XW143" s="20"/>
      <c r="XX143" s="20"/>
      <c r="XY143" s="20"/>
      <c r="XZ143" s="20"/>
      <c r="YA143" s="20"/>
      <c r="YB143" s="20"/>
      <c r="YC143" s="20"/>
      <c r="YD143" s="20"/>
      <c r="YE143" s="20"/>
      <c r="YF143" s="20"/>
      <c r="YG143" s="20"/>
      <c r="YH143" s="20"/>
      <c r="YI143" s="20"/>
      <c r="YJ143" s="20"/>
      <c r="YK143" s="20"/>
      <c r="YL143" s="20"/>
      <c r="YM143" s="20"/>
      <c r="YN143" s="20"/>
      <c r="YO143" s="20"/>
      <c r="YP143" s="20"/>
      <c r="YQ143" s="20"/>
      <c r="YR143" s="20"/>
      <c r="YS143" s="20"/>
      <c r="YT143" s="20"/>
      <c r="YU143" s="20"/>
      <c r="YV143" s="20"/>
      <c r="YW143" s="20"/>
      <c r="YX143" s="20"/>
      <c r="YY143" s="20"/>
      <c r="YZ143" s="20"/>
      <c r="ZA143" s="20"/>
      <c r="ZB143" s="20"/>
      <c r="ZC143" s="20"/>
      <c r="ZD143" s="20"/>
      <c r="ZE143" s="20"/>
      <c r="ZF143" s="20"/>
      <c r="ZG143" s="20"/>
      <c r="ZH143" s="20"/>
      <c r="ZI143" s="20"/>
      <c r="ZJ143" s="20"/>
      <c r="ZK143" s="20"/>
      <c r="ZL143" s="20"/>
      <c r="ZM143" s="20"/>
      <c r="ZN143" s="20"/>
      <c r="ZO143" s="20"/>
      <c r="ZP143" s="20"/>
      <c r="ZQ143" s="20"/>
      <c r="ZR143" s="20"/>
      <c r="ZS143" s="20"/>
      <c r="ZT143" s="20"/>
      <c r="ZU143" s="20"/>
      <c r="ZV143" s="20"/>
      <c r="ZW143" s="20"/>
      <c r="ZX143" s="20"/>
      <c r="ZY143" s="20"/>
      <c r="ZZ143" s="20"/>
      <c r="AAA143" s="20"/>
      <c r="AAB143" s="20"/>
      <c r="AAC143" s="20"/>
      <c r="AAD143" s="20"/>
      <c r="AAE143" s="20"/>
      <c r="AAF143" s="20"/>
      <c r="AAG143" s="20"/>
      <c r="AAH143" s="20"/>
      <c r="AAI143" s="20"/>
      <c r="AAJ143" s="20"/>
      <c r="AAK143" s="20"/>
      <c r="AAL143" s="20"/>
      <c r="AAM143" s="20"/>
      <c r="AAN143" s="20"/>
      <c r="AAO143" s="20"/>
      <c r="AAP143" s="20"/>
      <c r="AAQ143" s="20"/>
      <c r="AAR143" s="20"/>
      <c r="AAS143" s="20"/>
      <c r="AAT143" s="20"/>
      <c r="AAU143" s="20"/>
      <c r="AAV143" s="20"/>
      <c r="AAW143" s="20"/>
      <c r="AAX143" s="20"/>
      <c r="AAY143" s="20"/>
      <c r="AAZ143" s="20"/>
      <c r="ABA143" s="20"/>
      <c r="ABB143" s="20"/>
      <c r="ABC143" s="20"/>
      <c r="ABD143" s="20"/>
      <c r="ABE143" s="20"/>
      <c r="ABF143" s="20"/>
      <c r="ABG143" s="20"/>
      <c r="ABH143" s="20"/>
      <c r="ABI143" s="20"/>
      <c r="ABJ143" s="20"/>
      <c r="ABK143" s="20"/>
      <c r="ABL143" s="20"/>
      <c r="ABM143" s="20"/>
      <c r="ABN143" s="20"/>
      <c r="ABO143" s="20"/>
      <c r="ABP143" s="20"/>
      <c r="ABQ143" s="20"/>
      <c r="ABR143" s="20"/>
      <c r="ABS143" s="20"/>
      <c r="ABT143" s="20"/>
      <c r="ABU143" s="20"/>
      <c r="ABV143" s="20"/>
      <c r="ABW143" s="20"/>
      <c r="ABX143" s="20"/>
      <c r="ABY143" s="20"/>
      <c r="ABZ143" s="20"/>
      <c r="ACA143" s="20"/>
      <c r="ACB143" s="20"/>
      <c r="ACC143" s="20"/>
      <c r="ACD143" s="20"/>
      <c r="ACE143" s="20"/>
      <c r="ACF143" s="20"/>
      <c r="ACG143" s="20"/>
      <c r="ACH143" s="20"/>
      <c r="ACI143" s="20"/>
      <c r="ACJ143" s="20"/>
      <c r="ACK143" s="20"/>
      <c r="ACL143" s="20"/>
      <c r="ACM143" s="20"/>
      <c r="ACN143" s="20"/>
      <c r="ACO143" s="20"/>
      <c r="ACP143" s="20"/>
      <c r="ACQ143" s="20"/>
      <c r="ACR143" s="20"/>
      <c r="ACS143" s="20"/>
      <c r="ACT143" s="20"/>
      <c r="ACU143" s="20"/>
      <c r="ACV143" s="20"/>
      <c r="ACW143" s="20"/>
      <c r="ACX143" s="20"/>
      <c r="ACY143" s="20"/>
      <c r="ACZ143" s="20"/>
      <c r="ADA143" s="20"/>
      <c r="ADB143" s="20"/>
      <c r="ADC143" s="20"/>
      <c r="ADD143" s="20"/>
      <c r="ADE143" s="20"/>
      <c r="ADF143" s="20"/>
      <c r="ADG143" s="20"/>
      <c r="ADH143" s="20"/>
      <c r="ADI143" s="20"/>
      <c r="ADJ143" s="20"/>
      <c r="ADK143" s="20"/>
      <c r="ADL143" s="20"/>
      <c r="ADM143" s="20"/>
      <c r="ADN143" s="20"/>
      <c r="ADO143" s="20"/>
      <c r="ADP143" s="20"/>
      <c r="ADQ143" s="20"/>
      <c r="ADR143" s="20"/>
      <c r="ADS143" s="20"/>
      <c r="ADT143" s="20"/>
      <c r="ADU143" s="20"/>
      <c r="ADV143" s="20"/>
      <c r="ADW143" s="20"/>
      <c r="ADX143" s="20"/>
      <c r="ADY143" s="20"/>
      <c r="ADZ143" s="20"/>
      <c r="AEA143" s="20"/>
      <c r="AEB143" s="20"/>
      <c r="AEC143" s="20"/>
      <c r="AED143" s="20"/>
      <c r="AEE143" s="20"/>
      <c r="AEF143" s="20"/>
      <c r="AEG143" s="20"/>
      <c r="AEH143" s="20"/>
      <c r="AEI143" s="20"/>
      <c r="AEJ143" s="20"/>
      <c r="AEK143" s="20"/>
      <c r="AEL143" s="20"/>
      <c r="AEM143" s="20"/>
      <c r="AEN143" s="20"/>
      <c r="AEO143" s="20"/>
      <c r="AEP143" s="20"/>
      <c r="AEQ143" s="20"/>
      <c r="AER143" s="20"/>
      <c r="AES143" s="20"/>
      <c r="AET143" s="20"/>
      <c r="AEU143" s="20"/>
      <c r="AEV143" s="20"/>
      <c r="AEW143" s="20"/>
      <c r="AEX143" s="20"/>
      <c r="AEY143" s="20"/>
      <c r="AEZ143" s="20"/>
      <c r="AFA143" s="20"/>
      <c r="AFB143" s="20"/>
      <c r="AFC143" s="20"/>
      <c r="AFD143" s="20"/>
      <c r="AFE143" s="20"/>
      <c r="AFF143" s="20"/>
      <c r="AFG143" s="20"/>
      <c r="AFH143" s="20"/>
      <c r="AFI143" s="20"/>
      <c r="AFJ143" s="20"/>
      <c r="AFK143" s="20"/>
      <c r="AFL143" s="20"/>
      <c r="AFM143" s="20"/>
      <c r="AFN143" s="20"/>
      <c r="AFO143" s="20"/>
      <c r="AFP143" s="20"/>
      <c r="AFQ143" s="20"/>
      <c r="AFR143" s="20"/>
      <c r="AFS143" s="20"/>
      <c r="AFT143" s="20"/>
      <c r="AFU143" s="20"/>
      <c r="AFV143" s="20"/>
      <c r="AFW143" s="20"/>
      <c r="AFX143" s="20"/>
      <c r="AFY143" s="20"/>
      <c r="AFZ143" s="20"/>
      <c r="AGA143" s="20"/>
      <c r="AGB143" s="20"/>
      <c r="AGC143" s="20"/>
      <c r="AGD143" s="20"/>
      <c r="AGE143" s="20"/>
      <c r="AGF143" s="20"/>
      <c r="AGG143" s="20"/>
      <c r="AGH143" s="20"/>
      <c r="AGI143" s="20"/>
      <c r="AGJ143" s="20"/>
      <c r="AGK143" s="20"/>
      <c r="AGL143" s="20"/>
      <c r="AGM143" s="20"/>
      <c r="AGN143" s="20"/>
      <c r="AGO143" s="20"/>
      <c r="AGP143" s="20"/>
      <c r="AGQ143" s="20"/>
      <c r="AGR143" s="20"/>
      <c r="AGS143" s="20"/>
      <c r="AGT143" s="20"/>
      <c r="AGU143" s="20"/>
      <c r="AGV143" s="20"/>
      <c r="AGW143" s="20"/>
      <c r="AGX143" s="20"/>
      <c r="AGY143" s="20"/>
      <c r="AGZ143" s="20"/>
      <c r="AHA143" s="20"/>
      <c r="AHB143" s="20"/>
      <c r="AHC143" s="20"/>
      <c r="AHD143" s="20"/>
      <c r="AHE143" s="20"/>
      <c r="AHF143" s="20"/>
      <c r="AHG143" s="20"/>
      <c r="AHH143" s="20"/>
      <c r="AHI143" s="20"/>
      <c r="AHJ143" s="20"/>
      <c r="AHK143" s="20"/>
      <c r="AHL143" s="20"/>
      <c r="AHM143" s="20"/>
      <c r="AHN143" s="20"/>
      <c r="AHO143" s="20"/>
      <c r="AHP143" s="20"/>
      <c r="AHQ143" s="20"/>
      <c r="AHR143" s="20"/>
    </row>
    <row r="144" spans="1:902" x14ac:dyDescent="0.3">
      <c r="A144" s="29">
        <v>34</v>
      </c>
      <c r="B144" s="29" t="str">
        <f>[1]Reference_List!$C$35</f>
        <v>Rodrigues, M.A., Dimande, P., Pereira, E.L., Ferreira, I.Q., Freitas, S., Correira, C.M., Moutinho-Pereira, J., Arroba, M.</v>
      </c>
      <c r="C144" s="30" t="s">
        <v>317</v>
      </c>
      <c r="D144" s="30" t="s">
        <v>540</v>
      </c>
      <c r="F144" s="30" t="s">
        <v>582</v>
      </c>
      <c r="G144" s="30"/>
      <c r="H144" s="30" t="s">
        <v>583</v>
      </c>
      <c r="I144" s="29">
        <v>350</v>
      </c>
      <c r="J144" s="29">
        <v>2</v>
      </c>
      <c r="K144" s="31">
        <v>14.3</v>
      </c>
      <c r="L144" s="31">
        <v>508.6</v>
      </c>
      <c r="M144" s="31"/>
      <c r="N144" s="30" t="s">
        <v>494</v>
      </c>
      <c r="O144" s="32">
        <v>6</v>
      </c>
      <c r="Q144" s="29" t="s">
        <v>544</v>
      </c>
      <c r="S144" s="29" t="s">
        <v>332</v>
      </c>
      <c r="T144" s="29">
        <v>3</v>
      </c>
      <c r="U144" s="30">
        <v>10</v>
      </c>
      <c r="V144" s="30" t="s">
        <v>484</v>
      </c>
      <c r="W144" s="29" t="s">
        <v>344</v>
      </c>
      <c r="X144" s="29" t="s">
        <v>333</v>
      </c>
      <c r="Z144" s="29" t="s">
        <v>351</v>
      </c>
      <c r="AA144" s="29">
        <v>4</v>
      </c>
      <c r="AB144" s="29">
        <v>0.5</v>
      </c>
      <c r="AF144" s="29">
        <v>4.0999999999999996</v>
      </c>
      <c r="AG144" s="29" t="s">
        <v>345</v>
      </c>
      <c r="AH144" s="29">
        <v>1.7</v>
      </c>
      <c r="AI144" s="29" t="s">
        <v>584</v>
      </c>
      <c r="AJ144" s="29">
        <v>21</v>
      </c>
      <c r="AK144" s="29" t="s">
        <v>585</v>
      </c>
      <c r="AL144" s="29">
        <v>2.7</v>
      </c>
      <c r="AM144" s="78"/>
      <c r="EF144" s="37" t="s">
        <v>321</v>
      </c>
    </row>
    <row r="145" spans="1:902" x14ac:dyDescent="0.3">
      <c r="A145" s="29">
        <v>34</v>
      </c>
      <c r="B145" s="29" t="str">
        <f>[1]Reference_List!$C$35</f>
        <v>Rodrigues, M.A., Dimande, P., Pereira, E.L., Ferreira, I.Q., Freitas, S., Correira, C.M., Moutinho-Pereira, J., Arroba, M.</v>
      </c>
      <c r="C145" s="30" t="s">
        <v>317</v>
      </c>
      <c r="D145" s="30" t="s">
        <v>540</v>
      </c>
      <c r="F145" s="30" t="s">
        <v>582</v>
      </c>
      <c r="G145" s="30"/>
      <c r="H145" s="30" t="s">
        <v>583</v>
      </c>
      <c r="I145" s="29">
        <v>350</v>
      </c>
      <c r="J145" s="29">
        <v>2</v>
      </c>
      <c r="K145" s="31">
        <v>14.3</v>
      </c>
      <c r="L145" s="31">
        <v>508.6</v>
      </c>
      <c r="M145" s="31"/>
      <c r="N145" s="30" t="s">
        <v>494</v>
      </c>
      <c r="O145" s="32">
        <v>6</v>
      </c>
      <c r="Q145" s="29" t="s">
        <v>544</v>
      </c>
      <c r="S145" s="29" t="s">
        <v>343</v>
      </c>
      <c r="T145" s="29">
        <v>3</v>
      </c>
      <c r="U145" s="30">
        <v>10</v>
      </c>
      <c r="V145" s="30" t="s">
        <v>484</v>
      </c>
      <c r="W145" s="29" t="s">
        <v>344</v>
      </c>
      <c r="X145" s="29" t="s">
        <v>329</v>
      </c>
      <c r="Z145" s="29" t="s">
        <v>353</v>
      </c>
      <c r="AA145" s="29">
        <v>3</v>
      </c>
      <c r="AB145" s="29">
        <v>0.3</v>
      </c>
      <c r="AF145" s="29">
        <v>4.0999999999999996</v>
      </c>
      <c r="AG145" s="29" t="s">
        <v>345</v>
      </c>
      <c r="AH145" s="29">
        <v>1.6</v>
      </c>
      <c r="AI145" s="29" t="s">
        <v>584</v>
      </c>
      <c r="AJ145" s="29">
        <v>21</v>
      </c>
      <c r="AK145" s="29" t="s">
        <v>585</v>
      </c>
      <c r="AL145" s="29">
        <v>3.1</v>
      </c>
      <c r="AM145" s="78"/>
      <c r="EF145" s="37" t="s">
        <v>321</v>
      </c>
    </row>
    <row r="146" spans="1:902" x14ac:dyDescent="0.3">
      <c r="A146" s="29">
        <v>34</v>
      </c>
      <c r="B146" s="29" t="str">
        <f>[1]Reference_List!$C$35</f>
        <v>Rodrigues, M.A., Dimande, P., Pereira, E.L., Ferreira, I.Q., Freitas, S., Correira, C.M., Moutinho-Pereira, J., Arroba, M.</v>
      </c>
      <c r="C146" s="30" t="s">
        <v>317</v>
      </c>
      <c r="D146" s="30" t="s">
        <v>540</v>
      </c>
      <c r="F146" s="30" t="s">
        <v>582</v>
      </c>
      <c r="G146" s="30"/>
      <c r="H146" s="30" t="s">
        <v>583</v>
      </c>
      <c r="I146" s="29">
        <v>350</v>
      </c>
      <c r="J146" s="29">
        <v>2</v>
      </c>
      <c r="K146" s="31">
        <v>14.3</v>
      </c>
      <c r="L146" s="31">
        <v>508.6</v>
      </c>
      <c r="M146" s="31"/>
      <c r="N146" s="30" t="s">
        <v>494</v>
      </c>
      <c r="O146" s="32">
        <v>6</v>
      </c>
      <c r="Q146" s="29" t="s">
        <v>544</v>
      </c>
      <c r="S146" s="29" t="s">
        <v>343</v>
      </c>
      <c r="T146" s="29">
        <v>3</v>
      </c>
      <c r="U146" s="30">
        <v>10</v>
      </c>
      <c r="V146" s="30" t="s">
        <v>484</v>
      </c>
      <c r="W146" s="29" t="s">
        <v>344</v>
      </c>
      <c r="X146" s="29" t="s">
        <v>329</v>
      </c>
      <c r="Z146" s="29" t="s">
        <v>351</v>
      </c>
      <c r="AA146" s="29">
        <v>0.2</v>
      </c>
      <c r="AB146" s="29">
        <v>0.01</v>
      </c>
      <c r="AF146" s="29">
        <v>4.0999999999999996</v>
      </c>
      <c r="AG146" s="29" t="s">
        <v>345</v>
      </c>
      <c r="AH146" s="29">
        <v>1.3</v>
      </c>
      <c r="AI146" s="29" t="s">
        <v>584</v>
      </c>
      <c r="AJ146" s="29">
        <v>21</v>
      </c>
      <c r="AK146" s="29" t="s">
        <v>585</v>
      </c>
      <c r="AL146" s="29">
        <v>2.6</v>
      </c>
      <c r="AM146" s="78"/>
      <c r="EF146" s="37" t="s">
        <v>321</v>
      </c>
    </row>
    <row r="147" spans="1:902" s="27" customFormat="1" x14ac:dyDescent="0.3">
      <c r="A147" s="20">
        <v>35</v>
      </c>
      <c r="B147" s="20" t="str">
        <f>[1]Reference_List!$C$36</f>
        <v>Sánchez-Moreno, S., Casto, J., Alonso-Prados, E., Alonso-Prados, J.L., García-Baudín, J.M., Talavera, M., Durán-Zuazo, V.H.</v>
      </c>
      <c r="C147" s="21" t="s">
        <v>334</v>
      </c>
      <c r="D147" s="21" t="s">
        <v>526</v>
      </c>
      <c r="E147" s="21"/>
      <c r="F147" s="21" t="s">
        <v>586</v>
      </c>
      <c r="G147" s="21"/>
      <c r="H147" s="21" t="s">
        <v>587</v>
      </c>
      <c r="I147" s="20">
        <v>388</v>
      </c>
      <c r="J147" s="20">
        <v>2.5</v>
      </c>
      <c r="K147" s="22"/>
      <c r="L147" s="22"/>
      <c r="M147" s="22"/>
      <c r="N147" s="21">
        <v>2010</v>
      </c>
      <c r="O147" s="24">
        <v>50</v>
      </c>
      <c r="P147" s="20"/>
      <c r="Q147" s="20"/>
      <c r="R147" s="20"/>
      <c r="S147" s="20" t="s">
        <v>327</v>
      </c>
      <c r="T147" s="20">
        <v>7</v>
      </c>
      <c r="U147" s="21">
        <v>15</v>
      </c>
      <c r="V147" s="21">
        <v>1.52</v>
      </c>
      <c r="W147" s="20" t="s">
        <v>344</v>
      </c>
      <c r="X147" s="20" t="s">
        <v>329</v>
      </c>
      <c r="Y147" s="20"/>
      <c r="Z147" s="20" t="s">
        <v>351</v>
      </c>
      <c r="AA147" s="20"/>
      <c r="AB147" s="20"/>
      <c r="AC147" s="20">
        <v>60.7</v>
      </c>
      <c r="AD147" s="20">
        <v>16.03</v>
      </c>
      <c r="AE147" s="20">
        <v>23.23</v>
      </c>
      <c r="AF147" s="20">
        <v>7.03</v>
      </c>
      <c r="AG147" s="20" t="s">
        <v>588</v>
      </c>
      <c r="AH147" s="20">
        <v>1</v>
      </c>
      <c r="AI147" s="20" t="s">
        <v>588</v>
      </c>
      <c r="AJ147" s="20">
        <v>4.34</v>
      </c>
      <c r="AK147" s="20" t="s">
        <v>588</v>
      </c>
      <c r="AL147" s="20">
        <v>1.01</v>
      </c>
      <c r="AM147" s="20"/>
      <c r="AN147" s="20"/>
      <c r="AO147" s="20"/>
      <c r="AP147" s="20"/>
      <c r="AQ147" s="20"/>
      <c r="AR147" s="20"/>
      <c r="AS147" s="20"/>
      <c r="AT147" s="20"/>
      <c r="AU147" s="20"/>
      <c r="AV147" s="20"/>
      <c r="AW147" s="20"/>
      <c r="AX147" s="20"/>
      <c r="AY147" s="20"/>
      <c r="AZ147" s="20"/>
      <c r="BA147" s="20"/>
      <c r="BB147" s="20"/>
      <c r="BC147" s="20"/>
      <c r="BD147" s="20"/>
      <c r="BE147" s="20"/>
      <c r="BF147" s="20"/>
      <c r="BG147" s="20"/>
      <c r="BH147" s="20"/>
      <c r="BI147" s="20"/>
      <c r="BJ147" s="20"/>
      <c r="BK147" s="20"/>
      <c r="BL147" s="20"/>
      <c r="BM147" s="20"/>
      <c r="BN147" s="20"/>
      <c r="BO147" s="20"/>
      <c r="BP147" s="20"/>
      <c r="BQ147" s="20"/>
      <c r="BR147" s="20"/>
      <c r="BS147" s="20"/>
      <c r="BT147" s="20"/>
      <c r="BU147" s="20"/>
      <c r="BV147" s="20"/>
      <c r="BW147" s="20"/>
      <c r="BX147" s="20"/>
      <c r="BY147" s="20"/>
      <c r="BZ147" s="20"/>
      <c r="CA147" s="20"/>
      <c r="CB147" s="20"/>
      <c r="CC147" s="20"/>
      <c r="CD147" s="20"/>
      <c r="CE147" s="20"/>
      <c r="CF147" s="20"/>
      <c r="CG147" s="20"/>
      <c r="CH147" s="20"/>
      <c r="CI147" s="20"/>
      <c r="CJ147" s="20"/>
      <c r="CK147" s="20"/>
      <c r="CL147" s="20"/>
      <c r="CM147" s="20"/>
      <c r="CN147" s="20"/>
      <c r="CO147" s="20"/>
      <c r="CP147" s="20"/>
      <c r="CQ147" s="20"/>
      <c r="CR147" s="20"/>
      <c r="CS147" s="20"/>
      <c r="CT147" s="20"/>
      <c r="CU147" s="20"/>
      <c r="CV147" s="20"/>
      <c r="CW147" s="20"/>
      <c r="CX147" s="20"/>
      <c r="CY147" s="20"/>
      <c r="CZ147" s="20"/>
      <c r="DA147" s="20"/>
      <c r="DB147" s="20"/>
      <c r="DC147" s="20"/>
      <c r="DD147" s="20"/>
      <c r="DE147" s="20"/>
      <c r="DF147" s="20"/>
      <c r="DG147" s="20"/>
      <c r="DH147" s="20"/>
      <c r="DI147" s="20"/>
      <c r="DJ147" s="20"/>
      <c r="DK147" s="20"/>
      <c r="DL147" s="20"/>
      <c r="DM147" s="20"/>
      <c r="DN147" s="20"/>
      <c r="DO147" s="20"/>
      <c r="DP147" s="20"/>
      <c r="DQ147" s="20"/>
      <c r="DR147" s="20"/>
      <c r="DS147" s="20"/>
      <c r="DT147" s="20"/>
      <c r="DU147" s="20"/>
      <c r="DV147" s="20"/>
      <c r="DW147" s="20"/>
      <c r="DX147" s="20"/>
      <c r="DY147" s="20"/>
      <c r="DZ147" s="20"/>
      <c r="EA147" s="20"/>
      <c r="EB147" s="20"/>
      <c r="EC147" s="20"/>
      <c r="ED147" s="20"/>
      <c r="EE147" s="20"/>
      <c r="EF147" s="28" t="s">
        <v>321</v>
      </c>
      <c r="EG147" s="20"/>
      <c r="EH147" s="20"/>
      <c r="EI147" s="20"/>
      <c r="EJ147" s="20"/>
      <c r="EK147" s="20"/>
      <c r="EL147" s="20"/>
      <c r="EM147" s="20"/>
      <c r="EN147" s="20"/>
      <c r="EO147" s="20"/>
      <c r="EP147" s="20"/>
      <c r="EQ147" s="20"/>
      <c r="ER147" s="20"/>
      <c r="ES147" s="20"/>
      <c r="ET147" s="20"/>
      <c r="EU147" s="20"/>
      <c r="EV147" s="20"/>
      <c r="EW147" s="20"/>
      <c r="EX147" s="20"/>
      <c r="EY147" s="20"/>
      <c r="EZ147" s="20"/>
      <c r="FA147" s="20"/>
      <c r="FB147" s="20"/>
      <c r="FC147" s="20"/>
      <c r="FD147" s="20"/>
      <c r="FE147" s="20"/>
      <c r="FF147" s="20"/>
      <c r="FG147" s="20"/>
      <c r="FH147" s="20"/>
      <c r="FI147" s="20"/>
      <c r="FJ147" s="20"/>
      <c r="FK147" s="20"/>
      <c r="FL147" s="20"/>
      <c r="FM147" s="20"/>
      <c r="FN147" s="20"/>
      <c r="FO147" s="20"/>
      <c r="FP147" s="20"/>
      <c r="FQ147" s="20"/>
      <c r="FR147" s="20"/>
      <c r="FS147" s="20"/>
      <c r="FT147" s="20"/>
      <c r="FU147" s="20"/>
      <c r="FV147" s="20"/>
      <c r="FW147" s="20"/>
      <c r="FX147" s="20"/>
      <c r="FY147" s="20"/>
      <c r="FZ147" s="20"/>
      <c r="GA147" s="20"/>
      <c r="GB147" s="20"/>
      <c r="GC147" s="20"/>
      <c r="GD147" s="20"/>
      <c r="GE147" s="20"/>
      <c r="GF147" s="20"/>
      <c r="GG147" s="20"/>
      <c r="GH147" s="20"/>
      <c r="GI147" s="20"/>
      <c r="GJ147" s="20"/>
      <c r="GK147" s="20"/>
      <c r="GL147" s="20"/>
      <c r="GM147" s="20"/>
      <c r="GN147" s="20"/>
      <c r="GO147" s="20"/>
      <c r="GP147" s="20"/>
      <c r="GQ147" s="20"/>
      <c r="GR147" s="20"/>
      <c r="GS147" s="20"/>
      <c r="GT147" s="20"/>
      <c r="GU147" s="20"/>
      <c r="GV147" s="20"/>
      <c r="GW147" s="20"/>
      <c r="GX147" s="20"/>
      <c r="GY147" s="20"/>
      <c r="GZ147" s="20"/>
      <c r="HA147" s="20"/>
      <c r="HB147" s="20"/>
      <c r="HC147" s="20"/>
      <c r="HD147" s="20"/>
      <c r="HE147" s="20"/>
      <c r="HF147" s="20"/>
      <c r="HG147" s="20"/>
      <c r="HH147" s="20"/>
      <c r="HI147" s="20"/>
      <c r="HJ147" s="20"/>
      <c r="HK147" s="20"/>
      <c r="HL147" s="20"/>
      <c r="HM147" s="20"/>
      <c r="HN147" s="20"/>
      <c r="HO147" s="20"/>
      <c r="HP147" s="20"/>
      <c r="HQ147" s="20"/>
      <c r="HR147" s="20"/>
      <c r="HS147" s="20"/>
      <c r="HT147" s="20"/>
      <c r="HU147" s="20"/>
      <c r="HV147" s="20"/>
      <c r="HW147" s="20"/>
      <c r="HX147" s="20"/>
      <c r="HY147" s="20"/>
      <c r="HZ147" s="20"/>
      <c r="IA147" s="20"/>
      <c r="IB147" s="20"/>
      <c r="IC147" s="20"/>
      <c r="ID147" s="20"/>
      <c r="IE147" s="20"/>
      <c r="IF147" s="20"/>
      <c r="IG147" s="20"/>
      <c r="IH147" s="20"/>
      <c r="II147" s="20"/>
      <c r="IJ147" s="20"/>
      <c r="IK147" s="20"/>
      <c r="IL147" s="20"/>
      <c r="IM147" s="20"/>
      <c r="IN147" s="20"/>
      <c r="IO147" s="20"/>
      <c r="IP147" s="20"/>
      <c r="IQ147" s="20"/>
      <c r="IR147" s="20"/>
      <c r="IS147" s="20"/>
      <c r="IT147" s="20"/>
      <c r="IU147" s="20"/>
      <c r="IV147" s="20"/>
      <c r="IW147" s="20"/>
      <c r="IX147" s="20"/>
      <c r="IY147" s="20"/>
      <c r="IZ147" s="20"/>
      <c r="JA147" s="20"/>
      <c r="JB147" s="20"/>
      <c r="JC147" s="20"/>
      <c r="JD147" s="20"/>
      <c r="JE147" s="20"/>
      <c r="JF147" s="20"/>
      <c r="JG147" s="20"/>
      <c r="JH147" s="20"/>
      <c r="JI147" s="20"/>
      <c r="JJ147" s="20"/>
      <c r="JK147" s="20"/>
      <c r="JL147" s="20"/>
      <c r="JM147" s="20"/>
      <c r="JN147" s="20"/>
      <c r="JO147" s="20"/>
      <c r="JP147" s="20"/>
      <c r="JQ147" s="20"/>
      <c r="JR147" s="20"/>
      <c r="JS147" s="20"/>
      <c r="JT147" s="20"/>
      <c r="JU147" s="20"/>
      <c r="JV147" s="20"/>
      <c r="JW147" s="20"/>
      <c r="JX147" s="20"/>
      <c r="JY147" s="20"/>
      <c r="JZ147" s="20"/>
      <c r="KA147" s="20"/>
      <c r="KB147" s="20"/>
      <c r="KC147" s="20"/>
      <c r="KD147" s="20"/>
      <c r="KE147" s="20"/>
      <c r="KF147" s="20"/>
      <c r="KG147" s="20"/>
      <c r="KH147" s="20"/>
      <c r="KI147" s="20"/>
      <c r="KJ147" s="20"/>
      <c r="KK147" s="20"/>
      <c r="KL147" s="20"/>
      <c r="KM147" s="20"/>
      <c r="KN147" s="20"/>
      <c r="KO147" s="20"/>
      <c r="KP147" s="20"/>
      <c r="KQ147" s="20"/>
      <c r="KR147" s="20"/>
      <c r="KS147" s="20"/>
      <c r="KT147" s="20"/>
      <c r="KU147" s="20"/>
      <c r="KV147" s="20"/>
      <c r="KW147" s="20"/>
      <c r="KX147" s="20"/>
      <c r="KY147" s="20"/>
      <c r="KZ147" s="20"/>
      <c r="LA147" s="20"/>
      <c r="LB147" s="20"/>
      <c r="LC147" s="20"/>
      <c r="LD147" s="20"/>
      <c r="LE147" s="20"/>
      <c r="LF147" s="20"/>
      <c r="LG147" s="20"/>
      <c r="LH147" s="20"/>
      <c r="LI147" s="20"/>
      <c r="LJ147" s="20"/>
      <c r="LK147" s="20"/>
      <c r="LL147" s="20"/>
      <c r="LM147" s="20"/>
      <c r="LN147" s="20"/>
      <c r="LO147" s="20"/>
      <c r="LP147" s="20"/>
      <c r="LQ147" s="20"/>
      <c r="LR147" s="20"/>
      <c r="LS147" s="20"/>
      <c r="LT147" s="20"/>
      <c r="LU147" s="20"/>
      <c r="LV147" s="20"/>
      <c r="LW147" s="20"/>
      <c r="LX147" s="20"/>
      <c r="LY147" s="20"/>
      <c r="LZ147" s="20"/>
      <c r="MA147" s="20"/>
      <c r="MB147" s="20"/>
      <c r="MC147" s="20"/>
      <c r="MD147" s="20"/>
      <c r="ME147" s="20"/>
      <c r="MF147" s="20"/>
      <c r="MG147" s="20"/>
      <c r="MH147" s="20"/>
      <c r="MI147" s="20"/>
      <c r="MJ147" s="20"/>
      <c r="MK147" s="20"/>
      <c r="ML147" s="20"/>
      <c r="MM147" s="20"/>
      <c r="MN147" s="20"/>
      <c r="MO147" s="20"/>
      <c r="MP147" s="20"/>
      <c r="MQ147" s="20"/>
      <c r="MR147" s="20"/>
      <c r="MS147" s="20"/>
      <c r="MT147" s="20"/>
      <c r="MU147" s="20"/>
      <c r="MV147" s="20"/>
      <c r="MW147" s="20"/>
      <c r="MX147" s="20"/>
      <c r="MY147" s="20"/>
      <c r="MZ147" s="20"/>
      <c r="NA147" s="20"/>
      <c r="NB147" s="20"/>
      <c r="NC147" s="20"/>
      <c r="ND147" s="20"/>
      <c r="NE147" s="20"/>
      <c r="NF147" s="20"/>
      <c r="NG147" s="20"/>
      <c r="NH147" s="20"/>
      <c r="NI147" s="20"/>
      <c r="NJ147" s="20"/>
      <c r="NK147" s="20"/>
      <c r="NL147" s="20"/>
      <c r="NM147" s="20"/>
      <c r="NN147" s="20"/>
      <c r="NO147" s="20"/>
      <c r="NP147" s="20"/>
      <c r="NQ147" s="20"/>
      <c r="NR147" s="20"/>
      <c r="NS147" s="20"/>
      <c r="NT147" s="20"/>
      <c r="NU147" s="20"/>
      <c r="NV147" s="20"/>
      <c r="NW147" s="20"/>
      <c r="NX147" s="20"/>
      <c r="NY147" s="20"/>
      <c r="NZ147" s="20"/>
      <c r="OA147" s="20"/>
      <c r="OB147" s="20"/>
      <c r="OC147" s="20"/>
      <c r="OD147" s="20"/>
      <c r="OE147" s="20"/>
      <c r="OF147" s="20"/>
      <c r="OG147" s="20"/>
      <c r="OH147" s="20"/>
      <c r="OI147" s="20"/>
      <c r="OJ147" s="20"/>
      <c r="OK147" s="20"/>
      <c r="OL147" s="20"/>
      <c r="OM147" s="20"/>
      <c r="ON147" s="20"/>
      <c r="OO147" s="20"/>
      <c r="OP147" s="20"/>
      <c r="OQ147" s="20"/>
      <c r="OR147" s="20"/>
      <c r="OS147" s="20"/>
      <c r="OT147" s="20"/>
      <c r="OU147" s="20"/>
      <c r="OV147" s="20"/>
      <c r="OW147" s="20"/>
      <c r="OX147" s="20"/>
      <c r="OY147" s="20"/>
      <c r="OZ147" s="20"/>
      <c r="PA147" s="20"/>
      <c r="PB147" s="20"/>
      <c r="PC147" s="20"/>
      <c r="PD147" s="20"/>
      <c r="PE147" s="20"/>
      <c r="PF147" s="20"/>
      <c r="PG147" s="20"/>
      <c r="PH147" s="20"/>
      <c r="PI147" s="20"/>
      <c r="PJ147" s="20"/>
      <c r="PK147" s="20"/>
      <c r="PL147" s="20"/>
      <c r="PM147" s="20"/>
      <c r="PN147" s="20"/>
      <c r="PO147" s="20"/>
      <c r="PP147" s="20"/>
      <c r="PQ147" s="20"/>
      <c r="PR147" s="20"/>
      <c r="PS147" s="20"/>
      <c r="PT147" s="20"/>
      <c r="PU147" s="20"/>
      <c r="PV147" s="20"/>
      <c r="PW147" s="20"/>
      <c r="PX147" s="20"/>
      <c r="PY147" s="20"/>
      <c r="PZ147" s="20"/>
      <c r="QA147" s="20"/>
      <c r="QB147" s="20"/>
      <c r="QC147" s="20"/>
      <c r="QD147" s="20"/>
      <c r="QE147" s="20"/>
      <c r="QF147" s="20"/>
      <c r="QG147" s="20"/>
      <c r="QH147" s="20"/>
      <c r="QI147" s="20"/>
      <c r="QJ147" s="20"/>
      <c r="QK147" s="20"/>
      <c r="QL147" s="20"/>
      <c r="QM147" s="20"/>
      <c r="QN147" s="20"/>
      <c r="QO147" s="20"/>
      <c r="QP147" s="20"/>
      <c r="QQ147" s="20"/>
      <c r="QR147" s="20"/>
      <c r="QS147" s="20"/>
      <c r="QT147" s="20"/>
      <c r="QU147" s="20"/>
      <c r="QV147" s="20"/>
      <c r="QW147" s="20"/>
      <c r="QX147" s="20"/>
      <c r="QY147" s="20"/>
      <c r="QZ147" s="20"/>
      <c r="RA147" s="20"/>
      <c r="RB147" s="20"/>
      <c r="RC147" s="20"/>
      <c r="RD147" s="20"/>
      <c r="RE147" s="20"/>
      <c r="RF147" s="20"/>
      <c r="RG147" s="20"/>
      <c r="RH147" s="20"/>
      <c r="RI147" s="20"/>
      <c r="RJ147" s="20"/>
      <c r="RK147" s="20"/>
      <c r="RL147" s="20"/>
      <c r="RM147" s="20"/>
      <c r="RN147" s="20"/>
      <c r="RO147" s="20"/>
      <c r="RP147" s="20"/>
      <c r="RQ147" s="20"/>
      <c r="RR147" s="20"/>
      <c r="RS147" s="20"/>
      <c r="RT147" s="20"/>
      <c r="RU147" s="20"/>
      <c r="RV147" s="20"/>
      <c r="RW147" s="20"/>
      <c r="RX147" s="20"/>
      <c r="RY147" s="20"/>
      <c r="RZ147" s="20"/>
      <c r="SA147" s="20"/>
      <c r="SB147" s="20"/>
      <c r="SC147" s="20"/>
      <c r="SD147" s="20"/>
      <c r="SE147" s="20"/>
      <c r="SF147" s="20"/>
      <c r="SG147" s="20"/>
      <c r="SH147" s="20"/>
      <c r="SI147" s="20"/>
      <c r="SJ147" s="20"/>
      <c r="SK147" s="20"/>
      <c r="SL147" s="20"/>
      <c r="SM147" s="20"/>
      <c r="SN147" s="20"/>
      <c r="SO147" s="20"/>
      <c r="SP147" s="20"/>
      <c r="SQ147" s="20"/>
      <c r="SR147" s="20"/>
      <c r="SS147" s="20"/>
      <c r="ST147" s="20"/>
      <c r="SU147" s="20"/>
      <c r="SV147" s="20"/>
      <c r="SW147" s="20"/>
      <c r="SX147" s="20"/>
      <c r="SY147" s="20"/>
      <c r="SZ147" s="20"/>
      <c r="TA147" s="20"/>
      <c r="TB147" s="20"/>
      <c r="TC147" s="20"/>
      <c r="TD147" s="20"/>
      <c r="TE147" s="20"/>
      <c r="TF147" s="20"/>
      <c r="TG147" s="20"/>
      <c r="TH147" s="20"/>
      <c r="TI147" s="20"/>
      <c r="TJ147" s="20"/>
      <c r="TK147" s="20"/>
      <c r="TL147" s="20"/>
      <c r="TM147" s="20"/>
      <c r="TN147" s="20"/>
      <c r="TO147" s="20"/>
      <c r="TP147" s="20"/>
      <c r="TQ147" s="20"/>
      <c r="TR147" s="20"/>
      <c r="TS147" s="20"/>
      <c r="TT147" s="20"/>
      <c r="TU147" s="20"/>
      <c r="TV147" s="20"/>
      <c r="TW147" s="20"/>
      <c r="TX147" s="20"/>
      <c r="TY147" s="20"/>
      <c r="TZ147" s="20"/>
      <c r="UA147" s="20"/>
      <c r="UB147" s="20"/>
      <c r="UC147" s="20"/>
      <c r="UD147" s="20"/>
      <c r="UE147" s="20"/>
      <c r="UF147" s="20"/>
      <c r="UG147" s="20"/>
      <c r="UH147" s="20"/>
      <c r="UI147" s="20"/>
      <c r="UJ147" s="20"/>
      <c r="UK147" s="20"/>
      <c r="UL147" s="20"/>
      <c r="UM147" s="20"/>
      <c r="UN147" s="20"/>
      <c r="UO147" s="20"/>
      <c r="UP147" s="20"/>
      <c r="UQ147" s="20"/>
      <c r="UR147" s="20"/>
      <c r="US147" s="20"/>
      <c r="UT147" s="20"/>
      <c r="UU147" s="20"/>
      <c r="UV147" s="20"/>
      <c r="UW147" s="20"/>
      <c r="UX147" s="20"/>
      <c r="UY147" s="20"/>
      <c r="UZ147" s="20"/>
      <c r="VA147" s="20"/>
      <c r="VB147" s="20"/>
      <c r="VC147" s="20"/>
      <c r="VD147" s="20"/>
      <c r="VE147" s="20"/>
      <c r="VF147" s="20"/>
      <c r="VG147" s="20"/>
      <c r="VH147" s="20"/>
      <c r="VI147" s="20"/>
      <c r="VJ147" s="20"/>
      <c r="VK147" s="20"/>
      <c r="VL147" s="20"/>
      <c r="VM147" s="20"/>
      <c r="VN147" s="20"/>
      <c r="VO147" s="20"/>
      <c r="VP147" s="20"/>
      <c r="VQ147" s="20"/>
      <c r="VR147" s="20"/>
      <c r="VS147" s="20"/>
      <c r="VT147" s="20"/>
      <c r="VU147" s="20"/>
      <c r="VV147" s="20"/>
      <c r="VW147" s="20"/>
      <c r="VX147" s="20"/>
      <c r="VY147" s="20"/>
      <c r="VZ147" s="20"/>
      <c r="WA147" s="20"/>
      <c r="WB147" s="20"/>
      <c r="WC147" s="20"/>
      <c r="WD147" s="20"/>
      <c r="WE147" s="20"/>
      <c r="WF147" s="20"/>
      <c r="WG147" s="20"/>
      <c r="WH147" s="20"/>
      <c r="WI147" s="20"/>
      <c r="WJ147" s="20"/>
      <c r="WK147" s="20"/>
      <c r="WL147" s="20"/>
      <c r="WM147" s="20"/>
      <c r="WN147" s="20"/>
      <c r="WO147" s="20"/>
      <c r="WP147" s="20"/>
      <c r="WQ147" s="20"/>
      <c r="WR147" s="20"/>
      <c r="WS147" s="20"/>
      <c r="WT147" s="20"/>
      <c r="WU147" s="20"/>
      <c r="WV147" s="20"/>
      <c r="WW147" s="20"/>
      <c r="WX147" s="20"/>
      <c r="WY147" s="20"/>
      <c r="WZ147" s="20"/>
      <c r="XA147" s="20"/>
      <c r="XB147" s="20"/>
      <c r="XC147" s="20"/>
      <c r="XD147" s="20"/>
      <c r="XE147" s="20"/>
      <c r="XF147" s="20"/>
      <c r="XG147" s="20"/>
      <c r="XH147" s="20"/>
      <c r="XI147" s="20"/>
      <c r="XJ147" s="20"/>
      <c r="XK147" s="20"/>
      <c r="XL147" s="20"/>
      <c r="XM147" s="20"/>
      <c r="XN147" s="20"/>
      <c r="XO147" s="20"/>
      <c r="XP147" s="20"/>
      <c r="XQ147" s="20"/>
      <c r="XR147" s="20"/>
      <c r="XS147" s="20"/>
      <c r="XT147" s="20"/>
      <c r="XU147" s="20"/>
      <c r="XV147" s="20"/>
      <c r="XW147" s="20"/>
      <c r="XX147" s="20"/>
      <c r="XY147" s="20"/>
      <c r="XZ147" s="20"/>
      <c r="YA147" s="20"/>
      <c r="YB147" s="20"/>
      <c r="YC147" s="20"/>
      <c r="YD147" s="20"/>
      <c r="YE147" s="20"/>
      <c r="YF147" s="20"/>
      <c r="YG147" s="20"/>
      <c r="YH147" s="20"/>
      <c r="YI147" s="20"/>
      <c r="YJ147" s="20"/>
      <c r="YK147" s="20"/>
      <c r="YL147" s="20"/>
      <c r="YM147" s="20"/>
      <c r="YN147" s="20"/>
      <c r="YO147" s="20"/>
      <c r="YP147" s="20"/>
      <c r="YQ147" s="20"/>
      <c r="YR147" s="20"/>
      <c r="YS147" s="20"/>
      <c r="YT147" s="20"/>
      <c r="YU147" s="20"/>
      <c r="YV147" s="20"/>
      <c r="YW147" s="20"/>
      <c r="YX147" s="20"/>
      <c r="YY147" s="20"/>
      <c r="YZ147" s="20"/>
      <c r="ZA147" s="20"/>
      <c r="ZB147" s="20"/>
      <c r="ZC147" s="20"/>
      <c r="ZD147" s="20"/>
      <c r="ZE147" s="20"/>
      <c r="ZF147" s="20"/>
      <c r="ZG147" s="20"/>
      <c r="ZH147" s="20"/>
      <c r="ZI147" s="20"/>
      <c r="ZJ147" s="20"/>
      <c r="ZK147" s="20"/>
      <c r="ZL147" s="20"/>
      <c r="ZM147" s="20"/>
      <c r="ZN147" s="20"/>
      <c r="ZO147" s="20"/>
      <c r="ZP147" s="20"/>
      <c r="ZQ147" s="20"/>
      <c r="ZR147" s="20"/>
      <c r="ZS147" s="20"/>
      <c r="ZT147" s="20"/>
      <c r="ZU147" s="20"/>
      <c r="ZV147" s="20"/>
      <c r="ZW147" s="20"/>
      <c r="ZX147" s="20"/>
      <c r="ZY147" s="20"/>
      <c r="ZZ147" s="20"/>
      <c r="AAA147" s="20"/>
      <c r="AAB147" s="20"/>
      <c r="AAC147" s="20"/>
      <c r="AAD147" s="20"/>
      <c r="AAE147" s="20"/>
      <c r="AAF147" s="20"/>
      <c r="AAG147" s="20"/>
      <c r="AAH147" s="20"/>
      <c r="AAI147" s="20"/>
      <c r="AAJ147" s="20"/>
      <c r="AAK147" s="20"/>
      <c r="AAL147" s="20"/>
      <c r="AAM147" s="20"/>
      <c r="AAN147" s="20"/>
      <c r="AAO147" s="20"/>
      <c r="AAP147" s="20"/>
      <c r="AAQ147" s="20"/>
      <c r="AAR147" s="20"/>
      <c r="AAS147" s="20"/>
      <c r="AAT147" s="20"/>
      <c r="AAU147" s="20"/>
      <c r="AAV147" s="20"/>
      <c r="AAW147" s="20"/>
      <c r="AAX147" s="20"/>
      <c r="AAY147" s="20"/>
      <c r="AAZ147" s="20"/>
      <c r="ABA147" s="20"/>
      <c r="ABB147" s="20"/>
      <c r="ABC147" s="20"/>
      <c r="ABD147" s="20"/>
      <c r="ABE147" s="20"/>
      <c r="ABF147" s="20"/>
      <c r="ABG147" s="20"/>
      <c r="ABH147" s="20"/>
      <c r="ABI147" s="20"/>
      <c r="ABJ147" s="20"/>
      <c r="ABK147" s="20"/>
      <c r="ABL147" s="20"/>
      <c r="ABM147" s="20"/>
      <c r="ABN147" s="20"/>
      <c r="ABO147" s="20"/>
      <c r="ABP147" s="20"/>
      <c r="ABQ147" s="20"/>
      <c r="ABR147" s="20"/>
      <c r="ABS147" s="20"/>
      <c r="ABT147" s="20"/>
      <c r="ABU147" s="20"/>
      <c r="ABV147" s="20"/>
      <c r="ABW147" s="20"/>
      <c r="ABX147" s="20"/>
      <c r="ABY147" s="20"/>
      <c r="ABZ147" s="20"/>
      <c r="ACA147" s="20"/>
      <c r="ACB147" s="20"/>
      <c r="ACC147" s="20"/>
      <c r="ACD147" s="20"/>
      <c r="ACE147" s="20"/>
      <c r="ACF147" s="20"/>
      <c r="ACG147" s="20"/>
      <c r="ACH147" s="20"/>
      <c r="ACI147" s="20"/>
      <c r="ACJ147" s="20"/>
      <c r="ACK147" s="20"/>
      <c r="ACL147" s="20"/>
      <c r="ACM147" s="20"/>
      <c r="ACN147" s="20"/>
      <c r="ACO147" s="20"/>
      <c r="ACP147" s="20"/>
      <c r="ACQ147" s="20"/>
      <c r="ACR147" s="20"/>
      <c r="ACS147" s="20"/>
      <c r="ACT147" s="20"/>
      <c r="ACU147" s="20"/>
      <c r="ACV147" s="20"/>
      <c r="ACW147" s="20"/>
      <c r="ACX147" s="20"/>
      <c r="ACY147" s="20"/>
      <c r="ACZ147" s="20"/>
      <c r="ADA147" s="20"/>
      <c r="ADB147" s="20"/>
      <c r="ADC147" s="20"/>
      <c r="ADD147" s="20"/>
      <c r="ADE147" s="20"/>
      <c r="ADF147" s="20"/>
      <c r="ADG147" s="20"/>
      <c r="ADH147" s="20"/>
      <c r="ADI147" s="20"/>
      <c r="ADJ147" s="20"/>
      <c r="ADK147" s="20"/>
      <c r="ADL147" s="20"/>
      <c r="ADM147" s="20"/>
      <c r="ADN147" s="20"/>
      <c r="ADO147" s="20"/>
      <c r="ADP147" s="20"/>
      <c r="ADQ147" s="20"/>
      <c r="ADR147" s="20"/>
      <c r="ADS147" s="20"/>
      <c r="ADT147" s="20"/>
      <c r="ADU147" s="20"/>
      <c r="ADV147" s="20"/>
      <c r="ADW147" s="20"/>
      <c r="ADX147" s="20"/>
      <c r="ADY147" s="20"/>
      <c r="ADZ147" s="20"/>
      <c r="AEA147" s="20"/>
      <c r="AEB147" s="20"/>
      <c r="AEC147" s="20"/>
      <c r="AED147" s="20"/>
      <c r="AEE147" s="20"/>
      <c r="AEF147" s="20"/>
      <c r="AEG147" s="20"/>
      <c r="AEH147" s="20"/>
      <c r="AEI147" s="20"/>
      <c r="AEJ147" s="20"/>
      <c r="AEK147" s="20"/>
      <c r="AEL147" s="20"/>
      <c r="AEM147" s="20"/>
      <c r="AEN147" s="20"/>
      <c r="AEO147" s="20"/>
      <c r="AEP147" s="20"/>
      <c r="AEQ147" s="20"/>
      <c r="AER147" s="20"/>
      <c r="AES147" s="20"/>
      <c r="AET147" s="20"/>
      <c r="AEU147" s="20"/>
      <c r="AEV147" s="20"/>
      <c r="AEW147" s="20"/>
      <c r="AEX147" s="20"/>
      <c r="AEY147" s="20"/>
      <c r="AEZ147" s="20"/>
      <c r="AFA147" s="20"/>
      <c r="AFB147" s="20"/>
      <c r="AFC147" s="20"/>
      <c r="AFD147" s="20"/>
      <c r="AFE147" s="20"/>
      <c r="AFF147" s="20"/>
      <c r="AFG147" s="20"/>
      <c r="AFH147" s="20"/>
      <c r="AFI147" s="20"/>
      <c r="AFJ147" s="20"/>
      <c r="AFK147" s="20"/>
      <c r="AFL147" s="20"/>
      <c r="AFM147" s="20"/>
      <c r="AFN147" s="20"/>
      <c r="AFO147" s="20"/>
      <c r="AFP147" s="20"/>
      <c r="AFQ147" s="20"/>
      <c r="AFR147" s="20"/>
      <c r="AFS147" s="20"/>
      <c r="AFT147" s="20"/>
      <c r="AFU147" s="20"/>
      <c r="AFV147" s="20"/>
      <c r="AFW147" s="20"/>
      <c r="AFX147" s="20"/>
      <c r="AFY147" s="20"/>
      <c r="AFZ147" s="20"/>
      <c r="AGA147" s="20"/>
      <c r="AGB147" s="20"/>
      <c r="AGC147" s="20"/>
      <c r="AGD147" s="20"/>
      <c r="AGE147" s="20"/>
      <c r="AGF147" s="20"/>
      <c r="AGG147" s="20"/>
      <c r="AGH147" s="20"/>
      <c r="AGI147" s="20"/>
      <c r="AGJ147" s="20"/>
      <c r="AGK147" s="20"/>
      <c r="AGL147" s="20"/>
      <c r="AGM147" s="20"/>
      <c r="AGN147" s="20"/>
      <c r="AGO147" s="20"/>
      <c r="AGP147" s="20"/>
      <c r="AGQ147" s="20"/>
      <c r="AGR147" s="20"/>
      <c r="AGS147" s="20"/>
      <c r="AGT147" s="20"/>
      <c r="AGU147" s="20"/>
      <c r="AGV147" s="20"/>
      <c r="AGW147" s="20"/>
      <c r="AGX147" s="20"/>
      <c r="AGY147" s="20"/>
      <c r="AGZ147" s="20"/>
      <c r="AHA147" s="20"/>
      <c r="AHB147" s="20"/>
      <c r="AHC147" s="20"/>
      <c r="AHD147" s="20"/>
      <c r="AHE147" s="20"/>
      <c r="AHF147" s="20"/>
      <c r="AHG147" s="20"/>
      <c r="AHH147" s="20"/>
      <c r="AHI147" s="20"/>
      <c r="AHJ147" s="20"/>
      <c r="AHK147" s="20"/>
      <c r="AHL147" s="20"/>
      <c r="AHM147" s="20"/>
      <c r="AHN147" s="20"/>
      <c r="AHO147" s="20"/>
      <c r="AHP147" s="20"/>
      <c r="AHQ147" s="20"/>
      <c r="AHR147" s="20"/>
    </row>
    <row r="148" spans="1:902" s="27" customFormat="1" x14ac:dyDescent="0.3">
      <c r="A148" s="20">
        <v>35</v>
      </c>
      <c r="B148" s="20" t="str">
        <f>[1]Reference_List!$C$36</f>
        <v>Sánchez-Moreno, S., Casto, J., Alonso-Prados, E., Alonso-Prados, J.L., García-Baudín, J.M., Talavera, M., Durán-Zuazo, V.H.</v>
      </c>
      <c r="C148" s="21" t="s">
        <v>334</v>
      </c>
      <c r="D148" s="21" t="s">
        <v>526</v>
      </c>
      <c r="E148" s="21"/>
      <c r="F148" s="21" t="s">
        <v>586</v>
      </c>
      <c r="G148" s="21"/>
      <c r="H148" s="21" t="s">
        <v>587</v>
      </c>
      <c r="I148" s="20">
        <v>388</v>
      </c>
      <c r="J148" s="20">
        <v>2.5</v>
      </c>
      <c r="K148" s="22"/>
      <c r="L148" s="22"/>
      <c r="M148" s="22"/>
      <c r="N148" s="21">
        <v>2010</v>
      </c>
      <c r="O148" s="24">
        <v>50</v>
      </c>
      <c r="P148" s="20"/>
      <c r="Q148" s="20"/>
      <c r="R148" s="20"/>
      <c r="S148" s="20" t="s">
        <v>327</v>
      </c>
      <c r="T148" s="20">
        <v>7</v>
      </c>
      <c r="U148" s="21">
        <v>15</v>
      </c>
      <c r="V148" s="21">
        <v>1.66</v>
      </c>
      <c r="W148" s="20" t="s">
        <v>344</v>
      </c>
      <c r="X148" s="20" t="s">
        <v>333</v>
      </c>
      <c r="Y148" s="20"/>
      <c r="Z148" s="20" t="s">
        <v>351</v>
      </c>
      <c r="AA148" s="20"/>
      <c r="AB148" s="20"/>
      <c r="AC148" s="20">
        <v>70.08</v>
      </c>
      <c r="AD148" s="20">
        <v>14.7</v>
      </c>
      <c r="AE148" s="20">
        <v>15.22</v>
      </c>
      <c r="AF148" s="20">
        <v>6.27</v>
      </c>
      <c r="AG148" s="20" t="s">
        <v>589</v>
      </c>
      <c r="AH148" s="20">
        <v>0.7</v>
      </c>
      <c r="AI148" s="20" t="s">
        <v>589</v>
      </c>
      <c r="AJ148" s="20">
        <v>14.03</v>
      </c>
      <c r="AK148" s="20" t="s">
        <v>589</v>
      </c>
      <c r="AL148" s="20">
        <v>0.63</v>
      </c>
      <c r="AM148" s="20"/>
      <c r="AN148" s="20"/>
      <c r="AO148" s="20"/>
      <c r="AP148" s="20"/>
      <c r="AQ148" s="20"/>
      <c r="AR148" s="20"/>
      <c r="AS148" s="20"/>
      <c r="AT148" s="20"/>
      <c r="AU148" s="20"/>
      <c r="AV148" s="20"/>
      <c r="AW148" s="20"/>
      <c r="AX148" s="20"/>
      <c r="AY148" s="20"/>
      <c r="AZ148" s="20"/>
      <c r="BA148" s="20"/>
      <c r="BB148" s="20"/>
      <c r="BC148" s="20"/>
      <c r="BD148" s="20"/>
      <c r="BE148" s="20"/>
      <c r="BF148" s="20"/>
      <c r="BG148" s="20"/>
      <c r="BH148" s="20"/>
      <c r="BI148" s="20"/>
      <c r="BJ148" s="20"/>
      <c r="BK148" s="20"/>
      <c r="BL148" s="20"/>
      <c r="BM148" s="20"/>
      <c r="BN148" s="20"/>
      <c r="BO148" s="20"/>
      <c r="BP148" s="20"/>
      <c r="BQ148" s="20"/>
      <c r="BR148" s="20"/>
      <c r="BS148" s="20"/>
      <c r="BT148" s="20"/>
      <c r="BU148" s="20"/>
      <c r="BV148" s="20"/>
      <c r="BW148" s="20"/>
      <c r="BX148" s="20"/>
      <c r="BY148" s="20"/>
      <c r="BZ148" s="20"/>
      <c r="CA148" s="20"/>
      <c r="CB148" s="20"/>
      <c r="CC148" s="20"/>
      <c r="CD148" s="20"/>
      <c r="CE148" s="20"/>
      <c r="CF148" s="20"/>
      <c r="CG148" s="20"/>
      <c r="CH148" s="20"/>
      <c r="CI148" s="20"/>
      <c r="CJ148" s="20"/>
      <c r="CK148" s="20"/>
      <c r="CL148" s="20"/>
      <c r="CM148" s="20"/>
      <c r="CN148" s="20"/>
      <c r="CO148" s="20"/>
      <c r="CP148" s="20"/>
      <c r="CQ148" s="20"/>
      <c r="CR148" s="20"/>
      <c r="CS148" s="20"/>
      <c r="CT148" s="20"/>
      <c r="CU148" s="20"/>
      <c r="CV148" s="20"/>
      <c r="CW148" s="20"/>
      <c r="CX148" s="20"/>
      <c r="CY148" s="20"/>
      <c r="CZ148" s="20"/>
      <c r="DA148" s="20"/>
      <c r="DB148" s="20"/>
      <c r="DC148" s="20"/>
      <c r="DD148" s="20"/>
      <c r="DE148" s="20"/>
      <c r="DF148" s="20"/>
      <c r="DG148" s="20"/>
      <c r="DH148" s="20"/>
      <c r="DI148" s="20"/>
      <c r="DJ148" s="20"/>
      <c r="DK148" s="20"/>
      <c r="DL148" s="20"/>
      <c r="DM148" s="20"/>
      <c r="DN148" s="20"/>
      <c r="DO148" s="20"/>
      <c r="DP148" s="20"/>
      <c r="DQ148" s="20"/>
      <c r="DR148" s="20"/>
      <c r="DS148" s="20"/>
      <c r="DT148" s="20"/>
      <c r="DU148" s="20"/>
      <c r="DV148" s="20"/>
      <c r="DW148" s="20"/>
      <c r="DX148" s="20"/>
      <c r="DY148" s="20"/>
      <c r="DZ148" s="20"/>
      <c r="EA148" s="20"/>
      <c r="EB148" s="20"/>
      <c r="EC148" s="20"/>
      <c r="ED148" s="20"/>
      <c r="EE148" s="20"/>
      <c r="EF148" s="28" t="s">
        <v>321</v>
      </c>
      <c r="EG148" s="20"/>
      <c r="EH148" s="20"/>
      <c r="EI148" s="20"/>
      <c r="EJ148" s="20"/>
      <c r="EK148" s="20"/>
      <c r="EL148" s="20"/>
      <c r="EM148" s="20"/>
      <c r="EN148" s="20"/>
      <c r="EO148" s="20"/>
      <c r="EP148" s="20"/>
      <c r="EQ148" s="20"/>
      <c r="ER148" s="20"/>
      <c r="ES148" s="20"/>
      <c r="ET148" s="20"/>
      <c r="EU148" s="20"/>
      <c r="EV148" s="20"/>
      <c r="EW148" s="20"/>
      <c r="EX148" s="20"/>
      <c r="EY148" s="20"/>
      <c r="EZ148" s="20"/>
      <c r="FA148" s="20"/>
      <c r="FB148" s="20"/>
      <c r="FC148" s="20"/>
      <c r="FD148" s="20"/>
      <c r="FE148" s="20"/>
      <c r="FF148" s="20"/>
      <c r="FG148" s="20"/>
      <c r="FH148" s="20"/>
      <c r="FI148" s="20"/>
      <c r="FJ148" s="20"/>
      <c r="FK148" s="20"/>
      <c r="FL148" s="20"/>
      <c r="FM148" s="20"/>
      <c r="FN148" s="20"/>
      <c r="FO148" s="20"/>
      <c r="FP148" s="20"/>
      <c r="FQ148" s="20"/>
      <c r="FR148" s="20"/>
      <c r="FS148" s="20"/>
      <c r="FT148" s="20"/>
      <c r="FU148" s="20"/>
      <c r="FV148" s="20"/>
      <c r="FW148" s="20"/>
      <c r="FX148" s="20"/>
      <c r="FY148" s="20"/>
      <c r="FZ148" s="20"/>
      <c r="GA148" s="20"/>
      <c r="GB148" s="20"/>
      <c r="GC148" s="20"/>
      <c r="GD148" s="20"/>
      <c r="GE148" s="20"/>
      <c r="GF148" s="20"/>
      <c r="GG148" s="20"/>
      <c r="GH148" s="20"/>
      <c r="GI148" s="20"/>
      <c r="GJ148" s="20"/>
      <c r="GK148" s="20"/>
      <c r="GL148" s="20"/>
      <c r="GM148" s="20"/>
      <c r="GN148" s="20"/>
      <c r="GO148" s="20"/>
      <c r="GP148" s="20"/>
      <c r="GQ148" s="20"/>
      <c r="GR148" s="20"/>
      <c r="GS148" s="20"/>
      <c r="GT148" s="20"/>
      <c r="GU148" s="20"/>
      <c r="GV148" s="20"/>
      <c r="GW148" s="20"/>
      <c r="GX148" s="20"/>
      <c r="GY148" s="20"/>
      <c r="GZ148" s="20"/>
      <c r="HA148" s="20"/>
      <c r="HB148" s="20"/>
      <c r="HC148" s="20"/>
      <c r="HD148" s="20"/>
      <c r="HE148" s="20"/>
      <c r="HF148" s="20"/>
      <c r="HG148" s="20"/>
      <c r="HH148" s="20"/>
      <c r="HI148" s="20"/>
      <c r="HJ148" s="20"/>
      <c r="HK148" s="20"/>
      <c r="HL148" s="20"/>
      <c r="HM148" s="20"/>
      <c r="HN148" s="20"/>
      <c r="HO148" s="20"/>
      <c r="HP148" s="20"/>
      <c r="HQ148" s="20"/>
      <c r="HR148" s="20"/>
      <c r="HS148" s="20"/>
      <c r="HT148" s="20"/>
      <c r="HU148" s="20"/>
      <c r="HV148" s="20"/>
      <c r="HW148" s="20"/>
      <c r="HX148" s="20"/>
      <c r="HY148" s="20"/>
      <c r="HZ148" s="20"/>
      <c r="IA148" s="20"/>
      <c r="IB148" s="20"/>
      <c r="IC148" s="20"/>
      <c r="ID148" s="20"/>
      <c r="IE148" s="20"/>
      <c r="IF148" s="20"/>
      <c r="IG148" s="20"/>
      <c r="IH148" s="20"/>
      <c r="II148" s="20"/>
      <c r="IJ148" s="20"/>
      <c r="IK148" s="20"/>
      <c r="IL148" s="20"/>
      <c r="IM148" s="20"/>
      <c r="IN148" s="20"/>
      <c r="IO148" s="20"/>
      <c r="IP148" s="20"/>
      <c r="IQ148" s="20"/>
      <c r="IR148" s="20"/>
      <c r="IS148" s="20"/>
      <c r="IT148" s="20"/>
      <c r="IU148" s="20"/>
      <c r="IV148" s="20"/>
      <c r="IW148" s="20"/>
      <c r="IX148" s="20"/>
      <c r="IY148" s="20"/>
      <c r="IZ148" s="20"/>
      <c r="JA148" s="20"/>
      <c r="JB148" s="20"/>
      <c r="JC148" s="20"/>
      <c r="JD148" s="20"/>
      <c r="JE148" s="20"/>
      <c r="JF148" s="20"/>
      <c r="JG148" s="20"/>
      <c r="JH148" s="20"/>
      <c r="JI148" s="20"/>
      <c r="JJ148" s="20"/>
      <c r="JK148" s="20"/>
      <c r="JL148" s="20"/>
      <c r="JM148" s="20"/>
      <c r="JN148" s="20"/>
      <c r="JO148" s="20"/>
      <c r="JP148" s="20"/>
      <c r="JQ148" s="20"/>
      <c r="JR148" s="20"/>
      <c r="JS148" s="20"/>
      <c r="JT148" s="20"/>
      <c r="JU148" s="20"/>
      <c r="JV148" s="20"/>
      <c r="JW148" s="20"/>
      <c r="JX148" s="20"/>
      <c r="JY148" s="20"/>
      <c r="JZ148" s="20"/>
      <c r="KA148" s="20"/>
      <c r="KB148" s="20"/>
      <c r="KC148" s="20"/>
      <c r="KD148" s="20"/>
      <c r="KE148" s="20"/>
      <c r="KF148" s="20"/>
      <c r="KG148" s="20"/>
      <c r="KH148" s="20"/>
      <c r="KI148" s="20"/>
      <c r="KJ148" s="20"/>
      <c r="KK148" s="20"/>
      <c r="KL148" s="20"/>
      <c r="KM148" s="20"/>
      <c r="KN148" s="20"/>
      <c r="KO148" s="20"/>
      <c r="KP148" s="20"/>
      <c r="KQ148" s="20"/>
      <c r="KR148" s="20"/>
      <c r="KS148" s="20"/>
      <c r="KT148" s="20"/>
      <c r="KU148" s="20"/>
      <c r="KV148" s="20"/>
      <c r="KW148" s="20"/>
      <c r="KX148" s="20"/>
      <c r="KY148" s="20"/>
      <c r="KZ148" s="20"/>
      <c r="LA148" s="20"/>
      <c r="LB148" s="20"/>
      <c r="LC148" s="20"/>
      <c r="LD148" s="20"/>
      <c r="LE148" s="20"/>
      <c r="LF148" s="20"/>
      <c r="LG148" s="20"/>
      <c r="LH148" s="20"/>
      <c r="LI148" s="20"/>
      <c r="LJ148" s="20"/>
      <c r="LK148" s="20"/>
      <c r="LL148" s="20"/>
      <c r="LM148" s="20"/>
      <c r="LN148" s="20"/>
      <c r="LO148" s="20"/>
      <c r="LP148" s="20"/>
      <c r="LQ148" s="20"/>
      <c r="LR148" s="20"/>
      <c r="LS148" s="20"/>
      <c r="LT148" s="20"/>
      <c r="LU148" s="20"/>
      <c r="LV148" s="20"/>
      <c r="LW148" s="20"/>
      <c r="LX148" s="20"/>
      <c r="LY148" s="20"/>
      <c r="LZ148" s="20"/>
      <c r="MA148" s="20"/>
      <c r="MB148" s="20"/>
      <c r="MC148" s="20"/>
      <c r="MD148" s="20"/>
      <c r="ME148" s="20"/>
      <c r="MF148" s="20"/>
      <c r="MG148" s="20"/>
      <c r="MH148" s="20"/>
      <c r="MI148" s="20"/>
      <c r="MJ148" s="20"/>
      <c r="MK148" s="20"/>
      <c r="ML148" s="20"/>
      <c r="MM148" s="20"/>
      <c r="MN148" s="20"/>
      <c r="MO148" s="20"/>
      <c r="MP148" s="20"/>
      <c r="MQ148" s="20"/>
      <c r="MR148" s="20"/>
      <c r="MS148" s="20"/>
      <c r="MT148" s="20"/>
      <c r="MU148" s="20"/>
      <c r="MV148" s="20"/>
      <c r="MW148" s="20"/>
      <c r="MX148" s="20"/>
      <c r="MY148" s="20"/>
      <c r="MZ148" s="20"/>
      <c r="NA148" s="20"/>
      <c r="NB148" s="20"/>
      <c r="NC148" s="20"/>
      <c r="ND148" s="20"/>
      <c r="NE148" s="20"/>
      <c r="NF148" s="20"/>
      <c r="NG148" s="20"/>
      <c r="NH148" s="20"/>
      <c r="NI148" s="20"/>
      <c r="NJ148" s="20"/>
      <c r="NK148" s="20"/>
      <c r="NL148" s="20"/>
      <c r="NM148" s="20"/>
      <c r="NN148" s="20"/>
      <c r="NO148" s="20"/>
      <c r="NP148" s="20"/>
      <c r="NQ148" s="20"/>
      <c r="NR148" s="20"/>
      <c r="NS148" s="20"/>
      <c r="NT148" s="20"/>
      <c r="NU148" s="20"/>
      <c r="NV148" s="20"/>
      <c r="NW148" s="20"/>
      <c r="NX148" s="20"/>
      <c r="NY148" s="20"/>
      <c r="NZ148" s="20"/>
      <c r="OA148" s="20"/>
      <c r="OB148" s="20"/>
      <c r="OC148" s="20"/>
      <c r="OD148" s="20"/>
      <c r="OE148" s="20"/>
      <c r="OF148" s="20"/>
      <c r="OG148" s="20"/>
      <c r="OH148" s="20"/>
      <c r="OI148" s="20"/>
      <c r="OJ148" s="20"/>
      <c r="OK148" s="20"/>
      <c r="OL148" s="20"/>
      <c r="OM148" s="20"/>
      <c r="ON148" s="20"/>
      <c r="OO148" s="20"/>
      <c r="OP148" s="20"/>
      <c r="OQ148" s="20"/>
      <c r="OR148" s="20"/>
      <c r="OS148" s="20"/>
      <c r="OT148" s="20"/>
      <c r="OU148" s="20"/>
      <c r="OV148" s="20"/>
      <c r="OW148" s="20"/>
      <c r="OX148" s="20"/>
      <c r="OY148" s="20"/>
      <c r="OZ148" s="20"/>
      <c r="PA148" s="20"/>
      <c r="PB148" s="20"/>
      <c r="PC148" s="20"/>
      <c r="PD148" s="20"/>
      <c r="PE148" s="20"/>
      <c r="PF148" s="20"/>
      <c r="PG148" s="20"/>
      <c r="PH148" s="20"/>
      <c r="PI148" s="20"/>
      <c r="PJ148" s="20"/>
      <c r="PK148" s="20"/>
      <c r="PL148" s="20"/>
      <c r="PM148" s="20"/>
      <c r="PN148" s="20"/>
      <c r="PO148" s="20"/>
      <c r="PP148" s="20"/>
      <c r="PQ148" s="20"/>
      <c r="PR148" s="20"/>
      <c r="PS148" s="20"/>
      <c r="PT148" s="20"/>
      <c r="PU148" s="20"/>
      <c r="PV148" s="20"/>
      <c r="PW148" s="20"/>
      <c r="PX148" s="20"/>
      <c r="PY148" s="20"/>
      <c r="PZ148" s="20"/>
      <c r="QA148" s="20"/>
      <c r="QB148" s="20"/>
      <c r="QC148" s="20"/>
      <c r="QD148" s="20"/>
      <c r="QE148" s="20"/>
      <c r="QF148" s="20"/>
      <c r="QG148" s="20"/>
      <c r="QH148" s="20"/>
      <c r="QI148" s="20"/>
      <c r="QJ148" s="20"/>
      <c r="QK148" s="20"/>
      <c r="QL148" s="20"/>
      <c r="QM148" s="20"/>
      <c r="QN148" s="20"/>
      <c r="QO148" s="20"/>
      <c r="QP148" s="20"/>
      <c r="QQ148" s="20"/>
      <c r="QR148" s="20"/>
      <c r="QS148" s="20"/>
      <c r="QT148" s="20"/>
      <c r="QU148" s="20"/>
      <c r="QV148" s="20"/>
      <c r="QW148" s="20"/>
      <c r="QX148" s="20"/>
      <c r="QY148" s="20"/>
      <c r="QZ148" s="20"/>
      <c r="RA148" s="20"/>
      <c r="RB148" s="20"/>
      <c r="RC148" s="20"/>
      <c r="RD148" s="20"/>
      <c r="RE148" s="20"/>
      <c r="RF148" s="20"/>
      <c r="RG148" s="20"/>
      <c r="RH148" s="20"/>
      <c r="RI148" s="20"/>
      <c r="RJ148" s="20"/>
      <c r="RK148" s="20"/>
      <c r="RL148" s="20"/>
      <c r="RM148" s="20"/>
      <c r="RN148" s="20"/>
      <c r="RO148" s="20"/>
      <c r="RP148" s="20"/>
      <c r="RQ148" s="20"/>
      <c r="RR148" s="20"/>
      <c r="RS148" s="20"/>
      <c r="RT148" s="20"/>
      <c r="RU148" s="20"/>
      <c r="RV148" s="20"/>
      <c r="RW148" s="20"/>
      <c r="RX148" s="20"/>
      <c r="RY148" s="20"/>
      <c r="RZ148" s="20"/>
      <c r="SA148" s="20"/>
      <c r="SB148" s="20"/>
      <c r="SC148" s="20"/>
      <c r="SD148" s="20"/>
      <c r="SE148" s="20"/>
      <c r="SF148" s="20"/>
      <c r="SG148" s="20"/>
      <c r="SH148" s="20"/>
      <c r="SI148" s="20"/>
      <c r="SJ148" s="20"/>
      <c r="SK148" s="20"/>
      <c r="SL148" s="20"/>
      <c r="SM148" s="20"/>
      <c r="SN148" s="20"/>
      <c r="SO148" s="20"/>
      <c r="SP148" s="20"/>
      <c r="SQ148" s="20"/>
      <c r="SR148" s="20"/>
      <c r="SS148" s="20"/>
      <c r="ST148" s="20"/>
      <c r="SU148" s="20"/>
      <c r="SV148" s="20"/>
      <c r="SW148" s="20"/>
      <c r="SX148" s="20"/>
      <c r="SY148" s="20"/>
      <c r="SZ148" s="20"/>
      <c r="TA148" s="20"/>
      <c r="TB148" s="20"/>
      <c r="TC148" s="20"/>
      <c r="TD148" s="20"/>
      <c r="TE148" s="20"/>
      <c r="TF148" s="20"/>
      <c r="TG148" s="20"/>
      <c r="TH148" s="20"/>
      <c r="TI148" s="20"/>
      <c r="TJ148" s="20"/>
      <c r="TK148" s="20"/>
      <c r="TL148" s="20"/>
      <c r="TM148" s="20"/>
      <c r="TN148" s="20"/>
      <c r="TO148" s="20"/>
      <c r="TP148" s="20"/>
      <c r="TQ148" s="20"/>
      <c r="TR148" s="20"/>
      <c r="TS148" s="20"/>
      <c r="TT148" s="20"/>
      <c r="TU148" s="20"/>
      <c r="TV148" s="20"/>
      <c r="TW148" s="20"/>
      <c r="TX148" s="20"/>
      <c r="TY148" s="20"/>
      <c r="TZ148" s="20"/>
      <c r="UA148" s="20"/>
      <c r="UB148" s="20"/>
      <c r="UC148" s="20"/>
      <c r="UD148" s="20"/>
      <c r="UE148" s="20"/>
      <c r="UF148" s="20"/>
      <c r="UG148" s="20"/>
      <c r="UH148" s="20"/>
      <c r="UI148" s="20"/>
      <c r="UJ148" s="20"/>
      <c r="UK148" s="20"/>
      <c r="UL148" s="20"/>
      <c r="UM148" s="20"/>
      <c r="UN148" s="20"/>
      <c r="UO148" s="20"/>
      <c r="UP148" s="20"/>
      <c r="UQ148" s="20"/>
      <c r="UR148" s="20"/>
      <c r="US148" s="20"/>
      <c r="UT148" s="20"/>
      <c r="UU148" s="20"/>
      <c r="UV148" s="20"/>
      <c r="UW148" s="20"/>
      <c r="UX148" s="20"/>
      <c r="UY148" s="20"/>
      <c r="UZ148" s="20"/>
      <c r="VA148" s="20"/>
      <c r="VB148" s="20"/>
      <c r="VC148" s="20"/>
      <c r="VD148" s="20"/>
      <c r="VE148" s="20"/>
      <c r="VF148" s="20"/>
      <c r="VG148" s="20"/>
      <c r="VH148" s="20"/>
      <c r="VI148" s="20"/>
      <c r="VJ148" s="20"/>
      <c r="VK148" s="20"/>
      <c r="VL148" s="20"/>
      <c r="VM148" s="20"/>
      <c r="VN148" s="20"/>
      <c r="VO148" s="20"/>
      <c r="VP148" s="20"/>
      <c r="VQ148" s="20"/>
      <c r="VR148" s="20"/>
      <c r="VS148" s="20"/>
      <c r="VT148" s="20"/>
      <c r="VU148" s="20"/>
      <c r="VV148" s="20"/>
      <c r="VW148" s="20"/>
      <c r="VX148" s="20"/>
      <c r="VY148" s="20"/>
      <c r="VZ148" s="20"/>
      <c r="WA148" s="20"/>
      <c r="WB148" s="20"/>
      <c r="WC148" s="20"/>
      <c r="WD148" s="20"/>
      <c r="WE148" s="20"/>
      <c r="WF148" s="20"/>
      <c r="WG148" s="20"/>
      <c r="WH148" s="20"/>
      <c r="WI148" s="20"/>
      <c r="WJ148" s="20"/>
      <c r="WK148" s="20"/>
      <c r="WL148" s="20"/>
      <c r="WM148" s="20"/>
      <c r="WN148" s="20"/>
      <c r="WO148" s="20"/>
      <c r="WP148" s="20"/>
      <c r="WQ148" s="20"/>
      <c r="WR148" s="20"/>
      <c r="WS148" s="20"/>
      <c r="WT148" s="20"/>
      <c r="WU148" s="20"/>
      <c r="WV148" s="20"/>
      <c r="WW148" s="20"/>
      <c r="WX148" s="20"/>
      <c r="WY148" s="20"/>
      <c r="WZ148" s="20"/>
      <c r="XA148" s="20"/>
      <c r="XB148" s="20"/>
      <c r="XC148" s="20"/>
      <c r="XD148" s="20"/>
      <c r="XE148" s="20"/>
      <c r="XF148" s="20"/>
      <c r="XG148" s="20"/>
      <c r="XH148" s="20"/>
      <c r="XI148" s="20"/>
      <c r="XJ148" s="20"/>
      <c r="XK148" s="20"/>
      <c r="XL148" s="20"/>
      <c r="XM148" s="20"/>
      <c r="XN148" s="20"/>
      <c r="XO148" s="20"/>
      <c r="XP148" s="20"/>
      <c r="XQ148" s="20"/>
      <c r="XR148" s="20"/>
      <c r="XS148" s="20"/>
      <c r="XT148" s="20"/>
      <c r="XU148" s="20"/>
      <c r="XV148" s="20"/>
      <c r="XW148" s="20"/>
      <c r="XX148" s="20"/>
      <c r="XY148" s="20"/>
      <c r="XZ148" s="20"/>
      <c r="YA148" s="20"/>
      <c r="YB148" s="20"/>
      <c r="YC148" s="20"/>
      <c r="YD148" s="20"/>
      <c r="YE148" s="20"/>
      <c r="YF148" s="20"/>
      <c r="YG148" s="20"/>
      <c r="YH148" s="20"/>
      <c r="YI148" s="20"/>
      <c r="YJ148" s="20"/>
      <c r="YK148" s="20"/>
      <c r="YL148" s="20"/>
      <c r="YM148" s="20"/>
      <c r="YN148" s="20"/>
      <c r="YO148" s="20"/>
      <c r="YP148" s="20"/>
      <c r="YQ148" s="20"/>
      <c r="YR148" s="20"/>
      <c r="YS148" s="20"/>
      <c r="YT148" s="20"/>
      <c r="YU148" s="20"/>
      <c r="YV148" s="20"/>
      <c r="YW148" s="20"/>
      <c r="YX148" s="20"/>
      <c r="YY148" s="20"/>
      <c r="YZ148" s="20"/>
      <c r="ZA148" s="20"/>
      <c r="ZB148" s="20"/>
      <c r="ZC148" s="20"/>
      <c r="ZD148" s="20"/>
      <c r="ZE148" s="20"/>
      <c r="ZF148" s="20"/>
      <c r="ZG148" s="20"/>
      <c r="ZH148" s="20"/>
      <c r="ZI148" s="20"/>
      <c r="ZJ148" s="20"/>
      <c r="ZK148" s="20"/>
      <c r="ZL148" s="20"/>
      <c r="ZM148" s="20"/>
      <c r="ZN148" s="20"/>
      <c r="ZO148" s="20"/>
      <c r="ZP148" s="20"/>
      <c r="ZQ148" s="20"/>
      <c r="ZR148" s="20"/>
      <c r="ZS148" s="20"/>
      <c r="ZT148" s="20"/>
      <c r="ZU148" s="20"/>
      <c r="ZV148" s="20"/>
      <c r="ZW148" s="20"/>
      <c r="ZX148" s="20"/>
      <c r="ZY148" s="20"/>
      <c r="ZZ148" s="20"/>
      <c r="AAA148" s="20"/>
      <c r="AAB148" s="20"/>
      <c r="AAC148" s="20"/>
      <c r="AAD148" s="20"/>
      <c r="AAE148" s="20"/>
      <c r="AAF148" s="20"/>
      <c r="AAG148" s="20"/>
      <c r="AAH148" s="20"/>
      <c r="AAI148" s="20"/>
      <c r="AAJ148" s="20"/>
      <c r="AAK148" s="20"/>
      <c r="AAL148" s="20"/>
      <c r="AAM148" s="20"/>
      <c r="AAN148" s="20"/>
      <c r="AAO148" s="20"/>
      <c r="AAP148" s="20"/>
      <c r="AAQ148" s="20"/>
      <c r="AAR148" s="20"/>
      <c r="AAS148" s="20"/>
      <c r="AAT148" s="20"/>
      <c r="AAU148" s="20"/>
      <c r="AAV148" s="20"/>
      <c r="AAW148" s="20"/>
      <c r="AAX148" s="20"/>
      <c r="AAY148" s="20"/>
      <c r="AAZ148" s="20"/>
      <c r="ABA148" s="20"/>
      <c r="ABB148" s="20"/>
      <c r="ABC148" s="20"/>
      <c r="ABD148" s="20"/>
      <c r="ABE148" s="20"/>
      <c r="ABF148" s="20"/>
      <c r="ABG148" s="20"/>
      <c r="ABH148" s="20"/>
      <c r="ABI148" s="20"/>
      <c r="ABJ148" s="20"/>
      <c r="ABK148" s="20"/>
      <c r="ABL148" s="20"/>
      <c r="ABM148" s="20"/>
      <c r="ABN148" s="20"/>
      <c r="ABO148" s="20"/>
      <c r="ABP148" s="20"/>
      <c r="ABQ148" s="20"/>
      <c r="ABR148" s="20"/>
      <c r="ABS148" s="20"/>
      <c r="ABT148" s="20"/>
      <c r="ABU148" s="20"/>
      <c r="ABV148" s="20"/>
      <c r="ABW148" s="20"/>
      <c r="ABX148" s="20"/>
      <c r="ABY148" s="20"/>
      <c r="ABZ148" s="20"/>
      <c r="ACA148" s="20"/>
      <c r="ACB148" s="20"/>
      <c r="ACC148" s="20"/>
      <c r="ACD148" s="20"/>
      <c r="ACE148" s="20"/>
      <c r="ACF148" s="20"/>
      <c r="ACG148" s="20"/>
      <c r="ACH148" s="20"/>
      <c r="ACI148" s="20"/>
      <c r="ACJ148" s="20"/>
      <c r="ACK148" s="20"/>
      <c r="ACL148" s="20"/>
      <c r="ACM148" s="20"/>
      <c r="ACN148" s="20"/>
      <c r="ACO148" s="20"/>
      <c r="ACP148" s="20"/>
      <c r="ACQ148" s="20"/>
      <c r="ACR148" s="20"/>
      <c r="ACS148" s="20"/>
      <c r="ACT148" s="20"/>
      <c r="ACU148" s="20"/>
      <c r="ACV148" s="20"/>
      <c r="ACW148" s="20"/>
      <c r="ACX148" s="20"/>
      <c r="ACY148" s="20"/>
      <c r="ACZ148" s="20"/>
      <c r="ADA148" s="20"/>
      <c r="ADB148" s="20"/>
      <c r="ADC148" s="20"/>
      <c r="ADD148" s="20"/>
      <c r="ADE148" s="20"/>
      <c r="ADF148" s="20"/>
      <c r="ADG148" s="20"/>
      <c r="ADH148" s="20"/>
      <c r="ADI148" s="20"/>
      <c r="ADJ148" s="20"/>
      <c r="ADK148" s="20"/>
      <c r="ADL148" s="20"/>
      <c r="ADM148" s="20"/>
      <c r="ADN148" s="20"/>
      <c r="ADO148" s="20"/>
      <c r="ADP148" s="20"/>
      <c r="ADQ148" s="20"/>
      <c r="ADR148" s="20"/>
      <c r="ADS148" s="20"/>
      <c r="ADT148" s="20"/>
      <c r="ADU148" s="20"/>
      <c r="ADV148" s="20"/>
      <c r="ADW148" s="20"/>
      <c r="ADX148" s="20"/>
      <c r="ADY148" s="20"/>
      <c r="ADZ148" s="20"/>
      <c r="AEA148" s="20"/>
      <c r="AEB148" s="20"/>
      <c r="AEC148" s="20"/>
      <c r="AED148" s="20"/>
      <c r="AEE148" s="20"/>
      <c r="AEF148" s="20"/>
      <c r="AEG148" s="20"/>
      <c r="AEH148" s="20"/>
      <c r="AEI148" s="20"/>
      <c r="AEJ148" s="20"/>
      <c r="AEK148" s="20"/>
      <c r="AEL148" s="20"/>
      <c r="AEM148" s="20"/>
      <c r="AEN148" s="20"/>
      <c r="AEO148" s="20"/>
      <c r="AEP148" s="20"/>
      <c r="AEQ148" s="20"/>
      <c r="AER148" s="20"/>
      <c r="AES148" s="20"/>
      <c r="AET148" s="20"/>
      <c r="AEU148" s="20"/>
      <c r="AEV148" s="20"/>
      <c r="AEW148" s="20"/>
      <c r="AEX148" s="20"/>
      <c r="AEY148" s="20"/>
      <c r="AEZ148" s="20"/>
      <c r="AFA148" s="20"/>
      <c r="AFB148" s="20"/>
      <c r="AFC148" s="20"/>
      <c r="AFD148" s="20"/>
      <c r="AFE148" s="20"/>
      <c r="AFF148" s="20"/>
      <c r="AFG148" s="20"/>
      <c r="AFH148" s="20"/>
      <c r="AFI148" s="20"/>
      <c r="AFJ148" s="20"/>
      <c r="AFK148" s="20"/>
      <c r="AFL148" s="20"/>
      <c r="AFM148" s="20"/>
      <c r="AFN148" s="20"/>
      <c r="AFO148" s="20"/>
      <c r="AFP148" s="20"/>
      <c r="AFQ148" s="20"/>
      <c r="AFR148" s="20"/>
      <c r="AFS148" s="20"/>
      <c r="AFT148" s="20"/>
      <c r="AFU148" s="20"/>
      <c r="AFV148" s="20"/>
      <c r="AFW148" s="20"/>
      <c r="AFX148" s="20"/>
      <c r="AFY148" s="20"/>
      <c r="AFZ148" s="20"/>
      <c r="AGA148" s="20"/>
      <c r="AGB148" s="20"/>
      <c r="AGC148" s="20"/>
      <c r="AGD148" s="20"/>
      <c r="AGE148" s="20"/>
      <c r="AGF148" s="20"/>
      <c r="AGG148" s="20"/>
      <c r="AGH148" s="20"/>
      <c r="AGI148" s="20"/>
      <c r="AGJ148" s="20"/>
      <c r="AGK148" s="20"/>
      <c r="AGL148" s="20"/>
      <c r="AGM148" s="20"/>
      <c r="AGN148" s="20"/>
      <c r="AGO148" s="20"/>
      <c r="AGP148" s="20"/>
      <c r="AGQ148" s="20"/>
      <c r="AGR148" s="20"/>
      <c r="AGS148" s="20"/>
      <c r="AGT148" s="20"/>
      <c r="AGU148" s="20"/>
      <c r="AGV148" s="20"/>
      <c r="AGW148" s="20"/>
      <c r="AGX148" s="20"/>
      <c r="AGY148" s="20"/>
      <c r="AGZ148" s="20"/>
      <c r="AHA148" s="20"/>
      <c r="AHB148" s="20"/>
      <c r="AHC148" s="20"/>
      <c r="AHD148" s="20"/>
      <c r="AHE148" s="20"/>
      <c r="AHF148" s="20"/>
      <c r="AHG148" s="20"/>
      <c r="AHH148" s="20"/>
      <c r="AHI148" s="20"/>
      <c r="AHJ148" s="20"/>
      <c r="AHK148" s="20"/>
      <c r="AHL148" s="20"/>
      <c r="AHM148" s="20"/>
      <c r="AHN148" s="20"/>
      <c r="AHO148" s="20"/>
      <c r="AHP148" s="20"/>
      <c r="AHQ148" s="20"/>
      <c r="AHR148" s="20"/>
    </row>
    <row r="149" spans="1:902" s="27" customFormat="1" x14ac:dyDescent="0.3">
      <c r="A149" s="20">
        <v>35</v>
      </c>
      <c r="B149" s="20" t="str">
        <f>[1]Reference_List!$C$36</f>
        <v>Sánchez-Moreno, S., Casto, J., Alonso-Prados, E., Alonso-Prados, J.L., García-Baudín, J.M., Talavera, M., Durán-Zuazo, V.H.</v>
      </c>
      <c r="C149" s="21" t="s">
        <v>334</v>
      </c>
      <c r="D149" s="21" t="s">
        <v>526</v>
      </c>
      <c r="E149" s="21"/>
      <c r="F149" s="21" t="s">
        <v>586</v>
      </c>
      <c r="G149" s="21"/>
      <c r="H149" s="21" t="s">
        <v>587</v>
      </c>
      <c r="I149" s="20">
        <v>388</v>
      </c>
      <c r="J149" s="20">
        <v>2.5</v>
      </c>
      <c r="K149" s="22"/>
      <c r="L149" s="22"/>
      <c r="M149" s="22"/>
      <c r="N149" s="21">
        <v>2010</v>
      </c>
      <c r="O149" s="24">
        <v>4</v>
      </c>
      <c r="P149" s="20"/>
      <c r="Q149" s="20"/>
      <c r="R149" s="20"/>
      <c r="S149" s="20" t="s">
        <v>332</v>
      </c>
      <c r="T149" s="20">
        <v>7</v>
      </c>
      <c r="U149" s="21">
        <v>15</v>
      </c>
      <c r="V149" s="21">
        <v>1.64</v>
      </c>
      <c r="W149" s="20" t="s">
        <v>344</v>
      </c>
      <c r="X149" s="20" t="s">
        <v>333</v>
      </c>
      <c r="Y149" s="20"/>
      <c r="Z149" s="20" t="s">
        <v>351</v>
      </c>
      <c r="AA149" s="20"/>
      <c r="AB149" s="20"/>
      <c r="AC149" s="20">
        <v>69.83</v>
      </c>
      <c r="AD149" s="20">
        <v>15.43</v>
      </c>
      <c r="AE149" s="20">
        <v>14.73</v>
      </c>
      <c r="AF149" s="20">
        <v>6.2</v>
      </c>
      <c r="AG149" s="20" t="s">
        <v>588</v>
      </c>
      <c r="AH149" s="20">
        <v>0.9</v>
      </c>
      <c r="AI149" s="20" t="s">
        <v>588</v>
      </c>
      <c r="AJ149" s="20">
        <v>11.28</v>
      </c>
      <c r="AK149" s="20" t="s">
        <v>588</v>
      </c>
      <c r="AL149" s="20">
        <v>1.02</v>
      </c>
      <c r="AM149" s="20">
        <f t="shared" si="2"/>
        <v>25.091999999999999</v>
      </c>
      <c r="AN149" s="20" t="s">
        <v>656</v>
      </c>
      <c r="AO149" s="20"/>
      <c r="AP149" s="20"/>
      <c r="AQ149" s="20"/>
      <c r="AR149" s="20"/>
      <c r="AS149" s="20"/>
      <c r="AT149" s="20"/>
      <c r="AU149" s="20"/>
      <c r="AV149" s="20"/>
      <c r="AW149" s="20"/>
      <c r="AX149" s="20"/>
      <c r="AY149" s="20"/>
      <c r="AZ149" s="20"/>
      <c r="BA149" s="20"/>
      <c r="BB149" s="20"/>
      <c r="BC149" s="20"/>
      <c r="BD149" s="20"/>
      <c r="BE149" s="20"/>
      <c r="BF149" s="20"/>
      <c r="BG149" s="20"/>
      <c r="BH149" s="20"/>
      <c r="BI149" s="20"/>
      <c r="BJ149" s="20"/>
      <c r="BK149" s="20"/>
      <c r="BL149" s="20"/>
      <c r="BM149" s="20"/>
      <c r="BN149" s="20"/>
      <c r="BO149" s="20"/>
      <c r="BP149" s="20"/>
      <c r="BQ149" s="20"/>
      <c r="BR149" s="20"/>
      <c r="BS149" s="20"/>
      <c r="BT149" s="20"/>
      <c r="BU149" s="20"/>
      <c r="BV149" s="20"/>
      <c r="BW149" s="20"/>
      <c r="BX149" s="20"/>
      <c r="BY149" s="20"/>
      <c r="BZ149" s="20"/>
      <c r="CA149" s="20"/>
      <c r="CB149" s="20"/>
      <c r="CC149" s="20"/>
      <c r="CD149" s="20"/>
      <c r="CE149" s="20"/>
      <c r="CF149" s="20"/>
      <c r="CG149" s="20"/>
      <c r="CH149" s="20"/>
      <c r="CI149" s="20"/>
      <c r="CJ149" s="20"/>
      <c r="CK149" s="20"/>
      <c r="CL149" s="20"/>
      <c r="CM149" s="20"/>
      <c r="CN149" s="20"/>
      <c r="CO149" s="20"/>
      <c r="CP149" s="20"/>
      <c r="CQ149" s="20"/>
      <c r="CR149" s="20"/>
      <c r="CS149" s="20"/>
      <c r="CT149" s="20"/>
      <c r="CU149" s="20"/>
      <c r="CV149" s="20"/>
      <c r="CW149" s="20"/>
      <c r="CX149" s="20"/>
      <c r="CY149" s="20"/>
      <c r="CZ149" s="20"/>
      <c r="DA149" s="20"/>
      <c r="DB149" s="20"/>
      <c r="DC149" s="20"/>
      <c r="DD149" s="20"/>
      <c r="DE149" s="20"/>
      <c r="DF149" s="20"/>
      <c r="DG149" s="20"/>
      <c r="DH149" s="20"/>
      <c r="DI149" s="20"/>
      <c r="DJ149" s="20"/>
      <c r="DK149" s="20"/>
      <c r="DL149" s="20"/>
      <c r="DM149" s="20"/>
      <c r="DN149" s="20"/>
      <c r="DO149" s="20"/>
      <c r="DP149" s="20"/>
      <c r="DQ149" s="20"/>
      <c r="DR149" s="20"/>
      <c r="DS149" s="20"/>
      <c r="DT149" s="20"/>
      <c r="DU149" s="20"/>
      <c r="DV149" s="20"/>
      <c r="DW149" s="20"/>
      <c r="DX149" s="20"/>
      <c r="DY149" s="20"/>
      <c r="DZ149" s="20"/>
      <c r="EA149" s="20"/>
      <c r="EB149" s="20"/>
      <c r="EC149" s="20"/>
      <c r="ED149" s="20"/>
      <c r="EE149" s="20"/>
      <c r="EF149" s="28"/>
      <c r="EG149" s="20"/>
      <c r="EH149" s="20"/>
      <c r="EI149" s="20"/>
      <c r="EJ149" s="20"/>
      <c r="EK149" s="20"/>
      <c r="EL149" s="20"/>
      <c r="EM149" s="20"/>
      <c r="EN149" s="20"/>
      <c r="EO149" s="20"/>
      <c r="EP149" s="20"/>
      <c r="EQ149" s="20"/>
      <c r="ER149" s="20"/>
      <c r="ES149" s="20"/>
      <c r="ET149" s="20"/>
      <c r="EU149" s="20"/>
      <c r="EV149" s="20"/>
      <c r="EW149" s="20"/>
      <c r="EX149" s="20"/>
      <c r="EY149" s="20"/>
      <c r="EZ149" s="20"/>
      <c r="FA149" s="20"/>
      <c r="FB149" s="20"/>
      <c r="FC149" s="20"/>
      <c r="FD149" s="20"/>
      <c r="FE149" s="20"/>
      <c r="FF149" s="20"/>
      <c r="FG149" s="20"/>
      <c r="FH149" s="20"/>
      <c r="FI149" s="20"/>
      <c r="FJ149" s="20"/>
      <c r="FK149" s="20"/>
      <c r="FL149" s="20"/>
      <c r="FM149" s="20"/>
      <c r="FN149" s="20"/>
      <c r="FO149" s="20"/>
      <c r="FP149" s="20"/>
      <c r="FQ149" s="20"/>
      <c r="FR149" s="20"/>
      <c r="FS149" s="20"/>
      <c r="FT149" s="20"/>
      <c r="FU149" s="20"/>
      <c r="FV149" s="20"/>
      <c r="FW149" s="20"/>
      <c r="FX149" s="20"/>
      <c r="FY149" s="20"/>
      <c r="FZ149" s="20"/>
      <c r="GA149" s="20"/>
      <c r="GB149" s="20"/>
      <c r="GC149" s="20"/>
      <c r="GD149" s="20"/>
      <c r="GE149" s="20"/>
      <c r="GF149" s="20"/>
      <c r="GG149" s="20"/>
      <c r="GH149" s="20"/>
      <c r="GI149" s="20"/>
      <c r="GJ149" s="20"/>
      <c r="GK149" s="20"/>
      <c r="GL149" s="20"/>
      <c r="GM149" s="20"/>
      <c r="GN149" s="20"/>
      <c r="GO149" s="20"/>
      <c r="GP149" s="20"/>
      <c r="GQ149" s="20"/>
      <c r="GR149" s="20"/>
      <c r="GS149" s="20"/>
      <c r="GT149" s="20"/>
      <c r="GU149" s="20"/>
      <c r="GV149" s="20"/>
      <c r="GW149" s="20"/>
      <c r="GX149" s="20"/>
      <c r="GY149" s="20"/>
      <c r="GZ149" s="20"/>
      <c r="HA149" s="20"/>
      <c r="HB149" s="20"/>
      <c r="HC149" s="20"/>
      <c r="HD149" s="20"/>
      <c r="HE149" s="20"/>
      <c r="HF149" s="20"/>
      <c r="HG149" s="20"/>
      <c r="HH149" s="20"/>
      <c r="HI149" s="20"/>
      <c r="HJ149" s="20"/>
      <c r="HK149" s="20"/>
      <c r="HL149" s="20"/>
      <c r="HM149" s="20"/>
      <c r="HN149" s="20"/>
      <c r="HO149" s="20"/>
      <c r="HP149" s="20"/>
      <c r="HQ149" s="20"/>
      <c r="HR149" s="20"/>
      <c r="HS149" s="20"/>
      <c r="HT149" s="20"/>
      <c r="HU149" s="20"/>
      <c r="HV149" s="20"/>
      <c r="HW149" s="20"/>
      <c r="HX149" s="20"/>
      <c r="HY149" s="20"/>
      <c r="HZ149" s="20"/>
      <c r="IA149" s="20"/>
      <c r="IB149" s="20"/>
      <c r="IC149" s="20"/>
      <c r="ID149" s="20"/>
      <c r="IE149" s="20"/>
      <c r="IF149" s="20"/>
      <c r="IG149" s="20"/>
      <c r="IH149" s="20"/>
      <c r="II149" s="20"/>
      <c r="IJ149" s="20"/>
      <c r="IK149" s="20"/>
      <c r="IL149" s="20"/>
      <c r="IM149" s="20"/>
      <c r="IN149" s="20"/>
      <c r="IO149" s="20"/>
      <c r="IP149" s="20"/>
      <c r="IQ149" s="20"/>
      <c r="IR149" s="20"/>
      <c r="IS149" s="20"/>
      <c r="IT149" s="20"/>
      <c r="IU149" s="20"/>
      <c r="IV149" s="20"/>
      <c r="IW149" s="20"/>
      <c r="IX149" s="20"/>
      <c r="IY149" s="20"/>
      <c r="IZ149" s="20"/>
      <c r="JA149" s="20"/>
      <c r="JB149" s="20"/>
      <c r="JC149" s="20"/>
      <c r="JD149" s="20"/>
      <c r="JE149" s="20"/>
      <c r="JF149" s="20"/>
      <c r="JG149" s="20"/>
      <c r="JH149" s="20"/>
      <c r="JI149" s="20"/>
      <c r="JJ149" s="20"/>
      <c r="JK149" s="20"/>
      <c r="JL149" s="20"/>
      <c r="JM149" s="20"/>
      <c r="JN149" s="20"/>
      <c r="JO149" s="20"/>
      <c r="JP149" s="20"/>
      <c r="JQ149" s="20"/>
      <c r="JR149" s="20"/>
      <c r="JS149" s="20"/>
      <c r="JT149" s="20"/>
      <c r="JU149" s="20"/>
      <c r="JV149" s="20"/>
      <c r="JW149" s="20"/>
      <c r="JX149" s="20"/>
      <c r="JY149" s="20"/>
      <c r="JZ149" s="20"/>
      <c r="KA149" s="20"/>
      <c r="KB149" s="20"/>
      <c r="KC149" s="20"/>
      <c r="KD149" s="20"/>
      <c r="KE149" s="20"/>
      <c r="KF149" s="20"/>
      <c r="KG149" s="20"/>
      <c r="KH149" s="20"/>
      <c r="KI149" s="20"/>
      <c r="KJ149" s="20"/>
      <c r="KK149" s="20"/>
      <c r="KL149" s="20"/>
      <c r="KM149" s="20"/>
      <c r="KN149" s="20"/>
      <c r="KO149" s="20"/>
      <c r="KP149" s="20"/>
      <c r="KQ149" s="20"/>
      <c r="KR149" s="20"/>
      <c r="KS149" s="20"/>
      <c r="KT149" s="20"/>
      <c r="KU149" s="20"/>
      <c r="KV149" s="20"/>
      <c r="KW149" s="20"/>
      <c r="KX149" s="20"/>
      <c r="KY149" s="20"/>
      <c r="KZ149" s="20"/>
      <c r="LA149" s="20"/>
      <c r="LB149" s="20"/>
      <c r="LC149" s="20"/>
      <c r="LD149" s="20"/>
      <c r="LE149" s="20"/>
      <c r="LF149" s="20"/>
      <c r="LG149" s="20"/>
      <c r="LH149" s="20"/>
      <c r="LI149" s="20"/>
      <c r="LJ149" s="20"/>
      <c r="LK149" s="20"/>
      <c r="LL149" s="20"/>
      <c r="LM149" s="20"/>
      <c r="LN149" s="20"/>
      <c r="LO149" s="20"/>
      <c r="LP149" s="20"/>
      <c r="LQ149" s="20"/>
      <c r="LR149" s="20"/>
      <c r="LS149" s="20"/>
      <c r="LT149" s="20"/>
      <c r="LU149" s="20"/>
      <c r="LV149" s="20"/>
      <c r="LW149" s="20"/>
      <c r="LX149" s="20"/>
      <c r="LY149" s="20"/>
      <c r="LZ149" s="20"/>
      <c r="MA149" s="20"/>
      <c r="MB149" s="20"/>
      <c r="MC149" s="20"/>
      <c r="MD149" s="20"/>
      <c r="ME149" s="20"/>
      <c r="MF149" s="20"/>
      <c r="MG149" s="20"/>
      <c r="MH149" s="20"/>
      <c r="MI149" s="20"/>
      <c r="MJ149" s="20"/>
      <c r="MK149" s="20"/>
      <c r="ML149" s="20"/>
      <c r="MM149" s="20"/>
      <c r="MN149" s="20"/>
      <c r="MO149" s="20"/>
      <c r="MP149" s="20"/>
      <c r="MQ149" s="20"/>
      <c r="MR149" s="20"/>
      <c r="MS149" s="20"/>
      <c r="MT149" s="20"/>
      <c r="MU149" s="20"/>
      <c r="MV149" s="20"/>
      <c r="MW149" s="20"/>
      <c r="MX149" s="20"/>
      <c r="MY149" s="20"/>
      <c r="MZ149" s="20"/>
      <c r="NA149" s="20"/>
      <c r="NB149" s="20"/>
      <c r="NC149" s="20"/>
      <c r="ND149" s="20"/>
      <c r="NE149" s="20"/>
      <c r="NF149" s="20"/>
      <c r="NG149" s="20"/>
      <c r="NH149" s="20"/>
      <c r="NI149" s="20"/>
      <c r="NJ149" s="20"/>
      <c r="NK149" s="20"/>
      <c r="NL149" s="20"/>
      <c r="NM149" s="20"/>
      <c r="NN149" s="20"/>
      <c r="NO149" s="20"/>
      <c r="NP149" s="20"/>
      <c r="NQ149" s="20"/>
      <c r="NR149" s="20"/>
      <c r="NS149" s="20"/>
      <c r="NT149" s="20"/>
      <c r="NU149" s="20"/>
      <c r="NV149" s="20"/>
      <c r="NW149" s="20"/>
      <c r="NX149" s="20"/>
      <c r="NY149" s="20"/>
      <c r="NZ149" s="20"/>
      <c r="OA149" s="20"/>
      <c r="OB149" s="20"/>
      <c r="OC149" s="20"/>
      <c r="OD149" s="20"/>
      <c r="OE149" s="20"/>
      <c r="OF149" s="20"/>
      <c r="OG149" s="20"/>
      <c r="OH149" s="20"/>
      <c r="OI149" s="20"/>
      <c r="OJ149" s="20"/>
      <c r="OK149" s="20"/>
      <c r="OL149" s="20"/>
      <c r="OM149" s="20"/>
      <c r="ON149" s="20"/>
      <c r="OO149" s="20"/>
      <c r="OP149" s="20"/>
      <c r="OQ149" s="20"/>
      <c r="OR149" s="20"/>
      <c r="OS149" s="20"/>
      <c r="OT149" s="20"/>
      <c r="OU149" s="20"/>
      <c r="OV149" s="20"/>
      <c r="OW149" s="20"/>
      <c r="OX149" s="20"/>
      <c r="OY149" s="20"/>
      <c r="OZ149" s="20"/>
      <c r="PA149" s="20"/>
      <c r="PB149" s="20"/>
      <c r="PC149" s="20"/>
      <c r="PD149" s="20"/>
      <c r="PE149" s="20"/>
      <c r="PF149" s="20"/>
      <c r="PG149" s="20"/>
      <c r="PH149" s="20"/>
      <c r="PI149" s="20"/>
      <c r="PJ149" s="20"/>
      <c r="PK149" s="20"/>
      <c r="PL149" s="20"/>
      <c r="PM149" s="20"/>
      <c r="PN149" s="20"/>
      <c r="PO149" s="20"/>
      <c r="PP149" s="20"/>
      <c r="PQ149" s="20"/>
      <c r="PR149" s="20"/>
      <c r="PS149" s="20"/>
      <c r="PT149" s="20"/>
      <c r="PU149" s="20"/>
      <c r="PV149" s="20"/>
      <c r="PW149" s="20"/>
      <c r="PX149" s="20"/>
      <c r="PY149" s="20"/>
      <c r="PZ149" s="20"/>
      <c r="QA149" s="20"/>
      <c r="QB149" s="20"/>
      <c r="QC149" s="20"/>
      <c r="QD149" s="20"/>
      <c r="QE149" s="20"/>
      <c r="QF149" s="20"/>
      <c r="QG149" s="20"/>
      <c r="QH149" s="20"/>
      <c r="QI149" s="20"/>
      <c r="QJ149" s="20"/>
      <c r="QK149" s="20"/>
      <c r="QL149" s="20"/>
      <c r="QM149" s="20"/>
      <c r="QN149" s="20"/>
      <c r="QO149" s="20"/>
      <c r="QP149" s="20"/>
      <c r="QQ149" s="20"/>
      <c r="QR149" s="20"/>
      <c r="QS149" s="20"/>
      <c r="QT149" s="20"/>
      <c r="QU149" s="20"/>
      <c r="QV149" s="20"/>
      <c r="QW149" s="20"/>
      <c r="QX149" s="20"/>
      <c r="QY149" s="20"/>
      <c r="QZ149" s="20"/>
      <c r="RA149" s="20"/>
      <c r="RB149" s="20"/>
      <c r="RC149" s="20"/>
      <c r="RD149" s="20"/>
      <c r="RE149" s="20"/>
      <c r="RF149" s="20"/>
      <c r="RG149" s="20"/>
      <c r="RH149" s="20"/>
      <c r="RI149" s="20"/>
      <c r="RJ149" s="20"/>
      <c r="RK149" s="20"/>
      <c r="RL149" s="20"/>
      <c r="RM149" s="20"/>
      <c r="RN149" s="20"/>
      <c r="RO149" s="20"/>
      <c r="RP149" s="20"/>
      <c r="RQ149" s="20"/>
      <c r="RR149" s="20"/>
      <c r="RS149" s="20"/>
      <c r="RT149" s="20"/>
      <c r="RU149" s="20"/>
      <c r="RV149" s="20"/>
      <c r="RW149" s="20"/>
      <c r="RX149" s="20"/>
      <c r="RY149" s="20"/>
      <c r="RZ149" s="20"/>
      <c r="SA149" s="20"/>
      <c r="SB149" s="20"/>
      <c r="SC149" s="20"/>
      <c r="SD149" s="20"/>
      <c r="SE149" s="20"/>
      <c r="SF149" s="20"/>
      <c r="SG149" s="20"/>
      <c r="SH149" s="20"/>
      <c r="SI149" s="20"/>
      <c r="SJ149" s="20"/>
      <c r="SK149" s="20"/>
      <c r="SL149" s="20"/>
      <c r="SM149" s="20"/>
      <c r="SN149" s="20"/>
      <c r="SO149" s="20"/>
      <c r="SP149" s="20"/>
      <c r="SQ149" s="20"/>
      <c r="SR149" s="20"/>
      <c r="SS149" s="20"/>
      <c r="ST149" s="20"/>
      <c r="SU149" s="20"/>
      <c r="SV149" s="20"/>
      <c r="SW149" s="20"/>
      <c r="SX149" s="20"/>
      <c r="SY149" s="20"/>
      <c r="SZ149" s="20"/>
      <c r="TA149" s="20"/>
      <c r="TB149" s="20"/>
      <c r="TC149" s="20"/>
      <c r="TD149" s="20"/>
      <c r="TE149" s="20"/>
      <c r="TF149" s="20"/>
      <c r="TG149" s="20"/>
      <c r="TH149" s="20"/>
      <c r="TI149" s="20"/>
      <c r="TJ149" s="20"/>
      <c r="TK149" s="20"/>
      <c r="TL149" s="20"/>
      <c r="TM149" s="20"/>
      <c r="TN149" s="20"/>
      <c r="TO149" s="20"/>
      <c r="TP149" s="20"/>
      <c r="TQ149" s="20"/>
      <c r="TR149" s="20"/>
      <c r="TS149" s="20"/>
      <c r="TT149" s="20"/>
      <c r="TU149" s="20"/>
      <c r="TV149" s="20"/>
      <c r="TW149" s="20"/>
      <c r="TX149" s="20"/>
      <c r="TY149" s="20"/>
      <c r="TZ149" s="20"/>
      <c r="UA149" s="20"/>
      <c r="UB149" s="20"/>
      <c r="UC149" s="20"/>
      <c r="UD149" s="20"/>
      <c r="UE149" s="20"/>
      <c r="UF149" s="20"/>
      <c r="UG149" s="20"/>
      <c r="UH149" s="20"/>
      <c r="UI149" s="20"/>
      <c r="UJ149" s="20"/>
      <c r="UK149" s="20"/>
      <c r="UL149" s="20"/>
      <c r="UM149" s="20"/>
      <c r="UN149" s="20"/>
      <c r="UO149" s="20"/>
      <c r="UP149" s="20"/>
      <c r="UQ149" s="20"/>
      <c r="UR149" s="20"/>
      <c r="US149" s="20"/>
      <c r="UT149" s="20"/>
      <c r="UU149" s="20"/>
      <c r="UV149" s="20"/>
      <c r="UW149" s="20"/>
      <c r="UX149" s="20"/>
      <c r="UY149" s="20"/>
      <c r="UZ149" s="20"/>
      <c r="VA149" s="20"/>
      <c r="VB149" s="20"/>
      <c r="VC149" s="20"/>
      <c r="VD149" s="20"/>
      <c r="VE149" s="20"/>
      <c r="VF149" s="20"/>
      <c r="VG149" s="20"/>
      <c r="VH149" s="20"/>
      <c r="VI149" s="20"/>
      <c r="VJ149" s="20"/>
      <c r="VK149" s="20"/>
      <c r="VL149" s="20"/>
      <c r="VM149" s="20"/>
      <c r="VN149" s="20"/>
      <c r="VO149" s="20"/>
      <c r="VP149" s="20"/>
      <c r="VQ149" s="20"/>
      <c r="VR149" s="20"/>
      <c r="VS149" s="20"/>
      <c r="VT149" s="20"/>
      <c r="VU149" s="20"/>
      <c r="VV149" s="20"/>
      <c r="VW149" s="20"/>
      <c r="VX149" s="20"/>
      <c r="VY149" s="20"/>
      <c r="VZ149" s="20"/>
      <c r="WA149" s="20"/>
      <c r="WB149" s="20"/>
      <c r="WC149" s="20"/>
      <c r="WD149" s="20"/>
      <c r="WE149" s="20"/>
      <c r="WF149" s="20"/>
      <c r="WG149" s="20"/>
      <c r="WH149" s="20"/>
      <c r="WI149" s="20"/>
      <c r="WJ149" s="20"/>
      <c r="WK149" s="20"/>
      <c r="WL149" s="20"/>
      <c r="WM149" s="20"/>
      <c r="WN149" s="20"/>
      <c r="WO149" s="20"/>
      <c r="WP149" s="20"/>
      <c r="WQ149" s="20"/>
      <c r="WR149" s="20"/>
      <c r="WS149" s="20"/>
      <c r="WT149" s="20"/>
      <c r="WU149" s="20"/>
      <c r="WV149" s="20"/>
      <c r="WW149" s="20"/>
      <c r="WX149" s="20"/>
      <c r="WY149" s="20"/>
      <c r="WZ149" s="20"/>
      <c r="XA149" s="20"/>
      <c r="XB149" s="20"/>
      <c r="XC149" s="20"/>
      <c r="XD149" s="20"/>
      <c r="XE149" s="20"/>
      <c r="XF149" s="20"/>
      <c r="XG149" s="20"/>
      <c r="XH149" s="20"/>
      <c r="XI149" s="20"/>
      <c r="XJ149" s="20"/>
      <c r="XK149" s="20"/>
      <c r="XL149" s="20"/>
      <c r="XM149" s="20"/>
      <c r="XN149" s="20"/>
      <c r="XO149" s="20"/>
      <c r="XP149" s="20"/>
      <c r="XQ149" s="20"/>
      <c r="XR149" s="20"/>
      <c r="XS149" s="20"/>
      <c r="XT149" s="20"/>
      <c r="XU149" s="20"/>
      <c r="XV149" s="20"/>
      <c r="XW149" s="20"/>
      <c r="XX149" s="20"/>
      <c r="XY149" s="20"/>
      <c r="XZ149" s="20"/>
      <c r="YA149" s="20"/>
      <c r="YB149" s="20"/>
      <c r="YC149" s="20"/>
      <c r="YD149" s="20"/>
      <c r="YE149" s="20"/>
      <c r="YF149" s="20"/>
      <c r="YG149" s="20"/>
      <c r="YH149" s="20"/>
      <c r="YI149" s="20"/>
      <c r="YJ149" s="20"/>
      <c r="YK149" s="20"/>
      <c r="YL149" s="20"/>
      <c r="YM149" s="20"/>
      <c r="YN149" s="20"/>
      <c r="YO149" s="20"/>
      <c r="YP149" s="20"/>
      <c r="YQ149" s="20"/>
      <c r="YR149" s="20"/>
      <c r="YS149" s="20"/>
      <c r="YT149" s="20"/>
      <c r="YU149" s="20"/>
      <c r="YV149" s="20"/>
      <c r="YW149" s="20"/>
      <c r="YX149" s="20"/>
      <c r="YY149" s="20"/>
      <c r="YZ149" s="20"/>
      <c r="ZA149" s="20"/>
      <c r="ZB149" s="20"/>
      <c r="ZC149" s="20"/>
      <c r="ZD149" s="20"/>
      <c r="ZE149" s="20"/>
      <c r="ZF149" s="20"/>
      <c r="ZG149" s="20"/>
      <c r="ZH149" s="20"/>
      <c r="ZI149" s="20"/>
      <c r="ZJ149" s="20"/>
      <c r="ZK149" s="20"/>
      <c r="ZL149" s="20"/>
      <c r="ZM149" s="20"/>
      <c r="ZN149" s="20"/>
      <c r="ZO149" s="20"/>
      <c r="ZP149" s="20"/>
      <c r="ZQ149" s="20"/>
      <c r="ZR149" s="20"/>
      <c r="ZS149" s="20"/>
      <c r="ZT149" s="20"/>
      <c r="ZU149" s="20"/>
      <c r="ZV149" s="20"/>
      <c r="ZW149" s="20"/>
      <c r="ZX149" s="20"/>
      <c r="ZY149" s="20"/>
      <c r="ZZ149" s="20"/>
      <c r="AAA149" s="20"/>
      <c r="AAB149" s="20"/>
      <c r="AAC149" s="20"/>
      <c r="AAD149" s="20"/>
      <c r="AAE149" s="20"/>
      <c r="AAF149" s="20"/>
      <c r="AAG149" s="20"/>
      <c r="AAH149" s="20"/>
      <c r="AAI149" s="20"/>
      <c r="AAJ149" s="20"/>
      <c r="AAK149" s="20"/>
      <c r="AAL149" s="20"/>
      <c r="AAM149" s="20"/>
      <c r="AAN149" s="20"/>
      <c r="AAO149" s="20"/>
      <c r="AAP149" s="20"/>
      <c r="AAQ149" s="20"/>
      <c r="AAR149" s="20"/>
      <c r="AAS149" s="20"/>
      <c r="AAT149" s="20"/>
      <c r="AAU149" s="20"/>
      <c r="AAV149" s="20"/>
      <c r="AAW149" s="20"/>
      <c r="AAX149" s="20"/>
      <c r="AAY149" s="20"/>
      <c r="AAZ149" s="20"/>
      <c r="ABA149" s="20"/>
      <c r="ABB149" s="20"/>
      <c r="ABC149" s="20"/>
      <c r="ABD149" s="20"/>
      <c r="ABE149" s="20"/>
      <c r="ABF149" s="20"/>
      <c r="ABG149" s="20"/>
      <c r="ABH149" s="20"/>
      <c r="ABI149" s="20"/>
      <c r="ABJ149" s="20"/>
      <c r="ABK149" s="20"/>
      <c r="ABL149" s="20"/>
      <c r="ABM149" s="20"/>
      <c r="ABN149" s="20"/>
      <c r="ABO149" s="20"/>
      <c r="ABP149" s="20"/>
      <c r="ABQ149" s="20"/>
      <c r="ABR149" s="20"/>
      <c r="ABS149" s="20"/>
      <c r="ABT149" s="20"/>
      <c r="ABU149" s="20"/>
      <c r="ABV149" s="20"/>
      <c r="ABW149" s="20"/>
      <c r="ABX149" s="20"/>
      <c r="ABY149" s="20"/>
      <c r="ABZ149" s="20"/>
      <c r="ACA149" s="20"/>
      <c r="ACB149" s="20"/>
      <c r="ACC149" s="20"/>
      <c r="ACD149" s="20"/>
      <c r="ACE149" s="20"/>
      <c r="ACF149" s="20"/>
      <c r="ACG149" s="20"/>
      <c r="ACH149" s="20"/>
      <c r="ACI149" s="20"/>
      <c r="ACJ149" s="20"/>
      <c r="ACK149" s="20"/>
      <c r="ACL149" s="20"/>
      <c r="ACM149" s="20"/>
      <c r="ACN149" s="20"/>
      <c r="ACO149" s="20"/>
      <c r="ACP149" s="20"/>
      <c r="ACQ149" s="20"/>
      <c r="ACR149" s="20"/>
      <c r="ACS149" s="20"/>
      <c r="ACT149" s="20"/>
      <c r="ACU149" s="20"/>
      <c r="ACV149" s="20"/>
      <c r="ACW149" s="20"/>
      <c r="ACX149" s="20"/>
      <c r="ACY149" s="20"/>
      <c r="ACZ149" s="20"/>
      <c r="ADA149" s="20"/>
      <c r="ADB149" s="20"/>
      <c r="ADC149" s="20"/>
      <c r="ADD149" s="20"/>
      <c r="ADE149" s="20"/>
      <c r="ADF149" s="20"/>
      <c r="ADG149" s="20"/>
      <c r="ADH149" s="20"/>
      <c r="ADI149" s="20"/>
      <c r="ADJ149" s="20"/>
      <c r="ADK149" s="20"/>
      <c r="ADL149" s="20"/>
      <c r="ADM149" s="20"/>
      <c r="ADN149" s="20"/>
      <c r="ADO149" s="20"/>
      <c r="ADP149" s="20"/>
      <c r="ADQ149" s="20"/>
      <c r="ADR149" s="20"/>
      <c r="ADS149" s="20"/>
      <c r="ADT149" s="20"/>
      <c r="ADU149" s="20"/>
      <c r="ADV149" s="20"/>
      <c r="ADW149" s="20"/>
      <c r="ADX149" s="20"/>
      <c r="ADY149" s="20"/>
      <c r="ADZ149" s="20"/>
      <c r="AEA149" s="20"/>
      <c r="AEB149" s="20"/>
      <c r="AEC149" s="20"/>
      <c r="AED149" s="20"/>
      <c r="AEE149" s="20"/>
      <c r="AEF149" s="20"/>
      <c r="AEG149" s="20"/>
      <c r="AEH149" s="20"/>
      <c r="AEI149" s="20"/>
      <c r="AEJ149" s="20"/>
      <c r="AEK149" s="20"/>
      <c r="AEL149" s="20"/>
      <c r="AEM149" s="20"/>
      <c r="AEN149" s="20"/>
      <c r="AEO149" s="20"/>
      <c r="AEP149" s="20"/>
      <c r="AEQ149" s="20"/>
      <c r="AER149" s="20"/>
      <c r="AES149" s="20"/>
      <c r="AET149" s="20"/>
      <c r="AEU149" s="20"/>
      <c r="AEV149" s="20"/>
      <c r="AEW149" s="20"/>
      <c r="AEX149" s="20"/>
      <c r="AEY149" s="20"/>
      <c r="AEZ149" s="20"/>
      <c r="AFA149" s="20"/>
      <c r="AFB149" s="20"/>
      <c r="AFC149" s="20"/>
      <c r="AFD149" s="20"/>
      <c r="AFE149" s="20"/>
      <c r="AFF149" s="20"/>
      <c r="AFG149" s="20"/>
      <c r="AFH149" s="20"/>
      <c r="AFI149" s="20"/>
      <c r="AFJ149" s="20"/>
      <c r="AFK149" s="20"/>
      <c r="AFL149" s="20"/>
      <c r="AFM149" s="20"/>
      <c r="AFN149" s="20"/>
      <c r="AFO149" s="20"/>
      <c r="AFP149" s="20"/>
      <c r="AFQ149" s="20"/>
      <c r="AFR149" s="20"/>
      <c r="AFS149" s="20"/>
      <c r="AFT149" s="20"/>
      <c r="AFU149" s="20"/>
      <c r="AFV149" s="20"/>
      <c r="AFW149" s="20"/>
      <c r="AFX149" s="20"/>
      <c r="AFY149" s="20"/>
      <c r="AFZ149" s="20"/>
      <c r="AGA149" s="20"/>
      <c r="AGB149" s="20"/>
      <c r="AGC149" s="20"/>
      <c r="AGD149" s="20"/>
      <c r="AGE149" s="20"/>
      <c r="AGF149" s="20"/>
      <c r="AGG149" s="20"/>
      <c r="AGH149" s="20"/>
      <c r="AGI149" s="20"/>
      <c r="AGJ149" s="20"/>
      <c r="AGK149" s="20"/>
      <c r="AGL149" s="20"/>
      <c r="AGM149" s="20"/>
      <c r="AGN149" s="20"/>
      <c r="AGO149" s="20"/>
      <c r="AGP149" s="20"/>
      <c r="AGQ149" s="20"/>
      <c r="AGR149" s="20"/>
      <c r="AGS149" s="20"/>
      <c r="AGT149" s="20"/>
      <c r="AGU149" s="20"/>
      <c r="AGV149" s="20"/>
      <c r="AGW149" s="20"/>
      <c r="AGX149" s="20"/>
      <c r="AGY149" s="20"/>
      <c r="AGZ149" s="20"/>
      <c r="AHA149" s="20"/>
      <c r="AHB149" s="20"/>
      <c r="AHC149" s="20"/>
      <c r="AHD149" s="20"/>
      <c r="AHE149" s="20"/>
      <c r="AHF149" s="20"/>
      <c r="AHG149" s="20"/>
      <c r="AHH149" s="20"/>
      <c r="AHI149" s="20"/>
      <c r="AHJ149" s="20"/>
      <c r="AHK149" s="20"/>
      <c r="AHL149" s="20"/>
      <c r="AHM149" s="20"/>
      <c r="AHN149" s="20"/>
      <c r="AHO149" s="20"/>
      <c r="AHP149" s="20"/>
      <c r="AHQ149" s="20"/>
      <c r="AHR149" s="20"/>
    </row>
    <row r="150" spans="1:902" s="27" customFormat="1" x14ac:dyDescent="0.3">
      <c r="A150" s="20">
        <v>35</v>
      </c>
      <c r="B150" s="20" t="str">
        <f>[1]Reference_List!$C$36</f>
        <v>Sánchez-Moreno, S., Casto, J., Alonso-Prados, E., Alonso-Prados, J.L., García-Baudín, J.M., Talavera, M., Durán-Zuazo, V.H.</v>
      </c>
      <c r="C150" s="21" t="s">
        <v>334</v>
      </c>
      <c r="D150" s="21" t="s">
        <v>526</v>
      </c>
      <c r="E150" s="21"/>
      <c r="F150" s="21" t="s">
        <v>586</v>
      </c>
      <c r="G150" s="21"/>
      <c r="H150" s="21" t="s">
        <v>587</v>
      </c>
      <c r="I150" s="20">
        <v>388</v>
      </c>
      <c r="J150" s="20">
        <v>2.5</v>
      </c>
      <c r="K150" s="22"/>
      <c r="L150" s="22"/>
      <c r="M150" s="22"/>
      <c r="N150" s="21">
        <v>2010</v>
      </c>
      <c r="O150" s="24">
        <v>4</v>
      </c>
      <c r="P150" s="20"/>
      <c r="Q150" s="20"/>
      <c r="R150" s="20"/>
      <c r="S150" s="20" t="s">
        <v>343</v>
      </c>
      <c r="T150" s="20">
        <v>7</v>
      </c>
      <c r="U150" s="21">
        <v>15</v>
      </c>
      <c r="V150" s="21">
        <v>1.56</v>
      </c>
      <c r="W150" s="20" t="s">
        <v>344</v>
      </c>
      <c r="X150" s="20" t="s">
        <v>333</v>
      </c>
      <c r="Y150" s="20"/>
      <c r="Z150" s="20" t="s">
        <v>351</v>
      </c>
      <c r="AA150" s="20"/>
      <c r="AB150" s="20"/>
      <c r="AC150" s="20">
        <v>65.14</v>
      </c>
      <c r="AD150" s="20">
        <v>16.86</v>
      </c>
      <c r="AE150" s="20">
        <v>18</v>
      </c>
      <c r="AF150" s="20">
        <v>6.62</v>
      </c>
      <c r="AG150" s="20" t="s">
        <v>589</v>
      </c>
      <c r="AH150" s="20">
        <v>1.4</v>
      </c>
      <c r="AI150" s="20" t="s">
        <v>589</v>
      </c>
      <c r="AJ150" s="20">
        <v>7.07</v>
      </c>
      <c r="AK150" s="20" t="s">
        <v>589</v>
      </c>
      <c r="AL150" s="20">
        <v>1.35</v>
      </c>
      <c r="AM150" s="20">
        <f t="shared" si="2"/>
        <v>31.590000000000003</v>
      </c>
      <c r="AN150" s="20" t="s">
        <v>656</v>
      </c>
      <c r="AO150" s="20"/>
      <c r="AP150" s="20"/>
      <c r="AQ150" s="20"/>
      <c r="AR150" s="20"/>
      <c r="AS150" s="20"/>
      <c r="AT150" s="20"/>
      <c r="AU150" s="20"/>
      <c r="AV150" s="20"/>
      <c r="AW150" s="20"/>
      <c r="AX150" s="20"/>
      <c r="AY150" s="20"/>
      <c r="AZ150" s="20"/>
      <c r="BA150" s="20"/>
      <c r="BB150" s="20"/>
      <c r="BC150" s="20"/>
      <c r="BD150" s="20"/>
      <c r="BE150" s="20"/>
      <c r="BF150" s="20"/>
      <c r="BG150" s="20"/>
      <c r="BH150" s="20"/>
      <c r="BI150" s="20"/>
      <c r="BJ150" s="20"/>
      <c r="BK150" s="20"/>
      <c r="BL150" s="20"/>
      <c r="BM150" s="20"/>
      <c r="BN150" s="20"/>
      <c r="BO150" s="20"/>
      <c r="BP150" s="20"/>
      <c r="BQ150" s="20"/>
      <c r="BR150" s="20"/>
      <c r="BS150" s="20"/>
      <c r="BT150" s="20"/>
      <c r="BU150" s="20"/>
      <c r="BV150" s="20"/>
      <c r="BW150" s="20"/>
      <c r="BX150" s="20"/>
      <c r="BY150" s="20"/>
      <c r="BZ150" s="20"/>
      <c r="CA150" s="20"/>
      <c r="CB150" s="20"/>
      <c r="CC150" s="20"/>
      <c r="CD150" s="20"/>
      <c r="CE150" s="20"/>
      <c r="CF150" s="20"/>
      <c r="CG150" s="20"/>
      <c r="CH150" s="20"/>
      <c r="CI150" s="20"/>
      <c r="CJ150" s="20"/>
      <c r="CK150" s="20"/>
      <c r="CL150" s="20"/>
      <c r="CM150" s="20"/>
      <c r="CN150" s="20"/>
      <c r="CO150" s="20"/>
      <c r="CP150" s="20"/>
      <c r="CQ150" s="20"/>
      <c r="CR150" s="20"/>
      <c r="CS150" s="20"/>
      <c r="CT150" s="20"/>
      <c r="CU150" s="20"/>
      <c r="CV150" s="20"/>
      <c r="CW150" s="20"/>
      <c r="CX150" s="20"/>
      <c r="CY150" s="20"/>
      <c r="CZ150" s="20"/>
      <c r="DA150" s="20"/>
      <c r="DB150" s="20"/>
      <c r="DC150" s="20"/>
      <c r="DD150" s="20"/>
      <c r="DE150" s="20"/>
      <c r="DF150" s="20"/>
      <c r="DG150" s="20"/>
      <c r="DH150" s="20"/>
      <c r="DI150" s="20"/>
      <c r="DJ150" s="20"/>
      <c r="DK150" s="20"/>
      <c r="DL150" s="20"/>
      <c r="DM150" s="20"/>
      <c r="DN150" s="20"/>
      <c r="DO150" s="20"/>
      <c r="DP150" s="20"/>
      <c r="DQ150" s="20"/>
      <c r="DR150" s="20"/>
      <c r="DS150" s="20"/>
      <c r="DT150" s="20"/>
      <c r="DU150" s="20"/>
      <c r="DV150" s="20"/>
      <c r="DW150" s="20"/>
      <c r="DX150" s="20"/>
      <c r="DY150" s="20"/>
      <c r="DZ150" s="20"/>
      <c r="EA150" s="20"/>
      <c r="EB150" s="20"/>
      <c r="EC150" s="20"/>
      <c r="ED150" s="20"/>
      <c r="EE150" s="20"/>
      <c r="EF150" s="28" t="s">
        <v>321</v>
      </c>
      <c r="EG150" s="20"/>
      <c r="EH150" s="20"/>
      <c r="EI150" s="20"/>
      <c r="EJ150" s="20"/>
      <c r="EK150" s="20"/>
      <c r="EL150" s="20"/>
      <c r="EM150" s="20"/>
      <c r="EN150" s="20"/>
      <c r="EO150" s="20"/>
      <c r="EP150" s="20"/>
      <c r="EQ150" s="20"/>
      <c r="ER150" s="20"/>
      <c r="ES150" s="20"/>
      <c r="ET150" s="20"/>
      <c r="EU150" s="20"/>
      <c r="EV150" s="20"/>
      <c r="EW150" s="20"/>
      <c r="EX150" s="20"/>
      <c r="EY150" s="20"/>
      <c r="EZ150" s="20"/>
      <c r="FA150" s="20"/>
      <c r="FB150" s="20"/>
      <c r="FC150" s="20"/>
      <c r="FD150" s="20"/>
      <c r="FE150" s="20"/>
      <c r="FF150" s="20"/>
      <c r="FG150" s="20"/>
      <c r="FH150" s="20"/>
      <c r="FI150" s="20"/>
      <c r="FJ150" s="20"/>
      <c r="FK150" s="20"/>
      <c r="FL150" s="20"/>
      <c r="FM150" s="20"/>
      <c r="FN150" s="20"/>
      <c r="FO150" s="20"/>
      <c r="FP150" s="20"/>
      <c r="FQ150" s="20"/>
      <c r="FR150" s="20"/>
      <c r="FS150" s="20"/>
      <c r="FT150" s="20"/>
      <c r="FU150" s="20"/>
      <c r="FV150" s="20"/>
      <c r="FW150" s="20"/>
      <c r="FX150" s="20"/>
      <c r="FY150" s="20"/>
      <c r="FZ150" s="20"/>
      <c r="GA150" s="20"/>
      <c r="GB150" s="20"/>
      <c r="GC150" s="20"/>
      <c r="GD150" s="20"/>
      <c r="GE150" s="20"/>
      <c r="GF150" s="20"/>
      <c r="GG150" s="20"/>
      <c r="GH150" s="20"/>
      <c r="GI150" s="20"/>
      <c r="GJ150" s="20"/>
      <c r="GK150" s="20"/>
      <c r="GL150" s="20"/>
      <c r="GM150" s="20"/>
      <c r="GN150" s="20"/>
      <c r="GO150" s="20"/>
      <c r="GP150" s="20"/>
      <c r="GQ150" s="20"/>
      <c r="GR150" s="20"/>
      <c r="GS150" s="20"/>
      <c r="GT150" s="20"/>
      <c r="GU150" s="20"/>
      <c r="GV150" s="20"/>
      <c r="GW150" s="20"/>
      <c r="GX150" s="20"/>
      <c r="GY150" s="20"/>
      <c r="GZ150" s="20"/>
      <c r="HA150" s="20"/>
      <c r="HB150" s="20"/>
      <c r="HC150" s="20"/>
      <c r="HD150" s="20"/>
      <c r="HE150" s="20"/>
      <c r="HF150" s="20"/>
      <c r="HG150" s="20"/>
      <c r="HH150" s="20"/>
      <c r="HI150" s="20"/>
      <c r="HJ150" s="20"/>
      <c r="HK150" s="20"/>
      <c r="HL150" s="20"/>
      <c r="HM150" s="20"/>
      <c r="HN150" s="20"/>
      <c r="HO150" s="20"/>
      <c r="HP150" s="20"/>
      <c r="HQ150" s="20"/>
      <c r="HR150" s="20"/>
      <c r="HS150" s="20"/>
      <c r="HT150" s="20"/>
      <c r="HU150" s="20"/>
      <c r="HV150" s="20"/>
      <c r="HW150" s="20"/>
      <c r="HX150" s="20"/>
      <c r="HY150" s="20"/>
      <c r="HZ150" s="20"/>
      <c r="IA150" s="20"/>
      <c r="IB150" s="20"/>
      <c r="IC150" s="20"/>
      <c r="ID150" s="20"/>
      <c r="IE150" s="20"/>
      <c r="IF150" s="20"/>
      <c r="IG150" s="20"/>
      <c r="IH150" s="20"/>
      <c r="II150" s="20"/>
      <c r="IJ150" s="20"/>
      <c r="IK150" s="20"/>
      <c r="IL150" s="20"/>
      <c r="IM150" s="20"/>
      <c r="IN150" s="20"/>
      <c r="IO150" s="20"/>
      <c r="IP150" s="20"/>
      <c r="IQ150" s="20"/>
      <c r="IR150" s="20"/>
      <c r="IS150" s="20"/>
      <c r="IT150" s="20"/>
      <c r="IU150" s="20"/>
      <c r="IV150" s="20"/>
      <c r="IW150" s="20"/>
      <c r="IX150" s="20"/>
      <c r="IY150" s="20"/>
      <c r="IZ150" s="20"/>
      <c r="JA150" s="20"/>
      <c r="JB150" s="20"/>
      <c r="JC150" s="20"/>
      <c r="JD150" s="20"/>
      <c r="JE150" s="20"/>
      <c r="JF150" s="20"/>
      <c r="JG150" s="20"/>
      <c r="JH150" s="20"/>
      <c r="JI150" s="20"/>
      <c r="JJ150" s="20"/>
      <c r="JK150" s="20"/>
      <c r="JL150" s="20"/>
      <c r="JM150" s="20"/>
      <c r="JN150" s="20"/>
      <c r="JO150" s="20"/>
      <c r="JP150" s="20"/>
      <c r="JQ150" s="20"/>
      <c r="JR150" s="20"/>
      <c r="JS150" s="20"/>
      <c r="JT150" s="20"/>
      <c r="JU150" s="20"/>
      <c r="JV150" s="20"/>
      <c r="JW150" s="20"/>
      <c r="JX150" s="20"/>
      <c r="JY150" s="20"/>
      <c r="JZ150" s="20"/>
      <c r="KA150" s="20"/>
      <c r="KB150" s="20"/>
      <c r="KC150" s="20"/>
      <c r="KD150" s="20"/>
      <c r="KE150" s="20"/>
      <c r="KF150" s="20"/>
      <c r="KG150" s="20"/>
      <c r="KH150" s="20"/>
      <c r="KI150" s="20"/>
      <c r="KJ150" s="20"/>
      <c r="KK150" s="20"/>
      <c r="KL150" s="20"/>
      <c r="KM150" s="20"/>
      <c r="KN150" s="20"/>
      <c r="KO150" s="20"/>
      <c r="KP150" s="20"/>
      <c r="KQ150" s="20"/>
      <c r="KR150" s="20"/>
      <c r="KS150" s="20"/>
      <c r="KT150" s="20"/>
      <c r="KU150" s="20"/>
      <c r="KV150" s="20"/>
      <c r="KW150" s="20"/>
      <c r="KX150" s="20"/>
      <c r="KY150" s="20"/>
      <c r="KZ150" s="20"/>
      <c r="LA150" s="20"/>
      <c r="LB150" s="20"/>
      <c r="LC150" s="20"/>
      <c r="LD150" s="20"/>
      <c r="LE150" s="20"/>
      <c r="LF150" s="20"/>
      <c r="LG150" s="20"/>
      <c r="LH150" s="20"/>
      <c r="LI150" s="20"/>
      <c r="LJ150" s="20"/>
      <c r="LK150" s="20"/>
      <c r="LL150" s="20"/>
      <c r="LM150" s="20"/>
      <c r="LN150" s="20"/>
      <c r="LO150" s="20"/>
      <c r="LP150" s="20"/>
      <c r="LQ150" s="20"/>
      <c r="LR150" s="20"/>
      <c r="LS150" s="20"/>
      <c r="LT150" s="20"/>
      <c r="LU150" s="20"/>
      <c r="LV150" s="20"/>
      <c r="LW150" s="20"/>
      <c r="LX150" s="20"/>
      <c r="LY150" s="20"/>
      <c r="LZ150" s="20"/>
      <c r="MA150" s="20"/>
      <c r="MB150" s="20"/>
      <c r="MC150" s="20"/>
      <c r="MD150" s="20"/>
      <c r="ME150" s="20"/>
      <c r="MF150" s="20"/>
      <c r="MG150" s="20"/>
      <c r="MH150" s="20"/>
      <c r="MI150" s="20"/>
      <c r="MJ150" s="20"/>
      <c r="MK150" s="20"/>
      <c r="ML150" s="20"/>
      <c r="MM150" s="20"/>
      <c r="MN150" s="20"/>
      <c r="MO150" s="20"/>
      <c r="MP150" s="20"/>
      <c r="MQ150" s="20"/>
      <c r="MR150" s="20"/>
      <c r="MS150" s="20"/>
      <c r="MT150" s="20"/>
      <c r="MU150" s="20"/>
      <c r="MV150" s="20"/>
      <c r="MW150" s="20"/>
      <c r="MX150" s="20"/>
      <c r="MY150" s="20"/>
      <c r="MZ150" s="20"/>
      <c r="NA150" s="20"/>
      <c r="NB150" s="20"/>
      <c r="NC150" s="20"/>
      <c r="ND150" s="20"/>
      <c r="NE150" s="20"/>
      <c r="NF150" s="20"/>
      <c r="NG150" s="20"/>
      <c r="NH150" s="20"/>
      <c r="NI150" s="20"/>
      <c r="NJ150" s="20"/>
      <c r="NK150" s="20"/>
      <c r="NL150" s="20"/>
      <c r="NM150" s="20"/>
      <c r="NN150" s="20"/>
      <c r="NO150" s="20"/>
      <c r="NP150" s="20"/>
      <c r="NQ150" s="20"/>
      <c r="NR150" s="20"/>
      <c r="NS150" s="20"/>
      <c r="NT150" s="20"/>
      <c r="NU150" s="20"/>
      <c r="NV150" s="20"/>
      <c r="NW150" s="20"/>
      <c r="NX150" s="20"/>
      <c r="NY150" s="20"/>
      <c r="NZ150" s="20"/>
      <c r="OA150" s="20"/>
      <c r="OB150" s="20"/>
      <c r="OC150" s="20"/>
      <c r="OD150" s="20"/>
      <c r="OE150" s="20"/>
      <c r="OF150" s="20"/>
      <c r="OG150" s="20"/>
      <c r="OH150" s="20"/>
      <c r="OI150" s="20"/>
      <c r="OJ150" s="20"/>
      <c r="OK150" s="20"/>
      <c r="OL150" s="20"/>
      <c r="OM150" s="20"/>
      <c r="ON150" s="20"/>
      <c r="OO150" s="20"/>
      <c r="OP150" s="20"/>
      <c r="OQ150" s="20"/>
      <c r="OR150" s="20"/>
      <c r="OS150" s="20"/>
      <c r="OT150" s="20"/>
      <c r="OU150" s="20"/>
      <c r="OV150" s="20"/>
      <c r="OW150" s="20"/>
      <c r="OX150" s="20"/>
      <c r="OY150" s="20"/>
      <c r="OZ150" s="20"/>
      <c r="PA150" s="20"/>
      <c r="PB150" s="20"/>
      <c r="PC150" s="20"/>
      <c r="PD150" s="20"/>
      <c r="PE150" s="20"/>
      <c r="PF150" s="20"/>
      <c r="PG150" s="20"/>
      <c r="PH150" s="20"/>
      <c r="PI150" s="20"/>
      <c r="PJ150" s="20"/>
      <c r="PK150" s="20"/>
      <c r="PL150" s="20"/>
      <c r="PM150" s="20"/>
      <c r="PN150" s="20"/>
      <c r="PO150" s="20"/>
      <c r="PP150" s="20"/>
      <c r="PQ150" s="20"/>
      <c r="PR150" s="20"/>
      <c r="PS150" s="20"/>
      <c r="PT150" s="20"/>
      <c r="PU150" s="20"/>
      <c r="PV150" s="20"/>
      <c r="PW150" s="20"/>
      <c r="PX150" s="20"/>
      <c r="PY150" s="20"/>
      <c r="PZ150" s="20"/>
      <c r="QA150" s="20"/>
      <c r="QB150" s="20"/>
      <c r="QC150" s="20"/>
      <c r="QD150" s="20"/>
      <c r="QE150" s="20"/>
      <c r="QF150" s="20"/>
      <c r="QG150" s="20"/>
      <c r="QH150" s="20"/>
      <c r="QI150" s="20"/>
      <c r="QJ150" s="20"/>
      <c r="QK150" s="20"/>
      <c r="QL150" s="20"/>
      <c r="QM150" s="20"/>
      <c r="QN150" s="20"/>
      <c r="QO150" s="20"/>
      <c r="QP150" s="20"/>
      <c r="QQ150" s="20"/>
      <c r="QR150" s="20"/>
      <c r="QS150" s="20"/>
      <c r="QT150" s="20"/>
      <c r="QU150" s="20"/>
      <c r="QV150" s="20"/>
      <c r="QW150" s="20"/>
      <c r="QX150" s="20"/>
      <c r="QY150" s="20"/>
      <c r="QZ150" s="20"/>
      <c r="RA150" s="20"/>
      <c r="RB150" s="20"/>
      <c r="RC150" s="20"/>
      <c r="RD150" s="20"/>
      <c r="RE150" s="20"/>
      <c r="RF150" s="20"/>
      <c r="RG150" s="20"/>
      <c r="RH150" s="20"/>
      <c r="RI150" s="20"/>
      <c r="RJ150" s="20"/>
      <c r="RK150" s="20"/>
      <c r="RL150" s="20"/>
      <c r="RM150" s="20"/>
      <c r="RN150" s="20"/>
      <c r="RO150" s="20"/>
      <c r="RP150" s="20"/>
      <c r="RQ150" s="20"/>
      <c r="RR150" s="20"/>
      <c r="RS150" s="20"/>
      <c r="RT150" s="20"/>
      <c r="RU150" s="20"/>
      <c r="RV150" s="20"/>
      <c r="RW150" s="20"/>
      <c r="RX150" s="20"/>
      <c r="RY150" s="20"/>
      <c r="RZ150" s="20"/>
      <c r="SA150" s="20"/>
      <c r="SB150" s="20"/>
      <c r="SC150" s="20"/>
      <c r="SD150" s="20"/>
      <c r="SE150" s="20"/>
      <c r="SF150" s="20"/>
      <c r="SG150" s="20"/>
      <c r="SH150" s="20"/>
      <c r="SI150" s="20"/>
      <c r="SJ150" s="20"/>
      <c r="SK150" s="20"/>
      <c r="SL150" s="20"/>
      <c r="SM150" s="20"/>
      <c r="SN150" s="20"/>
      <c r="SO150" s="20"/>
      <c r="SP150" s="20"/>
      <c r="SQ150" s="20"/>
      <c r="SR150" s="20"/>
      <c r="SS150" s="20"/>
      <c r="ST150" s="20"/>
      <c r="SU150" s="20"/>
      <c r="SV150" s="20"/>
      <c r="SW150" s="20"/>
      <c r="SX150" s="20"/>
      <c r="SY150" s="20"/>
      <c r="SZ150" s="20"/>
      <c r="TA150" s="20"/>
      <c r="TB150" s="20"/>
      <c r="TC150" s="20"/>
      <c r="TD150" s="20"/>
      <c r="TE150" s="20"/>
      <c r="TF150" s="20"/>
      <c r="TG150" s="20"/>
      <c r="TH150" s="20"/>
      <c r="TI150" s="20"/>
      <c r="TJ150" s="20"/>
      <c r="TK150" s="20"/>
      <c r="TL150" s="20"/>
      <c r="TM150" s="20"/>
      <c r="TN150" s="20"/>
      <c r="TO150" s="20"/>
      <c r="TP150" s="20"/>
      <c r="TQ150" s="20"/>
      <c r="TR150" s="20"/>
      <c r="TS150" s="20"/>
      <c r="TT150" s="20"/>
      <c r="TU150" s="20"/>
      <c r="TV150" s="20"/>
      <c r="TW150" s="20"/>
      <c r="TX150" s="20"/>
      <c r="TY150" s="20"/>
      <c r="TZ150" s="20"/>
      <c r="UA150" s="20"/>
      <c r="UB150" s="20"/>
      <c r="UC150" s="20"/>
      <c r="UD150" s="20"/>
      <c r="UE150" s="20"/>
      <c r="UF150" s="20"/>
      <c r="UG150" s="20"/>
      <c r="UH150" s="20"/>
      <c r="UI150" s="20"/>
      <c r="UJ150" s="20"/>
      <c r="UK150" s="20"/>
      <c r="UL150" s="20"/>
      <c r="UM150" s="20"/>
      <c r="UN150" s="20"/>
      <c r="UO150" s="20"/>
      <c r="UP150" s="20"/>
      <c r="UQ150" s="20"/>
      <c r="UR150" s="20"/>
      <c r="US150" s="20"/>
      <c r="UT150" s="20"/>
      <c r="UU150" s="20"/>
      <c r="UV150" s="20"/>
      <c r="UW150" s="20"/>
      <c r="UX150" s="20"/>
      <c r="UY150" s="20"/>
      <c r="UZ150" s="20"/>
      <c r="VA150" s="20"/>
      <c r="VB150" s="20"/>
      <c r="VC150" s="20"/>
      <c r="VD150" s="20"/>
      <c r="VE150" s="20"/>
      <c r="VF150" s="20"/>
      <c r="VG150" s="20"/>
      <c r="VH150" s="20"/>
      <c r="VI150" s="20"/>
      <c r="VJ150" s="20"/>
      <c r="VK150" s="20"/>
      <c r="VL150" s="20"/>
      <c r="VM150" s="20"/>
      <c r="VN150" s="20"/>
      <c r="VO150" s="20"/>
      <c r="VP150" s="20"/>
      <c r="VQ150" s="20"/>
      <c r="VR150" s="20"/>
      <c r="VS150" s="20"/>
      <c r="VT150" s="20"/>
      <c r="VU150" s="20"/>
      <c r="VV150" s="20"/>
      <c r="VW150" s="20"/>
      <c r="VX150" s="20"/>
      <c r="VY150" s="20"/>
      <c r="VZ150" s="20"/>
      <c r="WA150" s="20"/>
      <c r="WB150" s="20"/>
      <c r="WC150" s="20"/>
      <c r="WD150" s="20"/>
      <c r="WE150" s="20"/>
      <c r="WF150" s="20"/>
      <c r="WG150" s="20"/>
      <c r="WH150" s="20"/>
      <c r="WI150" s="20"/>
      <c r="WJ150" s="20"/>
      <c r="WK150" s="20"/>
      <c r="WL150" s="20"/>
      <c r="WM150" s="20"/>
      <c r="WN150" s="20"/>
      <c r="WO150" s="20"/>
      <c r="WP150" s="20"/>
      <c r="WQ150" s="20"/>
      <c r="WR150" s="20"/>
      <c r="WS150" s="20"/>
      <c r="WT150" s="20"/>
      <c r="WU150" s="20"/>
      <c r="WV150" s="20"/>
      <c r="WW150" s="20"/>
      <c r="WX150" s="20"/>
      <c r="WY150" s="20"/>
      <c r="WZ150" s="20"/>
      <c r="XA150" s="20"/>
      <c r="XB150" s="20"/>
      <c r="XC150" s="20"/>
      <c r="XD150" s="20"/>
      <c r="XE150" s="20"/>
      <c r="XF150" s="20"/>
      <c r="XG150" s="20"/>
      <c r="XH150" s="20"/>
      <c r="XI150" s="20"/>
      <c r="XJ150" s="20"/>
      <c r="XK150" s="20"/>
      <c r="XL150" s="20"/>
      <c r="XM150" s="20"/>
      <c r="XN150" s="20"/>
      <c r="XO150" s="20"/>
      <c r="XP150" s="20"/>
      <c r="XQ150" s="20"/>
      <c r="XR150" s="20"/>
      <c r="XS150" s="20"/>
      <c r="XT150" s="20"/>
      <c r="XU150" s="20"/>
      <c r="XV150" s="20"/>
      <c r="XW150" s="20"/>
      <c r="XX150" s="20"/>
      <c r="XY150" s="20"/>
      <c r="XZ150" s="20"/>
      <c r="YA150" s="20"/>
      <c r="YB150" s="20"/>
      <c r="YC150" s="20"/>
      <c r="YD150" s="20"/>
      <c r="YE150" s="20"/>
      <c r="YF150" s="20"/>
      <c r="YG150" s="20"/>
      <c r="YH150" s="20"/>
      <c r="YI150" s="20"/>
      <c r="YJ150" s="20"/>
      <c r="YK150" s="20"/>
      <c r="YL150" s="20"/>
      <c r="YM150" s="20"/>
      <c r="YN150" s="20"/>
      <c r="YO150" s="20"/>
      <c r="YP150" s="20"/>
      <c r="YQ150" s="20"/>
      <c r="YR150" s="20"/>
      <c r="YS150" s="20"/>
      <c r="YT150" s="20"/>
      <c r="YU150" s="20"/>
      <c r="YV150" s="20"/>
      <c r="YW150" s="20"/>
      <c r="YX150" s="20"/>
      <c r="YY150" s="20"/>
      <c r="YZ150" s="20"/>
      <c r="ZA150" s="20"/>
      <c r="ZB150" s="20"/>
      <c r="ZC150" s="20"/>
      <c r="ZD150" s="20"/>
      <c r="ZE150" s="20"/>
      <c r="ZF150" s="20"/>
      <c r="ZG150" s="20"/>
      <c r="ZH150" s="20"/>
      <c r="ZI150" s="20"/>
      <c r="ZJ150" s="20"/>
      <c r="ZK150" s="20"/>
      <c r="ZL150" s="20"/>
      <c r="ZM150" s="20"/>
      <c r="ZN150" s="20"/>
      <c r="ZO150" s="20"/>
      <c r="ZP150" s="20"/>
      <c r="ZQ150" s="20"/>
      <c r="ZR150" s="20"/>
      <c r="ZS150" s="20"/>
      <c r="ZT150" s="20"/>
      <c r="ZU150" s="20"/>
      <c r="ZV150" s="20"/>
      <c r="ZW150" s="20"/>
      <c r="ZX150" s="20"/>
      <c r="ZY150" s="20"/>
      <c r="ZZ150" s="20"/>
      <c r="AAA150" s="20"/>
      <c r="AAB150" s="20"/>
      <c r="AAC150" s="20"/>
      <c r="AAD150" s="20"/>
      <c r="AAE150" s="20"/>
      <c r="AAF150" s="20"/>
      <c r="AAG150" s="20"/>
      <c r="AAH150" s="20"/>
      <c r="AAI150" s="20"/>
      <c r="AAJ150" s="20"/>
      <c r="AAK150" s="20"/>
      <c r="AAL150" s="20"/>
      <c r="AAM150" s="20"/>
      <c r="AAN150" s="20"/>
      <c r="AAO150" s="20"/>
      <c r="AAP150" s="20"/>
      <c r="AAQ150" s="20"/>
      <c r="AAR150" s="20"/>
      <c r="AAS150" s="20"/>
      <c r="AAT150" s="20"/>
      <c r="AAU150" s="20"/>
      <c r="AAV150" s="20"/>
      <c r="AAW150" s="20"/>
      <c r="AAX150" s="20"/>
      <c r="AAY150" s="20"/>
      <c r="AAZ150" s="20"/>
      <c r="ABA150" s="20"/>
      <c r="ABB150" s="20"/>
      <c r="ABC150" s="20"/>
      <c r="ABD150" s="20"/>
      <c r="ABE150" s="20"/>
      <c r="ABF150" s="20"/>
      <c r="ABG150" s="20"/>
      <c r="ABH150" s="20"/>
      <c r="ABI150" s="20"/>
      <c r="ABJ150" s="20"/>
      <c r="ABK150" s="20"/>
      <c r="ABL150" s="20"/>
      <c r="ABM150" s="20"/>
      <c r="ABN150" s="20"/>
      <c r="ABO150" s="20"/>
      <c r="ABP150" s="20"/>
      <c r="ABQ150" s="20"/>
      <c r="ABR150" s="20"/>
      <c r="ABS150" s="20"/>
      <c r="ABT150" s="20"/>
      <c r="ABU150" s="20"/>
      <c r="ABV150" s="20"/>
      <c r="ABW150" s="20"/>
      <c r="ABX150" s="20"/>
      <c r="ABY150" s="20"/>
      <c r="ABZ150" s="20"/>
      <c r="ACA150" s="20"/>
      <c r="ACB150" s="20"/>
      <c r="ACC150" s="20"/>
      <c r="ACD150" s="20"/>
      <c r="ACE150" s="20"/>
      <c r="ACF150" s="20"/>
      <c r="ACG150" s="20"/>
      <c r="ACH150" s="20"/>
      <c r="ACI150" s="20"/>
      <c r="ACJ150" s="20"/>
      <c r="ACK150" s="20"/>
      <c r="ACL150" s="20"/>
      <c r="ACM150" s="20"/>
      <c r="ACN150" s="20"/>
      <c r="ACO150" s="20"/>
      <c r="ACP150" s="20"/>
      <c r="ACQ150" s="20"/>
      <c r="ACR150" s="20"/>
      <c r="ACS150" s="20"/>
      <c r="ACT150" s="20"/>
      <c r="ACU150" s="20"/>
      <c r="ACV150" s="20"/>
      <c r="ACW150" s="20"/>
      <c r="ACX150" s="20"/>
      <c r="ACY150" s="20"/>
      <c r="ACZ150" s="20"/>
      <c r="ADA150" s="20"/>
      <c r="ADB150" s="20"/>
      <c r="ADC150" s="20"/>
      <c r="ADD150" s="20"/>
      <c r="ADE150" s="20"/>
      <c r="ADF150" s="20"/>
      <c r="ADG150" s="20"/>
      <c r="ADH150" s="20"/>
      <c r="ADI150" s="20"/>
      <c r="ADJ150" s="20"/>
      <c r="ADK150" s="20"/>
      <c r="ADL150" s="20"/>
      <c r="ADM150" s="20"/>
      <c r="ADN150" s="20"/>
      <c r="ADO150" s="20"/>
      <c r="ADP150" s="20"/>
      <c r="ADQ150" s="20"/>
      <c r="ADR150" s="20"/>
      <c r="ADS150" s="20"/>
      <c r="ADT150" s="20"/>
      <c r="ADU150" s="20"/>
      <c r="ADV150" s="20"/>
      <c r="ADW150" s="20"/>
      <c r="ADX150" s="20"/>
      <c r="ADY150" s="20"/>
      <c r="ADZ150" s="20"/>
      <c r="AEA150" s="20"/>
      <c r="AEB150" s="20"/>
      <c r="AEC150" s="20"/>
      <c r="AED150" s="20"/>
      <c r="AEE150" s="20"/>
      <c r="AEF150" s="20"/>
      <c r="AEG150" s="20"/>
      <c r="AEH150" s="20"/>
      <c r="AEI150" s="20"/>
      <c r="AEJ150" s="20"/>
      <c r="AEK150" s="20"/>
      <c r="AEL150" s="20"/>
      <c r="AEM150" s="20"/>
      <c r="AEN150" s="20"/>
      <c r="AEO150" s="20"/>
      <c r="AEP150" s="20"/>
      <c r="AEQ150" s="20"/>
      <c r="AER150" s="20"/>
      <c r="AES150" s="20"/>
      <c r="AET150" s="20"/>
      <c r="AEU150" s="20"/>
      <c r="AEV150" s="20"/>
      <c r="AEW150" s="20"/>
      <c r="AEX150" s="20"/>
      <c r="AEY150" s="20"/>
      <c r="AEZ150" s="20"/>
      <c r="AFA150" s="20"/>
      <c r="AFB150" s="20"/>
      <c r="AFC150" s="20"/>
      <c r="AFD150" s="20"/>
      <c r="AFE150" s="20"/>
      <c r="AFF150" s="20"/>
      <c r="AFG150" s="20"/>
      <c r="AFH150" s="20"/>
      <c r="AFI150" s="20"/>
      <c r="AFJ150" s="20"/>
      <c r="AFK150" s="20"/>
      <c r="AFL150" s="20"/>
      <c r="AFM150" s="20"/>
      <c r="AFN150" s="20"/>
      <c r="AFO150" s="20"/>
      <c r="AFP150" s="20"/>
      <c r="AFQ150" s="20"/>
      <c r="AFR150" s="20"/>
      <c r="AFS150" s="20"/>
      <c r="AFT150" s="20"/>
      <c r="AFU150" s="20"/>
      <c r="AFV150" s="20"/>
      <c r="AFW150" s="20"/>
      <c r="AFX150" s="20"/>
      <c r="AFY150" s="20"/>
      <c r="AFZ150" s="20"/>
      <c r="AGA150" s="20"/>
      <c r="AGB150" s="20"/>
      <c r="AGC150" s="20"/>
      <c r="AGD150" s="20"/>
      <c r="AGE150" s="20"/>
      <c r="AGF150" s="20"/>
      <c r="AGG150" s="20"/>
      <c r="AGH150" s="20"/>
      <c r="AGI150" s="20"/>
      <c r="AGJ150" s="20"/>
      <c r="AGK150" s="20"/>
      <c r="AGL150" s="20"/>
      <c r="AGM150" s="20"/>
      <c r="AGN150" s="20"/>
      <c r="AGO150" s="20"/>
      <c r="AGP150" s="20"/>
      <c r="AGQ150" s="20"/>
      <c r="AGR150" s="20"/>
      <c r="AGS150" s="20"/>
      <c r="AGT150" s="20"/>
      <c r="AGU150" s="20"/>
      <c r="AGV150" s="20"/>
      <c r="AGW150" s="20"/>
      <c r="AGX150" s="20"/>
      <c r="AGY150" s="20"/>
      <c r="AGZ150" s="20"/>
      <c r="AHA150" s="20"/>
      <c r="AHB150" s="20"/>
      <c r="AHC150" s="20"/>
      <c r="AHD150" s="20"/>
      <c r="AHE150" s="20"/>
      <c r="AHF150" s="20"/>
      <c r="AHG150" s="20"/>
      <c r="AHH150" s="20"/>
      <c r="AHI150" s="20"/>
      <c r="AHJ150" s="20"/>
      <c r="AHK150" s="20"/>
      <c r="AHL150" s="20"/>
      <c r="AHM150" s="20"/>
      <c r="AHN150" s="20"/>
      <c r="AHO150" s="20"/>
      <c r="AHP150" s="20"/>
      <c r="AHQ150" s="20"/>
      <c r="AHR150" s="20"/>
    </row>
    <row r="151" spans="1:902" s="27" customFormat="1" x14ac:dyDescent="0.3">
      <c r="A151" s="20">
        <v>35</v>
      </c>
      <c r="B151" s="20" t="str">
        <f>[1]Reference_List!$C$36</f>
        <v>Sánchez-Moreno, S., Casto, J., Alonso-Prados, E., Alonso-Prados, J.L., García-Baudín, J.M., Talavera, M., Durán-Zuazo, V.H.</v>
      </c>
      <c r="C151" s="21" t="s">
        <v>334</v>
      </c>
      <c r="D151" s="21" t="s">
        <v>526</v>
      </c>
      <c r="E151" s="21"/>
      <c r="F151" s="21" t="s">
        <v>586</v>
      </c>
      <c r="G151" s="21"/>
      <c r="H151" s="21" t="s">
        <v>587</v>
      </c>
      <c r="I151" s="20">
        <v>388</v>
      </c>
      <c r="J151" s="20">
        <v>2.5</v>
      </c>
      <c r="K151" s="22"/>
      <c r="L151" s="22"/>
      <c r="M151" s="22"/>
      <c r="N151" s="21">
        <v>2010</v>
      </c>
      <c r="O151" s="24">
        <v>4</v>
      </c>
      <c r="P151" s="20"/>
      <c r="Q151" s="20"/>
      <c r="R151" s="20"/>
      <c r="S151" s="20" t="s">
        <v>332</v>
      </c>
      <c r="T151" s="20">
        <v>7</v>
      </c>
      <c r="U151" s="21">
        <v>15</v>
      </c>
      <c r="V151" s="21">
        <v>1.49</v>
      </c>
      <c r="W151" s="20" t="s">
        <v>344</v>
      </c>
      <c r="X151" s="20" t="s">
        <v>329</v>
      </c>
      <c r="Y151" s="20"/>
      <c r="Z151" s="20" t="s">
        <v>351</v>
      </c>
      <c r="AA151" s="20"/>
      <c r="AB151" s="20"/>
      <c r="AC151" s="20">
        <v>70.58</v>
      </c>
      <c r="AD151" s="20">
        <v>14.37</v>
      </c>
      <c r="AE151" s="20">
        <v>15.05</v>
      </c>
      <c r="AF151" s="20">
        <v>6.36</v>
      </c>
      <c r="AG151" s="20" t="s">
        <v>588</v>
      </c>
      <c r="AH151" s="20">
        <v>1.6</v>
      </c>
      <c r="AI151" s="20" t="s">
        <v>588</v>
      </c>
      <c r="AJ151" s="20">
        <v>5.04</v>
      </c>
      <c r="AK151" s="20" t="s">
        <v>588</v>
      </c>
      <c r="AL151" s="20">
        <v>1.29</v>
      </c>
      <c r="AM151" s="20">
        <f t="shared" si="2"/>
        <v>28.831500000000002</v>
      </c>
      <c r="AN151" s="20" t="s">
        <v>656</v>
      </c>
      <c r="AO151" s="20"/>
      <c r="AP151" s="20"/>
      <c r="AQ151" s="20"/>
      <c r="AR151" s="20"/>
      <c r="AS151" s="20"/>
      <c r="AT151" s="20"/>
      <c r="AU151" s="20"/>
      <c r="AV151" s="20"/>
      <c r="AW151" s="20"/>
      <c r="AX151" s="20"/>
      <c r="AY151" s="20"/>
      <c r="AZ151" s="20"/>
      <c r="BA151" s="20"/>
      <c r="BB151" s="20"/>
      <c r="BC151" s="20"/>
      <c r="BD151" s="20"/>
      <c r="BE151" s="20"/>
      <c r="BF151" s="20"/>
      <c r="BG151" s="20"/>
      <c r="BH151" s="20"/>
      <c r="BI151" s="20"/>
      <c r="BJ151" s="20"/>
      <c r="BK151" s="20"/>
      <c r="BL151" s="20"/>
      <c r="BM151" s="20"/>
      <c r="BN151" s="20"/>
      <c r="BO151" s="20"/>
      <c r="BP151" s="20"/>
      <c r="BQ151" s="20"/>
      <c r="BR151" s="20"/>
      <c r="BS151" s="20"/>
      <c r="BT151" s="20"/>
      <c r="BU151" s="20"/>
      <c r="BV151" s="20"/>
      <c r="BW151" s="20"/>
      <c r="BX151" s="20"/>
      <c r="BY151" s="20"/>
      <c r="BZ151" s="20"/>
      <c r="CA151" s="20"/>
      <c r="CB151" s="20"/>
      <c r="CC151" s="20"/>
      <c r="CD151" s="20"/>
      <c r="CE151" s="20"/>
      <c r="CF151" s="20"/>
      <c r="CG151" s="20"/>
      <c r="CH151" s="20"/>
      <c r="CI151" s="20"/>
      <c r="CJ151" s="20"/>
      <c r="CK151" s="20"/>
      <c r="CL151" s="20"/>
      <c r="CM151" s="20"/>
      <c r="CN151" s="20"/>
      <c r="CO151" s="20"/>
      <c r="CP151" s="20"/>
      <c r="CQ151" s="20"/>
      <c r="CR151" s="20"/>
      <c r="CS151" s="20"/>
      <c r="CT151" s="20"/>
      <c r="CU151" s="20"/>
      <c r="CV151" s="20"/>
      <c r="CW151" s="20"/>
      <c r="CX151" s="20"/>
      <c r="CY151" s="20"/>
      <c r="CZ151" s="20"/>
      <c r="DA151" s="20"/>
      <c r="DB151" s="20"/>
      <c r="DC151" s="20"/>
      <c r="DD151" s="20"/>
      <c r="DE151" s="20"/>
      <c r="DF151" s="20"/>
      <c r="DG151" s="20"/>
      <c r="DH151" s="20"/>
      <c r="DI151" s="20"/>
      <c r="DJ151" s="20"/>
      <c r="DK151" s="20"/>
      <c r="DL151" s="20"/>
      <c r="DM151" s="20"/>
      <c r="DN151" s="20"/>
      <c r="DO151" s="20"/>
      <c r="DP151" s="20"/>
      <c r="DQ151" s="20"/>
      <c r="DR151" s="20"/>
      <c r="DS151" s="20"/>
      <c r="DT151" s="20"/>
      <c r="DU151" s="20"/>
      <c r="DV151" s="20"/>
      <c r="DW151" s="20"/>
      <c r="DX151" s="20"/>
      <c r="DY151" s="20"/>
      <c r="DZ151" s="20"/>
      <c r="EA151" s="20"/>
      <c r="EB151" s="20"/>
      <c r="EC151" s="20"/>
      <c r="ED151" s="20"/>
      <c r="EE151" s="20"/>
      <c r="EF151" s="28" t="s">
        <v>321</v>
      </c>
      <c r="EG151" s="20"/>
      <c r="EH151" s="20"/>
      <c r="EI151" s="20"/>
      <c r="EJ151" s="20"/>
      <c r="EK151" s="20"/>
      <c r="EL151" s="20"/>
      <c r="EM151" s="20"/>
      <c r="EN151" s="20"/>
      <c r="EO151" s="20"/>
      <c r="EP151" s="20"/>
      <c r="EQ151" s="20"/>
      <c r="ER151" s="20"/>
      <c r="ES151" s="20"/>
      <c r="ET151" s="20"/>
      <c r="EU151" s="20"/>
      <c r="EV151" s="20"/>
      <c r="EW151" s="20"/>
      <c r="EX151" s="20"/>
      <c r="EY151" s="20"/>
      <c r="EZ151" s="20"/>
      <c r="FA151" s="20"/>
      <c r="FB151" s="20"/>
      <c r="FC151" s="20"/>
      <c r="FD151" s="20"/>
      <c r="FE151" s="20"/>
      <c r="FF151" s="20"/>
      <c r="FG151" s="20"/>
      <c r="FH151" s="20"/>
      <c r="FI151" s="20"/>
      <c r="FJ151" s="20"/>
      <c r="FK151" s="20"/>
      <c r="FL151" s="20"/>
      <c r="FM151" s="20"/>
      <c r="FN151" s="20"/>
      <c r="FO151" s="20"/>
      <c r="FP151" s="20"/>
      <c r="FQ151" s="20"/>
      <c r="FR151" s="20"/>
      <c r="FS151" s="20"/>
      <c r="FT151" s="20"/>
      <c r="FU151" s="20"/>
      <c r="FV151" s="20"/>
      <c r="FW151" s="20"/>
      <c r="FX151" s="20"/>
      <c r="FY151" s="20"/>
      <c r="FZ151" s="20"/>
      <c r="GA151" s="20"/>
      <c r="GB151" s="20"/>
      <c r="GC151" s="20"/>
      <c r="GD151" s="20"/>
      <c r="GE151" s="20"/>
      <c r="GF151" s="20"/>
      <c r="GG151" s="20"/>
      <c r="GH151" s="20"/>
      <c r="GI151" s="20"/>
      <c r="GJ151" s="20"/>
      <c r="GK151" s="20"/>
      <c r="GL151" s="20"/>
      <c r="GM151" s="20"/>
      <c r="GN151" s="20"/>
      <c r="GO151" s="20"/>
      <c r="GP151" s="20"/>
      <c r="GQ151" s="20"/>
      <c r="GR151" s="20"/>
      <c r="GS151" s="20"/>
      <c r="GT151" s="20"/>
      <c r="GU151" s="20"/>
      <c r="GV151" s="20"/>
      <c r="GW151" s="20"/>
      <c r="GX151" s="20"/>
      <c r="GY151" s="20"/>
      <c r="GZ151" s="20"/>
      <c r="HA151" s="20"/>
      <c r="HB151" s="20"/>
      <c r="HC151" s="20"/>
      <c r="HD151" s="20"/>
      <c r="HE151" s="20"/>
      <c r="HF151" s="20"/>
      <c r="HG151" s="20"/>
      <c r="HH151" s="20"/>
      <c r="HI151" s="20"/>
      <c r="HJ151" s="20"/>
      <c r="HK151" s="20"/>
      <c r="HL151" s="20"/>
      <c r="HM151" s="20"/>
      <c r="HN151" s="20"/>
      <c r="HO151" s="20"/>
      <c r="HP151" s="20"/>
      <c r="HQ151" s="20"/>
      <c r="HR151" s="20"/>
      <c r="HS151" s="20"/>
      <c r="HT151" s="20"/>
      <c r="HU151" s="20"/>
      <c r="HV151" s="20"/>
      <c r="HW151" s="20"/>
      <c r="HX151" s="20"/>
      <c r="HY151" s="20"/>
      <c r="HZ151" s="20"/>
      <c r="IA151" s="20"/>
      <c r="IB151" s="20"/>
      <c r="IC151" s="20"/>
      <c r="ID151" s="20"/>
      <c r="IE151" s="20"/>
      <c r="IF151" s="20"/>
      <c r="IG151" s="20"/>
      <c r="IH151" s="20"/>
      <c r="II151" s="20"/>
      <c r="IJ151" s="20"/>
      <c r="IK151" s="20"/>
      <c r="IL151" s="20"/>
      <c r="IM151" s="20"/>
      <c r="IN151" s="20"/>
      <c r="IO151" s="20"/>
      <c r="IP151" s="20"/>
      <c r="IQ151" s="20"/>
      <c r="IR151" s="20"/>
      <c r="IS151" s="20"/>
      <c r="IT151" s="20"/>
      <c r="IU151" s="20"/>
      <c r="IV151" s="20"/>
      <c r="IW151" s="20"/>
      <c r="IX151" s="20"/>
      <c r="IY151" s="20"/>
      <c r="IZ151" s="20"/>
      <c r="JA151" s="20"/>
      <c r="JB151" s="20"/>
      <c r="JC151" s="20"/>
      <c r="JD151" s="20"/>
      <c r="JE151" s="20"/>
      <c r="JF151" s="20"/>
      <c r="JG151" s="20"/>
      <c r="JH151" s="20"/>
      <c r="JI151" s="20"/>
      <c r="JJ151" s="20"/>
      <c r="JK151" s="20"/>
      <c r="JL151" s="20"/>
      <c r="JM151" s="20"/>
      <c r="JN151" s="20"/>
      <c r="JO151" s="20"/>
      <c r="JP151" s="20"/>
      <c r="JQ151" s="20"/>
      <c r="JR151" s="20"/>
      <c r="JS151" s="20"/>
      <c r="JT151" s="20"/>
      <c r="JU151" s="20"/>
      <c r="JV151" s="20"/>
      <c r="JW151" s="20"/>
      <c r="JX151" s="20"/>
      <c r="JY151" s="20"/>
      <c r="JZ151" s="20"/>
      <c r="KA151" s="20"/>
      <c r="KB151" s="20"/>
      <c r="KC151" s="20"/>
      <c r="KD151" s="20"/>
      <c r="KE151" s="20"/>
      <c r="KF151" s="20"/>
      <c r="KG151" s="20"/>
      <c r="KH151" s="20"/>
      <c r="KI151" s="20"/>
      <c r="KJ151" s="20"/>
      <c r="KK151" s="20"/>
      <c r="KL151" s="20"/>
      <c r="KM151" s="20"/>
      <c r="KN151" s="20"/>
      <c r="KO151" s="20"/>
      <c r="KP151" s="20"/>
      <c r="KQ151" s="20"/>
      <c r="KR151" s="20"/>
      <c r="KS151" s="20"/>
      <c r="KT151" s="20"/>
      <c r="KU151" s="20"/>
      <c r="KV151" s="20"/>
      <c r="KW151" s="20"/>
      <c r="KX151" s="20"/>
      <c r="KY151" s="20"/>
      <c r="KZ151" s="20"/>
      <c r="LA151" s="20"/>
      <c r="LB151" s="20"/>
      <c r="LC151" s="20"/>
      <c r="LD151" s="20"/>
      <c r="LE151" s="20"/>
      <c r="LF151" s="20"/>
      <c r="LG151" s="20"/>
      <c r="LH151" s="20"/>
      <c r="LI151" s="20"/>
      <c r="LJ151" s="20"/>
      <c r="LK151" s="20"/>
      <c r="LL151" s="20"/>
      <c r="LM151" s="20"/>
      <c r="LN151" s="20"/>
      <c r="LO151" s="20"/>
      <c r="LP151" s="20"/>
      <c r="LQ151" s="20"/>
      <c r="LR151" s="20"/>
      <c r="LS151" s="20"/>
      <c r="LT151" s="20"/>
      <c r="LU151" s="20"/>
      <c r="LV151" s="20"/>
      <c r="LW151" s="20"/>
      <c r="LX151" s="20"/>
      <c r="LY151" s="20"/>
      <c r="LZ151" s="20"/>
      <c r="MA151" s="20"/>
      <c r="MB151" s="20"/>
      <c r="MC151" s="20"/>
      <c r="MD151" s="20"/>
      <c r="ME151" s="20"/>
      <c r="MF151" s="20"/>
      <c r="MG151" s="20"/>
      <c r="MH151" s="20"/>
      <c r="MI151" s="20"/>
      <c r="MJ151" s="20"/>
      <c r="MK151" s="20"/>
      <c r="ML151" s="20"/>
      <c r="MM151" s="20"/>
      <c r="MN151" s="20"/>
      <c r="MO151" s="20"/>
      <c r="MP151" s="20"/>
      <c r="MQ151" s="20"/>
      <c r="MR151" s="20"/>
      <c r="MS151" s="20"/>
      <c r="MT151" s="20"/>
      <c r="MU151" s="20"/>
      <c r="MV151" s="20"/>
      <c r="MW151" s="20"/>
      <c r="MX151" s="20"/>
      <c r="MY151" s="20"/>
      <c r="MZ151" s="20"/>
      <c r="NA151" s="20"/>
      <c r="NB151" s="20"/>
      <c r="NC151" s="20"/>
      <c r="ND151" s="20"/>
      <c r="NE151" s="20"/>
      <c r="NF151" s="20"/>
      <c r="NG151" s="20"/>
      <c r="NH151" s="20"/>
      <c r="NI151" s="20"/>
      <c r="NJ151" s="20"/>
      <c r="NK151" s="20"/>
      <c r="NL151" s="20"/>
      <c r="NM151" s="20"/>
      <c r="NN151" s="20"/>
      <c r="NO151" s="20"/>
      <c r="NP151" s="20"/>
      <c r="NQ151" s="20"/>
      <c r="NR151" s="20"/>
      <c r="NS151" s="20"/>
      <c r="NT151" s="20"/>
      <c r="NU151" s="20"/>
      <c r="NV151" s="20"/>
      <c r="NW151" s="20"/>
      <c r="NX151" s="20"/>
      <c r="NY151" s="20"/>
      <c r="NZ151" s="20"/>
      <c r="OA151" s="20"/>
      <c r="OB151" s="20"/>
      <c r="OC151" s="20"/>
      <c r="OD151" s="20"/>
      <c r="OE151" s="20"/>
      <c r="OF151" s="20"/>
      <c r="OG151" s="20"/>
      <c r="OH151" s="20"/>
      <c r="OI151" s="20"/>
      <c r="OJ151" s="20"/>
      <c r="OK151" s="20"/>
      <c r="OL151" s="20"/>
      <c r="OM151" s="20"/>
      <c r="ON151" s="20"/>
      <c r="OO151" s="20"/>
      <c r="OP151" s="20"/>
      <c r="OQ151" s="20"/>
      <c r="OR151" s="20"/>
      <c r="OS151" s="20"/>
      <c r="OT151" s="20"/>
      <c r="OU151" s="20"/>
      <c r="OV151" s="20"/>
      <c r="OW151" s="20"/>
      <c r="OX151" s="20"/>
      <c r="OY151" s="20"/>
      <c r="OZ151" s="20"/>
      <c r="PA151" s="20"/>
      <c r="PB151" s="20"/>
      <c r="PC151" s="20"/>
      <c r="PD151" s="20"/>
      <c r="PE151" s="20"/>
      <c r="PF151" s="20"/>
      <c r="PG151" s="20"/>
      <c r="PH151" s="20"/>
      <c r="PI151" s="20"/>
      <c r="PJ151" s="20"/>
      <c r="PK151" s="20"/>
      <c r="PL151" s="20"/>
      <c r="PM151" s="20"/>
      <c r="PN151" s="20"/>
      <c r="PO151" s="20"/>
      <c r="PP151" s="20"/>
      <c r="PQ151" s="20"/>
      <c r="PR151" s="20"/>
      <c r="PS151" s="20"/>
      <c r="PT151" s="20"/>
      <c r="PU151" s="20"/>
      <c r="PV151" s="20"/>
      <c r="PW151" s="20"/>
      <c r="PX151" s="20"/>
      <c r="PY151" s="20"/>
      <c r="PZ151" s="20"/>
      <c r="QA151" s="20"/>
      <c r="QB151" s="20"/>
      <c r="QC151" s="20"/>
      <c r="QD151" s="20"/>
      <c r="QE151" s="20"/>
      <c r="QF151" s="20"/>
      <c r="QG151" s="20"/>
      <c r="QH151" s="20"/>
      <c r="QI151" s="20"/>
      <c r="QJ151" s="20"/>
      <c r="QK151" s="20"/>
      <c r="QL151" s="20"/>
      <c r="QM151" s="20"/>
      <c r="QN151" s="20"/>
      <c r="QO151" s="20"/>
      <c r="QP151" s="20"/>
      <c r="QQ151" s="20"/>
      <c r="QR151" s="20"/>
      <c r="QS151" s="20"/>
      <c r="QT151" s="20"/>
      <c r="QU151" s="20"/>
      <c r="QV151" s="20"/>
      <c r="QW151" s="20"/>
      <c r="QX151" s="20"/>
      <c r="QY151" s="20"/>
      <c r="QZ151" s="20"/>
      <c r="RA151" s="20"/>
      <c r="RB151" s="20"/>
      <c r="RC151" s="20"/>
      <c r="RD151" s="20"/>
      <c r="RE151" s="20"/>
      <c r="RF151" s="20"/>
      <c r="RG151" s="20"/>
      <c r="RH151" s="20"/>
      <c r="RI151" s="20"/>
      <c r="RJ151" s="20"/>
      <c r="RK151" s="20"/>
      <c r="RL151" s="20"/>
      <c r="RM151" s="20"/>
      <c r="RN151" s="20"/>
      <c r="RO151" s="20"/>
      <c r="RP151" s="20"/>
      <c r="RQ151" s="20"/>
      <c r="RR151" s="20"/>
      <c r="RS151" s="20"/>
      <c r="RT151" s="20"/>
      <c r="RU151" s="20"/>
      <c r="RV151" s="20"/>
      <c r="RW151" s="20"/>
      <c r="RX151" s="20"/>
      <c r="RY151" s="20"/>
      <c r="RZ151" s="20"/>
      <c r="SA151" s="20"/>
      <c r="SB151" s="20"/>
      <c r="SC151" s="20"/>
      <c r="SD151" s="20"/>
      <c r="SE151" s="20"/>
      <c r="SF151" s="20"/>
      <c r="SG151" s="20"/>
      <c r="SH151" s="20"/>
      <c r="SI151" s="20"/>
      <c r="SJ151" s="20"/>
      <c r="SK151" s="20"/>
      <c r="SL151" s="20"/>
      <c r="SM151" s="20"/>
      <c r="SN151" s="20"/>
      <c r="SO151" s="20"/>
      <c r="SP151" s="20"/>
      <c r="SQ151" s="20"/>
      <c r="SR151" s="20"/>
      <c r="SS151" s="20"/>
      <c r="ST151" s="20"/>
      <c r="SU151" s="20"/>
      <c r="SV151" s="20"/>
      <c r="SW151" s="20"/>
      <c r="SX151" s="20"/>
      <c r="SY151" s="20"/>
      <c r="SZ151" s="20"/>
      <c r="TA151" s="20"/>
      <c r="TB151" s="20"/>
      <c r="TC151" s="20"/>
      <c r="TD151" s="20"/>
      <c r="TE151" s="20"/>
      <c r="TF151" s="20"/>
      <c r="TG151" s="20"/>
      <c r="TH151" s="20"/>
      <c r="TI151" s="20"/>
      <c r="TJ151" s="20"/>
      <c r="TK151" s="20"/>
      <c r="TL151" s="20"/>
      <c r="TM151" s="20"/>
      <c r="TN151" s="20"/>
      <c r="TO151" s="20"/>
      <c r="TP151" s="20"/>
      <c r="TQ151" s="20"/>
      <c r="TR151" s="20"/>
      <c r="TS151" s="20"/>
      <c r="TT151" s="20"/>
      <c r="TU151" s="20"/>
      <c r="TV151" s="20"/>
      <c r="TW151" s="20"/>
      <c r="TX151" s="20"/>
      <c r="TY151" s="20"/>
      <c r="TZ151" s="20"/>
      <c r="UA151" s="20"/>
      <c r="UB151" s="20"/>
      <c r="UC151" s="20"/>
      <c r="UD151" s="20"/>
      <c r="UE151" s="20"/>
      <c r="UF151" s="20"/>
      <c r="UG151" s="20"/>
      <c r="UH151" s="20"/>
      <c r="UI151" s="20"/>
      <c r="UJ151" s="20"/>
      <c r="UK151" s="20"/>
      <c r="UL151" s="20"/>
      <c r="UM151" s="20"/>
      <c r="UN151" s="20"/>
      <c r="UO151" s="20"/>
      <c r="UP151" s="20"/>
      <c r="UQ151" s="20"/>
      <c r="UR151" s="20"/>
      <c r="US151" s="20"/>
      <c r="UT151" s="20"/>
      <c r="UU151" s="20"/>
      <c r="UV151" s="20"/>
      <c r="UW151" s="20"/>
      <c r="UX151" s="20"/>
      <c r="UY151" s="20"/>
      <c r="UZ151" s="20"/>
      <c r="VA151" s="20"/>
      <c r="VB151" s="20"/>
      <c r="VC151" s="20"/>
      <c r="VD151" s="20"/>
      <c r="VE151" s="20"/>
      <c r="VF151" s="20"/>
      <c r="VG151" s="20"/>
      <c r="VH151" s="20"/>
      <c r="VI151" s="20"/>
      <c r="VJ151" s="20"/>
      <c r="VK151" s="20"/>
      <c r="VL151" s="20"/>
      <c r="VM151" s="20"/>
      <c r="VN151" s="20"/>
      <c r="VO151" s="20"/>
      <c r="VP151" s="20"/>
      <c r="VQ151" s="20"/>
      <c r="VR151" s="20"/>
      <c r="VS151" s="20"/>
      <c r="VT151" s="20"/>
      <c r="VU151" s="20"/>
      <c r="VV151" s="20"/>
      <c r="VW151" s="20"/>
      <c r="VX151" s="20"/>
      <c r="VY151" s="20"/>
      <c r="VZ151" s="20"/>
      <c r="WA151" s="20"/>
      <c r="WB151" s="20"/>
      <c r="WC151" s="20"/>
      <c r="WD151" s="20"/>
      <c r="WE151" s="20"/>
      <c r="WF151" s="20"/>
      <c r="WG151" s="20"/>
      <c r="WH151" s="20"/>
      <c r="WI151" s="20"/>
      <c r="WJ151" s="20"/>
      <c r="WK151" s="20"/>
      <c r="WL151" s="20"/>
      <c r="WM151" s="20"/>
      <c r="WN151" s="20"/>
      <c r="WO151" s="20"/>
      <c r="WP151" s="20"/>
      <c r="WQ151" s="20"/>
      <c r="WR151" s="20"/>
      <c r="WS151" s="20"/>
      <c r="WT151" s="20"/>
      <c r="WU151" s="20"/>
      <c r="WV151" s="20"/>
      <c r="WW151" s="20"/>
      <c r="WX151" s="20"/>
      <c r="WY151" s="20"/>
      <c r="WZ151" s="20"/>
      <c r="XA151" s="20"/>
      <c r="XB151" s="20"/>
      <c r="XC151" s="20"/>
      <c r="XD151" s="20"/>
      <c r="XE151" s="20"/>
      <c r="XF151" s="20"/>
      <c r="XG151" s="20"/>
      <c r="XH151" s="20"/>
      <c r="XI151" s="20"/>
      <c r="XJ151" s="20"/>
      <c r="XK151" s="20"/>
      <c r="XL151" s="20"/>
      <c r="XM151" s="20"/>
      <c r="XN151" s="20"/>
      <c r="XO151" s="20"/>
      <c r="XP151" s="20"/>
      <c r="XQ151" s="20"/>
      <c r="XR151" s="20"/>
      <c r="XS151" s="20"/>
      <c r="XT151" s="20"/>
      <c r="XU151" s="20"/>
      <c r="XV151" s="20"/>
      <c r="XW151" s="20"/>
      <c r="XX151" s="20"/>
      <c r="XY151" s="20"/>
      <c r="XZ151" s="20"/>
      <c r="YA151" s="20"/>
      <c r="YB151" s="20"/>
      <c r="YC151" s="20"/>
      <c r="YD151" s="20"/>
      <c r="YE151" s="20"/>
      <c r="YF151" s="20"/>
      <c r="YG151" s="20"/>
      <c r="YH151" s="20"/>
      <c r="YI151" s="20"/>
      <c r="YJ151" s="20"/>
      <c r="YK151" s="20"/>
      <c r="YL151" s="20"/>
      <c r="YM151" s="20"/>
      <c r="YN151" s="20"/>
      <c r="YO151" s="20"/>
      <c r="YP151" s="20"/>
      <c r="YQ151" s="20"/>
      <c r="YR151" s="20"/>
      <c r="YS151" s="20"/>
      <c r="YT151" s="20"/>
      <c r="YU151" s="20"/>
      <c r="YV151" s="20"/>
      <c r="YW151" s="20"/>
      <c r="YX151" s="20"/>
      <c r="YY151" s="20"/>
      <c r="YZ151" s="20"/>
      <c r="ZA151" s="20"/>
      <c r="ZB151" s="20"/>
      <c r="ZC151" s="20"/>
      <c r="ZD151" s="20"/>
      <c r="ZE151" s="20"/>
      <c r="ZF151" s="20"/>
      <c r="ZG151" s="20"/>
      <c r="ZH151" s="20"/>
      <c r="ZI151" s="20"/>
      <c r="ZJ151" s="20"/>
      <c r="ZK151" s="20"/>
      <c r="ZL151" s="20"/>
      <c r="ZM151" s="20"/>
      <c r="ZN151" s="20"/>
      <c r="ZO151" s="20"/>
      <c r="ZP151" s="20"/>
      <c r="ZQ151" s="20"/>
      <c r="ZR151" s="20"/>
      <c r="ZS151" s="20"/>
      <c r="ZT151" s="20"/>
      <c r="ZU151" s="20"/>
      <c r="ZV151" s="20"/>
      <c r="ZW151" s="20"/>
      <c r="ZX151" s="20"/>
      <c r="ZY151" s="20"/>
      <c r="ZZ151" s="20"/>
      <c r="AAA151" s="20"/>
      <c r="AAB151" s="20"/>
      <c r="AAC151" s="20"/>
      <c r="AAD151" s="20"/>
      <c r="AAE151" s="20"/>
      <c r="AAF151" s="20"/>
      <c r="AAG151" s="20"/>
      <c r="AAH151" s="20"/>
      <c r="AAI151" s="20"/>
      <c r="AAJ151" s="20"/>
      <c r="AAK151" s="20"/>
      <c r="AAL151" s="20"/>
      <c r="AAM151" s="20"/>
      <c r="AAN151" s="20"/>
      <c r="AAO151" s="20"/>
      <c r="AAP151" s="20"/>
      <c r="AAQ151" s="20"/>
      <c r="AAR151" s="20"/>
      <c r="AAS151" s="20"/>
      <c r="AAT151" s="20"/>
      <c r="AAU151" s="20"/>
      <c r="AAV151" s="20"/>
      <c r="AAW151" s="20"/>
      <c r="AAX151" s="20"/>
      <c r="AAY151" s="20"/>
      <c r="AAZ151" s="20"/>
      <c r="ABA151" s="20"/>
      <c r="ABB151" s="20"/>
      <c r="ABC151" s="20"/>
      <c r="ABD151" s="20"/>
      <c r="ABE151" s="20"/>
      <c r="ABF151" s="20"/>
      <c r="ABG151" s="20"/>
      <c r="ABH151" s="20"/>
      <c r="ABI151" s="20"/>
      <c r="ABJ151" s="20"/>
      <c r="ABK151" s="20"/>
      <c r="ABL151" s="20"/>
      <c r="ABM151" s="20"/>
      <c r="ABN151" s="20"/>
      <c r="ABO151" s="20"/>
      <c r="ABP151" s="20"/>
      <c r="ABQ151" s="20"/>
      <c r="ABR151" s="20"/>
      <c r="ABS151" s="20"/>
      <c r="ABT151" s="20"/>
      <c r="ABU151" s="20"/>
      <c r="ABV151" s="20"/>
      <c r="ABW151" s="20"/>
      <c r="ABX151" s="20"/>
      <c r="ABY151" s="20"/>
      <c r="ABZ151" s="20"/>
      <c r="ACA151" s="20"/>
      <c r="ACB151" s="20"/>
      <c r="ACC151" s="20"/>
      <c r="ACD151" s="20"/>
      <c r="ACE151" s="20"/>
      <c r="ACF151" s="20"/>
      <c r="ACG151" s="20"/>
      <c r="ACH151" s="20"/>
      <c r="ACI151" s="20"/>
      <c r="ACJ151" s="20"/>
      <c r="ACK151" s="20"/>
      <c r="ACL151" s="20"/>
      <c r="ACM151" s="20"/>
      <c r="ACN151" s="20"/>
      <c r="ACO151" s="20"/>
      <c r="ACP151" s="20"/>
      <c r="ACQ151" s="20"/>
      <c r="ACR151" s="20"/>
      <c r="ACS151" s="20"/>
      <c r="ACT151" s="20"/>
      <c r="ACU151" s="20"/>
      <c r="ACV151" s="20"/>
      <c r="ACW151" s="20"/>
      <c r="ACX151" s="20"/>
      <c r="ACY151" s="20"/>
      <c r="ACZ151" s="20"/>
      <c r="ADA151" s="20"/>
      <c r="ADB151" s="20"/>
      <c r="ADC151" s="20"/>
      <c r="ADD151" s="20"/>
      <c r="ADE151" s="20"/>
      <c r="ADF151" s="20"/>
      <c r="ADG151" s="20"/>
      <c r="ADH151" s="20"/>
      <c r="ADI151" s="20"/>
      <c r="ADJ151" s="20"/>
      <c r="ADK151" s="20"/>
      <c r="ADL151" s="20"/>
      <c r="ADM151" s="20"/>
      <c r="ADN151" s="20"/>
      <c r="ADO151" s="20"/>
      <c r="ADP151" s="20"/>
      <c r="ADQ151" s="20"/>
      <c r="ADR151" s="20"/>
      <c r="ADS151" s="20"/>
      <c r="ADT151" s="20"/>
      <c r="ADU151" s="20"/>
      <c r="ADV151" s="20"/>
      <c r="ADW151" s="20"/>
      <c r="ADX151" s="20"/>
      <c r="ADY151" s="20"/>
      <c r="ADZ151" s="20"/>
      <c r="AEA151" s="20"/>
      <c r="AEB151" s="20"/>
      <c r="AEC151" s="20"/>
      <c r="AED151" s="20"/>
      <c r="AEE151" s="20"/>
      <c r="AEF151" s="20"/>
      <c r="AEG151" s="20"/>
      <c r="AEH151" s="20"/>
      <c r="AEI151" s="20"/>
      <c r="AEJ151" s="20"/>
      <c r="AEK151" s="20"/>
      <c r="AEL151" s="20"/>
      <c r="AEM151" s="20"/>
      <c r="AEN151" s="20"/>
      <c r="AEO151" s="20"/>
      <c r="AEP151" s="20"/>
      <c r="AEQ151" s="20"/>
      <c r="AER151" s="20"/>
      <c r="AES151" s="20"/>
      <c r="AET151" s="20"/>
      <c r="AEU151" s="20"/>
      <c r="AEV151" s="20"/>
      <c r="AEW151" s="20"/>
      <c r="AEX151" s="20"/>
      <c r="AEY151" s="20"/>
      <c r="AEZ151" s="20"/>
      <c r="AFA151" s="20"/>
      <c r="AFB151" s="20"/>
      <c r="AFC151" s="20"/>
      <c r="AFD151" s="20"/>
      <c r="AFE151" s="20"/>
      <c r="AFF151" s="20"/>
      <c r="AFG151" s="20"/>
      <c r="AFH151" s="20"/>
      <c r="AFI151" s="20"/>
      <c r="AFJ151" s="20"/>
      <c r="AFK151" s="20"/>
      <c r="AFL151" s="20"/>
      <c r="AFM151" s="20"/>
      <c r="AFN151" s="20"/>
      <c r="AFO151" s="20"/>
      <c r="AFP151" s="20"/>
      <c r="AFQ151" s="20"/>
      <c r="AFR151" s="20"/>
      <c r="AFS151" s="20"/>
      <c r="AFT151" s="20"/>
      <c r="AFU151" s="20"/>
      <c r="AFV151" s="20"/>
      <c r="AFW151" s="20"/>
      <c r="AFX151" s="20"/>
      <c r="AFY151" s="20"/>
      <c r="AFZ151" s="20"/>
      <c r="AGA151" s="20"/>
      <c r="AGB151" s="20"/>
      <c r="AGC151" s="20"/>
      <c r="AGD151" s="20"/>
      <c r="AGE151" s="20"/>
      <c r="AGF151" s="20"/>
      <c r="AGG151" s="20"/>
      <c r="AGH151" s="20"/>
      <c r="AGI151" s="20"/>
      <c r="AGJ151" s="20"/>
      <c r="AGK151" s="20"/>
      <c r="AGL151" s="20"/>
      <c r="AGM151" s="20"/>
      <c r="AGN151" s="20"/>
      <c r="AGO151" s="20"/>
      <c r="AGP151" s="20"/>
      <c r="AGQ151" s="20"/>
      <c r="AGR151" s="20"/>
      <c r="AGS151" s="20"/>
      <c r="AGT151" s="20"/>
      <c r="AGU151" s="20"/>
      <c r="AGV151" s="20"/>
      <c r="AGW151" s="20"/>
      <c r="AGX151" s="20"/>
      <c r="AGY151" s="20"/>
      <c r="AGZ151" s="20"/>
      <c r="AHA151" s="20"/>
      <c r="AHB151" s="20"/>
      <c r="AHC151" s="20"/>
      <c r="AHD151" s="20"/>
      <c r="AHE151" s="20"/>
      <c r="AHF151" s="20"/>
      <c r="AHG151" s="20"/>
      <c r="AHH151" s="20"/>
      <c r="AHI151" s="20"/>
      <c r="AHJ151" s="20"/>
      <c r="AHK151" s="20"/>
      <c r="AHL151" s="20"/>
      <c r="AHM151" s="20"/>
      <c r="AHN151" s="20"/>
      <c r="AHO151" s="20"/>
      <c r="AHP151" s="20"/>
      <c r="AHQ151" s="20"/>
      <c r="AHR151" s="20"/>
    </row>
    <row r="152" spans="1:902" x14ac:dyDescent="0.3">
      <c r="A152" s="29">
        <v>36</v>
      </c>
      <c r="B152" s="29" t="str">
        <f>[1]Reference_List!$C$37</f>
        <v>Capó-Bauçà, S., Marqués, A.,  Llopis-Vidal, N., Bota, J., Baraza, E.</v>
      </c>
      <c r="C152" s="30" t="s">
        <v>334</v>
      </c>
      <c r="D152" s="30" t="s">
        <v>590</v>
      </c>
      <c r="F152" s="30"/>
      <c r="G152" s="30"/>
      <c r="H152" s="30"/>
      <c r="K152" s="31">
        <v>17.510000000000002</v>
      </c>
      <c r="L152" s="31">
        <v>442.95</v>
      </c>
      <c r="M152" s="31"/>
      <c r="N152" s="30" t="s">
        <v>591</v>
      </c>
      <c r="O152" s="32">
        <v>7</v>
      </c>
      <c r="Q152" s="29" t="s">
        <v>592</v>
      </c>
      <c r="S152" s="29" t="s">
        <v>327</v>
      </c>
      <c r="T152" s="29">
        <v>1</v>
      </c>
      <c r="U152" s="30">
        <v>10</v>
      </c>
      <c r="V152" s="30">
        <v>1.26</v>
      </c>
      <c r="W152" s="29" t="s">
        <v>433</v>
      </c>
      <c r="X152" s="29" t="s">
        <v>329</v>
      </c>
      <c r="Z152" s="29" t="s">
        <v>351</v>
      </c>
      <c r="AG152" s="29"/>
      <c r="AI152" s="29"/>
      <c r="AK152" s="29" t="s">
        <v>585</v>
      </c>
      <c r="AL152" s="29">
        <v>2.98</v>
      </c>
      <c r="AM152" s="78">
        <f t="shared" si="2"/>
        <v>37.548000000000002</v>
      </c>
      <c r="AN152" s="29" t="s">
        <v>656</v>
      </c>
      <c r="EF152" s="37" t="s">
        <v>321</v>
      </c>
    </row>
    <row r="153" spans="1:902" x14ac:dyDescent="0.3">
      <c r="A153" s="29">
        <v>36</v>
      </c>
      <c r="B153" s="29" t="str">
        <f>[1]Reference_List!$C$37</f>
        <v>Capó-Bauçà, S., Marqués, A.,  Llopis-Vidal, N., Bota, J., Baraza, E.</v>
      </c>
      <c r="C153" s="30" t="s">
        <v>334</v>
      </c>
      <c r="D153" s="30" t="s">
        <v>590</v>
      </c>
      <c r="F153" s="30"/>
      <c r="G153" s="30"/>
      <c r="H153" s="30"/>
      <c r="K153" s="31">
        <v>17.510000000000002</v>
      </c>
      <c r="L153" s="31">
        <v>442.95</v>
      </c>
      <c r="M153" s="31"/>
      <c r="N153" s="30" t="s">
        <v>591</v>
      </c>
      <c r="O153" s="32">
        <v>7</v>
      </c>
      <c r="Q153" s="29" t="s">
        <v>592</v>
      </c>
      <c r="S153" s="29" t="s">
        <v>343</v>
      </c>
      <c r="T153" s="29">
        <v>1</v>
      </c>
      <c r="U153" s="30">
        <v>10</v>
      </c>
      <c r="V153" s="30">
        <v>1.62</v>
      </c>
      <c r="W153" s="29" t="s">
        <v>433</v>
      </c>
      <c r="X153" s="29" t="s">
        <v>362</v>
      </c>
      <c r="Y153" s="36"/>
      <c r="Z153" s="29" t="s">
        <v>351</v>
      </c>
      <c r="AG153" s="29"/>
      <c r="AI153" s="29"/>
      <c r="AK153" s="29" t="s">
        <v>585</v>
      </c>
      <c r="AL153" s="29">
        <v>1.98</v>
      </c>
      <c r="AM153" s="78">
        <f t="shared" si="2"/>
        <v>32.076000000000001</v>
      </c>
      <c r="AN153" s="29" t="s">
        <v>656</v>
      </c>
      <c r="EF153" s="37" t="s">
        <v>321</v>
      </c>
    </row>
    <row r="154" spans="1:902" s="27" customFormat="1" x14ac:dyDescent="0.3">
      <c r="A154" s="20">
        <v>37</v>
      </c>
      <c r="B154" s="20" t="str">
        <f>[1]Reference_List!$C$38</f>
        <v>Belmonte S A, Celi L, Stahel R J, Bonifacio E, Novello V, Zanini E, Steenwerth K L</v>
      </c>
      <c r="C154" s="21" t="s">
        <v>530</v>
      </c>
      <c r="D154" s="21" t="s">
        <v>593</v>
      </c>
      <c r="E154" s="21" t="s">
        <v>594</v>
      </c>
      <c r="F154" s="21" t="s">
        <v>595</v>
      </c>
      <c r="G154" s="21"/>
      <c r="H154" s="21" t="s">
        <v>596</v>
      </c>
      <c r="I154" s="20"/>
      <c r="J154" s="20">
        <v>2</v>
      </c>
      <c r="K154" s="22">
        <v>13.3</v>
      </c>
      <c r="L154" s="22">
        <v>60</v>
      </c>
      <c r="M154" s="22">
        <v>80</v>
      </c>
      <c r="N154" s="21" t="s">
        <v>597</v>
      </c>
      <c r="O154" s="24">
        <v>22</v>
      </c>
      <c r="P154" s="20"/>
      <c r="Q154" s="20" t="s">
        <v>598</v>
      </c>
      <c r="R154" s="20"/>
      <c r="S154" s="20" t="s">
        <v>343</v>
      </c>
      <c r="T154" s="20">
        <v>5</v>
      </c>
      <c r="U154" s="21">
        <v>30</v>
      </c>
      <c r="V154" s="21" t="s">
        <v>484</v>
      </c>
      <c r="W154" s="20" t="s">
        <v>433</v>
      </c>
      <c r="X154" s="20" t="s">
        <v>333</v>
      </c>
      <c r="Y154" s="20"/>
      <c r="Z154" s="20" t="s">
        <v>351</v>
      </c>
      <c r="AA154" s="20"/>
      <c r="AB154" s="20"/>
      <c r="AC154" s="20">
        <v>26.2</v>
      </c>
      <c r="AD154" s="20">
        <v>51.5</v>
      </c>
      <c r="AE154" s="20">
        <v>22.3</v>
      </c>
      <c r="AF154" s="20">
        <v>6</v>
      </c>
      <c r="AG154" s="20" t="s">
        <v>453</v>
      </c>
      <c r="AH154" s="20">
        <v>2.4500000000000002</v>
      </c>
      <c r="AI154" s="20" t="s">
        <v>363</v>
      </c>
      <c r="AJ154" s="20">
        <v>16.38</v>
      </c>
      <c r="AK154" s="20" t="s">
        <v>453</v>
      </c>
      <c r="AL154" s="20">
        <v>2.64</v>
      </c>
      <c r="AM154" s="20"/>
      <c r="AN154" s="20"/>
      <c r="AO154" s="20"/>
      <c r="AP154" s="20"/>
      <c r="AQ154" s="20"/>
      <c r="AR154" s="20"/>
      <c r="AS154" s="20"/>
      <c r="AT154" s="20"/>
      <c r="AU154" s="20"/>
      <c r="AV154" s="20"/>
      <c r="AW154" s="20"/>
      <c r="AX154" s="20"/>
      <c r="AY154" s="20"/>
      <c r="AZ154" s="20"/>
      <c r="BA154" s="20"/>
      <c r="BB154" s="20"/>
      <c r="BC154" s="20"/>
      <c r="BD154" s="20"/>
      <c r="BE154" s="20"/>
      <c r="BF154" s="20"/>
      <c r="BG154" s="20"/>
      <c r="BH154" s="20"/>
      <c r="BI154" s="20"/>
      <c r="BJ154" s="20"/>
      <c r="BK154" s="20"/>
      <c r="BL154" s="20"/>
      <c r="BM154" s="20"/>
      <c r="BN154" s="20"/>
      <c r="BO154" s="20"/>
      <c r="BP154" s="20"/>
      <c r="BQ154" s="20"/>
      <c r="BR154" s="20"/>
      <c r="BS154" s="20"/>
      <c r="BT154" s="20"/>
      <c r="BU154" s="20"/>
      <c r="BV154" s="20"/>
      <c r="BW154" s="20"/>
      <c r="BX154" s="20"/>
      <c r="BY154" s="20"/>
      <c r="BZ154" s="20"/>
      <c r="CA154" s="20"/>
      <c r="CB154" s="20"/>
      <c r="CC154" s="20"/>
      <c r="CD154" s="20"/>
      <c r="CE154" s="20"/>
      <c r="CF154" s="20"/>
      <c r="CG154" s="20"/>
      <c r="CH154" s="20"/>
      <c r="CI154" s="20"/>
      <c r="CJ154" s="20"/>
      <c r="CK154" s="20"/>
      <c r="CL154" s="20"/>
      <c r="CM154" s="20"/>
      <c r="CN154" s="20"/>
      <c r="CO154" s="20"/>
      <c r="CP154" s="20"/>
      <c r="CQ154" s="20"/>
      <c r="CR154" s="20"/>
      <c r="CS154" s="20"/>
      <c r="CT154" s="20"/>
      <c r="CU154" s="20"/>
      <c r="CV154" s="20"/>
      <c r="CW154" s="20"/>
      <c r="CX154" s="20"/>
      <c r="CY154" s="20"/>
      <c r="CZ154" s="20"/>
      <c r="DA154" s="20"/>
      <c r="DB154" s="20"/>
      <c r="DC154" s="20"/>
      <c r="DD154" s="20"/>
      <c r="DE154" s="20"/>
      <c r="DF154" s="20"/>
      <c r="DG154" s="20"/>
      <c r="DH154" s="20"/>
      <c r="DI154" s="20"/>
      <c r="DJ154" s="20"/>
      <c r="DK154" s="20"/>
      <c r="DL154" s="20"/>
      <c r="DM154" s="20"/>
      <c r="DN154" s="20"/>
      <c r="DO154" s="20"/>
      <c r="DP154" s="20"/>
      <c r="DQ154" s="20"/>
      <c r="DR154" s="20"/>
      <c r="DS154" s="20"/>
      <c r="DT154" s="20"/>
      <c r="DU154" s="20"/>
      <c r="DV154" s="20"/>
      <c r="DW154" s="20"/>
      <c r="DX154" s="20"/>
      <c r="DY154" s="20"/>
      <c r="DZ154" s="20"/>
      <c r="EA154" s="20"/>
      <c r="EB154" s="20"/>
      <c r="EC154" s="20"/>
      <c r="ED154" s="20"/>
      <c r="EE154" s="20"/>
      <c r="EF154" s="28" t="s">
        <v>321</v>
      </c>
      <c r="EG154" s="20"/>
      <c r="EH154" s="20"/>
      <c r="EI154" s="20"/>
      <c r="EJ154" s="20"/>
      <c r="EK154" s="20"/>
      <c r="EL154" s="20"/>
      <c r="EM154" s="20"/>
      <c r="EN154" s="20"/>
      <c r="EO154" s="20"/>
      <c r="EP154" s="20"/>
      <c r="EQ154" s="20"/>
      <c r="ER154" s="20"/>
      <c r="ES154" s="20"/>
      <c r="ET154" s="20"/>
      <c r="EU154" s="20"/>
      <c r="EV154" s="20"/>
      <c r="EW154" s="20"/>
      <c r="EX154" s="20"/>
      <c r="EY154" s="20"/>
      <c r="EZ154" s="20"/>
      <c r="FA154" s="20"/>
      <c r="FB154" s="20"/>
      <c r="FC154" s="20"/>
      <c r="FD154" s="20"/>
      <c r="FE154" s="20"/>
      <c r="FF154" s="20"/>
      <c r="FG154" s="20"/>
      <c r="FH154" s="20"/>
      <c r="FI154" s="20"/>
      <c r="FJ154" s="20"/>
      <c r="FK154" s="20"/>
      <c r="FL154" s="20"/>
      <c r="FM154" s="20"/>
      <c r="FN154" s="20"/>
      <c r="FO154" s="20"/>
      <c r="FP154" s="20"/>
      <c r="FQ154" s="20"/>
      <c r="FR154" s="20"/>
      <c r="FS154" s="20"/>
      <c r="FT154" s="20"/>
      <c r="FU154" s="20"/>
      <c r="FV154" s="20"/>
      <c r="FW154" s="20"/>
      <c r="FX154" s="20"/>
      <c r="FY154" s="20"/>
      <c r="FZ154" s="20"/>
      <c r="GA154" s="20"/>
      <c r="GB154" s="20"/>
      <c r="GC154" s="20"/>
      <c r="GD154" s="20"/>
      <c r="GE154" s="20"/>
      <c r="GF154" s="20"/>
      <c r="GG154" s="20"/>
      <c r="GH154" s="20"/>
      <c r="GI154" s="20"/>
      <c r="GJ154" s="20"/>
      <c r="GK154" s="20"/>
      <c r="GL154" s="20"/>
      <c r="GM154" s="20"/>
      <c r="GN154" s="20"/>
      <c r="GO154" s="20"/>
      <c r="GP154" s="20"/>
      <c r="GQ154" s="20"/>
      <c r="GR154" s="20"/>
      <c r="GS154" s="20"/>
      <c r="GT154" s="20"/>
      <c r="GU154" s="20"/>
      <c r="GV154" s="20"/>
      <c r="GW154" s="20"/>
      <c r="GX154" s="20"/>
      <c r="GY154" s="20"/>
      <c r="GZ154" s="20"/>
      <c r="HA154" s="20"/>
      <c r="HB154" s="20"/>
      <c r="HC154" s="20"/>
      <c r="HD154" s="20"/>
      <c r="HE154" s="20"/>
      <c r="HF154" s="20"/>
      <c r="HG154" s="20"/>
      <c r="HH154" s="20"/>
      <c r="HI154" s="20"/>
      <c r="HJ154" s="20"/>
      <c r="HK154" s="20"/>
      <c r="HL154" s="20"/>
      <c r="HM154" s="20"/>
      <c r="HN154" s="20"/>
      <c r="HO154" s="20"/>
      <c r="HP154" s="20"/>
      <c r="HQ154" s="20"/>
      <c r="HR154" s="20"/>
      <c r="HS154" s="20"/>
      <c r="HT154" s="20"/>
      <c r="HU154" s="20"/>
      <c r="HV154" s="20"/>
      <c r="HW154" s="20"/>
      <c r="HX154" s="20"/>
      <c r="HY154" s="20"/>
      <c r="HZ154" s="20"/>
      <c r="IA154" s="20"/>
      <c r="IB154" s="20"/>
      <c r="IC154" s="20"/>
      <c r="ID154" s="20"/>
      <c r="IE154" s="20"/>
      <c r="IF154" s="20"/>
      <c r="IG154" s="20"/>
      <c r="IH154" s="20"/>
      <c r="II154" s="20"/>
      <c r="IJ154" s="20"/>
      <c r="IK154" s="20"/>
      <c r="IL154" s="20"/>
      <c r="IM154" s="20"/>
      <c r="IN154" s="20"/>
      <c r="IO154" s="20"/>
      <c r="IP154" s="20"/>
      <c r="IQ154" s="20"/>
      <c r="IR154" s="20"/>
      <c r="IS154" s="20"/>
      <c r="IT154" s="20"/>
      <c r="IU154" s="20"/>
      <c r="IV154" s="20"/>
      <c r="IW154" s="20"/>
      <c r="IX154" s="20"/>
      <c r="IY154" s="20"/>
      <c r="IZ154" s="20"/>
      <c r="JA154" s="20"/>
      <c r="JB154" s="20"/>
      <c r="JC154" s="20"/>
      <c r="JD154" s="20"/>
      <c r="JE154" s="20"/>
      <c r="JF154" s="20"/>
      <c r="JG154" s="20"/>
      <c r="JH154" s="20"/>
      <c r="JI154" s="20"/>
      <c r="JJ154" s="20"/>
      <c r="JK154" s="20"/>
      <c r="JL154" s="20"/>
      <c r="JM154" s="20"/>
      <c r="JN154" s="20"/>
      <c r="JO154" s="20"/>
      <c r="JP154" s="20"/>
      <c r="JQ154" s="20"/>
      <c r="JR154" s="20"/>
      <c r="JS154" s="20"/>
      <c r="JT154" s="20"/>
      <c r="JU154" s="20"/>
      <c r="JV154" s="20"/>
      <c r="JW154" s="20"/>
      <c r="JX154" s="20"/>
      <c r="JY154" s="20"/>
      <c r="JZ154" s="20"/>
      <c r="KA154" s="20"/>
      <c r="KB154" s="20"/>
      <c r="KC154" s="20"/>
      <c r="KD154" s="20"/>
      <c r="KE154" s="20"/>
      <c r="KF154" s="20"/>
      <c r="KG154" s="20"/>
      <c r="KH154" s="20"/>
      <c r="KI154" s="20"/>
      <c r="KJ154" s="20"/>
      <c r="KK154" s="20"/>
      <c r="KL154" s="20"/>
      <c r="KM154" s="20"/>
      <c r="KN154" s="20"/>
      <c r="KO154" s="20"/>
      <c r="KP154" s="20"/>
      <c r="KQ154" s="20"/>
      <c r="KR154" s="20"/>
      <c r="KS154" s="20"/>
      <c r="KT154" s="20"/>
      <c r="KU154" s="20"/>
      <c r="KV154" s="20"/>
      <c r="KW154" s="20"/>
      <c r="KX154" s="20"/>
      <c r="KY154" s="20"/>
      <c r="KZ154" s="20"/>
      <c r="LA154" s="20"/>
      <c r="LB154" s="20"/>
      <c r="LC154" s="20"/>
      <c r="LD154" s="20"/>
      <c r="LE154" s="20"/>
      <c r="LF154" s="20"/>
      <c r="LG154" s="20"/>
      <c r="LH154" s="20"/>
      <c r="LI154" s="20"/>
      <c r="LJ154" s="20"/>
      <c r="LK154" s="20"/>
      <c r="LL154" s="20"/>
      <c r="LM154" s="20"/>
      <c r="LN154" s="20"/>
      <c r="LO154" s="20"/>
      <c r="LP154" s="20"/>
      <c r="LQ154" s="20"/>
      <c r="LR154" s="20"/>
      <c r="LS154" s="20"/>
      <c r="LT154" s="20"/>
      <c r="LU154" s="20"/>
      <c r="LV154" s="20"/>
      <c r="LW154" s="20"/>
      <c r="LX154" s="20"/>
      <c r="LY154" s="20"/>
      <c r="LZ154" s="20"/>
      <c r="MA154" s="20"/>
      <c r="MB154" s="20"/>
      <c r="MC154" s="20"/>
      <c r="MD154" s="20"/>
      <c r="ME154" s="20"/>
      <c r="MF154" s="20"/>
      <c r="MG154" s="20"/>
      <c r="MH154" s="20"/>
      <c r="MI154" s="20"/>
      <c r="MJ154" s="20"/>
      <c r="MK154" s="20"/>
      <c r="ML154" s="20"/>
      <c r="MM154" s="20"/>
      <c r="MN154" s="20"/>
      <c r="MO154" s="20"/>
      <c r="MP154" s="20"/>
      <c r="MQ154" s="20"/>
      <c r="MR154" s="20"/>
      <c r="MS154" s="20"/>
      <c r="MT154" s="20"/>
      <c r="MU154" s="20"/>
      <c r="MV154" s="20"/>
      <c r="MW154" s="20"/>
      <c r="MX154" s="20"/>
      <c r="MY154" s="20"/>
      <c r="MZ154" s="20"/>
      <c r="NA154" s="20"/>
      <c r="NB154" s="20"/>
      <c r="NC154" s="20"/>
      <c r="ND154" s="20"/>
      <c r="NE154" s="20"/>
      <c r="NF154" s="20"/>
      <c r="NG154" s="20"/>
      <c r="NH154" s="20"/>
      <c r="NI154" s="20"/>
      <c r="NJ154" s="20"/>
      <c r="NK154" s="20"/>
      <c r="NL154" s="20"/>
      <c r="NM154" s="20"/>
      <c r="NN154" s="20"/>
      <c r="NO154" s="20"/>
      <c r="NP154" s="20"/>
      <c r="NQ154" s="20"/>
      <c r="NR154" s="20"/>
      <c r="NS154" s="20"/>
      <c r="NT154" s="20"/>
      <c r="NU154" s="20"/>
      <c r="NV154" s="20"/>
      <c r="NW154" s="20"/>
      <c r="NX154" s="20"/>
      <c r="NY154" s="20"/>
      <c r="NZ154" s="20"/>
      <c r="OA154" s="20"/>
      <c r="OB154" s="20"/>
      <c r="OC154" s="20"/>
      <c r="OD154" s="20"/>
      <c r="OE154" s="20"/>
      <c r="OF154" s="20"/>
      <c r="OG154" s="20"/>
      <c r="OH154" s="20"/>
      <c r="OI154" s="20"/>
      <c r="OJ154" s="20"/>
      <c r="OK154" s="20"/>
      <c r="OL154" s="20"/>
      <c r="OM154" s="20"/>
      <c r="ON154" s="20"/>
      <c r="OO154" s="20"/>
      <c r="OP154" s="20"/>
      <c r="OQ154" s="20"/>
      <c r="OR154" s="20"/>
      <c r="OS154" s="20"/>
      <c r="OT154" s="20"/>
      <c r="OU154" s="20"/>
      <c r="OV154" s="20"/>
      <c r="OW154" s="20"/>
      <c r="OX154" s="20"/>
      <c r="OY154" s="20"/>
      <c r="OZ154" s="20"/>
      <c r="PA154" s="20"/>
      <c r="PB154" s="20"/>
      <c r="PC154" s="20"/>
      <c r="PD154" s="20"/>
      <c r="PE154" s="20"/>
      <c r="PF154" s="20"/>
      <c r="PG154" s="20"/>
      <c r="PH154" s="20"/>
      <c r="PI154" s="20"/>
      <c r="PJ154" s="20"/>
      <c r="PK154" s="20"/>
      <c r="PL154" s="20"/>
      <c r="PM154" s="20"/>
      <c r="PN154" s="20"/>
      <c r="PO154" s="20"/>
      <c r="PP154" s="20"/>
      <c r="PQ154" s="20"/>
      <c r="PR154" s="20"/>
      <c r="PS154" s="20"/>
      <c r="PT154" s="20"/>
      <c r="PU154" s="20"/>
      <c r="PV154" s="20"/>
      <c r="PW154" s="20"/>
      <c r="PX154" s="20"/>
      <c r="PY154" s="20"/>
      <c r="PZ154" s="20"/>
      <c r="QA154" s="20"/>
      <c r="QB154" s="20"/>
      <c r="QC154" s="20"/>
      <c r="QD154" s="20"/>
      <c r="QE154" s="20"/>
      <c r="QF154" s="20"/>
      <c r="QG154" s="20"/>
      <c r="QH154" s="20"/>
      <c r="QI154" s="20"/>
      <c r="QJ154" s="20"/>
      <c r="QK154" s="20"/>
      <c r="QL154" s="20"/>
      <c r="QM154" s="20"/>
      <c r="QN154" s="20"/>
      <c r="QO154" s="20"/>
      <c r="QP154" s="20"/>
      <c r="QQ154" s="20"/>
      <c r="QR154" s="20"/>
      <c r="QS154" s="20"/>
      <c r="QT154" s="20"/>
      <c r="QU154" s="20"/>
      <c r="QV154" s="20"/>
      <c r="QW154" s="20"/>
      <c r="QX154" s="20"/>
      <c r="QY154" s="20"/>
      <c r="QZ154" s="20"/>
      <c r="RA154" s="20"/>
      <c r="RB154" s="20"/>
      <c r="RC154" s="20"/>
      <c r="RD154" s="20"/>
      <c r="RE154" s="20"/>
      <c r="RF154" s="20"/>
      <c r="RG154" s="20"/>
      <c r="RH154" s="20"/>
      <c r="RI154" s="20"/>
      <c r="RJ154" s="20"/>
      <c r="RK154" s="20"/>
      <c r="RL154" s="20"/>
      <c r="RM154" s="20"/>
      <c r="RN154" s="20"/>
      <c r="RO154" s="20"/>
      <c r="RP154" s="20"/>
      <c r="RQ154" s="20"/>
      <c r="RR154" s="20"/>
      <c r="RS154" s="20"/>
      <c r="RT154" s="20"/>
      <c r="RU154" s="20"/>
      <c r="RV154" s="20"/>
      <c r="RW154" s="20"/>
      <c r="RX154" s="20"/>
      <c r="RY154" s="20"/>
      <c r="RZ154" s="20"/>
      <c r="SA154" s="20"/>
      <c r="SB154" s="20"/>
      <c r="SC154" s="20"/>
      <c r="SD154" s="20"/>
      <c r="SE154" s="20"/>
      <c r="SF154" s="20"/>
      <c r="SG154" s="20"/>
      <c r="SH154" s="20"/>
      <c r="SI154" s="20"/>
      <c r="SJ154" s="20"/>
      <c r="SK154" s="20"/>
      <c r="SL154" s="20"/>
      <c r="SM154" s="20"/>
      <c r="SN154" s="20"/>
      <c r="SO154" s="20"/>
      <c r="SP154" s="20"/>
      <c r="SQ154" s="20"/>
      <c r="SR154" s="20"/>
      <c r="SS154" s="20"/>
      <c r="ST154" s="20"/>
      <c r="SU154" s="20"/>
      <c r="SV154" s="20"/>
      <c r="SW154" s="20"/>
      <c r="SX154" s="20"/>
      <c r="SY154" s="20"/>
      <c r="SZ154" s="20"/>
      <c r="TA154" s="20"/>
      <c r="TB154" s="20"/>
      <c r="TC154" s="20"/>
      <c r="TD154" s="20"/>
      <c r="TE154" s="20"/>
      <c r="TF154" s="20"/>
      <c r="TG154" s="20"/>
      <c r="TH154" s="20"/>
      <c r="TI154" s="20"/>
      <c r="TJ154" s="20"/>
      <c r="TK154" s="20"/>
      <c r="TL154" s="20"/>
      <c r="TM154" s="20"/>
      <c r="TN154" s="20"/>
      <c r="TO154" s="20"/>
      <c r="TP154" s="20"/>
      <c r="TQ154" s="20"/>
      <c r="TR154" s="20"/>
      <c r="TS154" s="20"/>
      <c r="TT154" s="20"/>
      <c r="TU154" s="20"/>
      <c r="TV154" s="20"/>
      <c r="TW154" s="20"/>
      <c r="TX154" s="20"/>
      <c r="TY154" s="20"/>
      <c r="TZ154" s="20"/>
      <c r="UA154" s="20"/>
      <c r="UB154" s="20"/>
      <c r="UC154" s="20"/>
      <c r="UD154" s="20"/>
      <c r="UE154" s="20"/>
      <c r="UF154" s="20"/>
      <c r="UG154" s="20"/>
      <c r="UH154" s="20"/>
      <c r="UI154" s="20"/>
      <c r="UJ154" s="20"/>
      <c r="UK154" s="20"/>
      <c r="UL154" s="20"/>
      <c r="UM154" s="20"/>
      <c r="UN154" s="20"/>
      <c r="UO154" s="20"/>
      <c r="UP154" s="20"/>
      <c r="UQ154" s="20"/>
      <c r="UR154" s="20"/>
      <c r="US154" s="20"/>
      <c r="UT154" s="20"/>
      <c r="UU154" s="20"/>
      <c r="UV154" s="20"/>
      <c r="UW154" s="20"/>
      <c r="UX154" s="20"/>
      <c r="UY154" s="20"/>
      <c r="UZ154" s="20"/>
      <c r="VA154" s="20"/>
      <c r="VB154" s="20"/>
      <c r="VC154" s="20"/>
      <c r="VD154" s="20"/>
      <c r="VE154" s="20"/>
      <c r="VF154" s="20"/>
      <c r="VG154" s="20"/>
      <c r="VH154" s="20"/>
      <c r="VI154" s="20"/>
      <c r="VJ154" s="20"/>
      <c r="VK154" s="20"/>
      <c r="VL154" s="20"/>
      <c r="VM154" s="20"/>
      <c r="VN154" s="20"/>
      <c r="VO154" s="20"/>
      <c r="VP154" s="20"/>
      <c r="VQ154" s="20"/>
      <c r="VR154" s="20"/>
      <c r="VS154" s="20"/>
      <c r="VT154" s="20"/>
      <c r="VU154" s="20"/>
      <c r="VV154" s="20"/>
      <c r="VW154" s="20"/>
      <c r="VX154" s="20"/>
      <c r="VY154" s="20"/>
      <c r="VZ154" s="20"/>
      <c r="WA154" s="20"/>
      <c r="WB154" s="20"/>
      <c r="WC154" s="20"/>
      <c r="WD154" s="20"/>
      <c r="WE154" s="20"/>
      <c r="WF154" s="20"/>
      <c r="WG154" s="20"/>
      <c r="WH154" s="20"/>
      <c r="WI154" s="20"/>
      <c r="WJ154" s="20"/>
      <c r="WK154" s="20"/>
      <c r="WL154" s="20"/>
      <c r="WM154" s="20"/>
      <c r="WN154" s="20"/>
      <c r="WO154" s="20"/>
      <c r="WP154" s="20"/>
      <c r="WQ154" s="20"/>
      <c r="WR154" s="20"/>
      <c r="WS154" s="20"/>
      <c r="WT154" s="20"/>
      <c r="WU154" s="20"/>
      <c r="WV154" s="20"/>
      <c r="WW154" s="20"/>
      <c r="WX154" s="20"/>
      <c r="WY154" s="20"/>
      <c r="WZ154" s="20"/>
      <c r="XA154" s="20"/>
      <c r="XB154" s="20"/>
      <c r="XC154" s="20"/>
      <c r="XD154" s="20"/>
      <c r="XE154" s="20"/>
      <c r="XF154" s="20"/>
      <c r="XG154" s="20"/>
      <c r="XH154" s="20"/>
      <c r="XI154" s="20"/>
      <c r="XJ154" s="20"/>
      <c r="XK154" s="20"/>
      <c r="XL154" s="20"/>
      <c r="XM154" s="20"/>
      <c r="XN154" s="20"/>
      <c r="XO154" s="20"/>
      <c r="XP154" s="20"/>
      <c r="XQ154" s="20"/>
      <c r="XR154" s="20"/>
      <c r="XS154" s="20"/>
      <c r="XT154" s="20"/>
      <c r="XU154" s="20"/>
      <c r="XV154" s="20"/>
      <c r="XW154" s="20"/>
      <c r="XX154" s="20"/>
      <c r="XY154" s="20"/>
      <c r="XZ154" s="20"/>
      <c r="YA154" s="20"/>
      <c r="YB154" s="20"/>
      <c r="YC154" s="20"/>
      <c r="YD154" s="20"/>
      <c r="YE154" s="20"/>
      <c r="YF154" s="20"/>
      <c r="YG154" s="20"/>
      <c r="YH154" s="20"/>
      <c r="YI154" s="20"/>
      <c r="YJ154" s="20"/>
      <c r="YK154" s="20"/>
      <c r="YL154" s="20"/>
      <c r="YM154" s="20"/>
      <c r="YN154" s="20"/>
      <c r="YO154" s="20"/>
      <c r="YP154" s="20"/>
      <c r="YQ154" s="20"/>
      <c r="YR154" s="20"/>
      <c r="YS154" s="20"/>
      <c r="YT154" s="20"/>
      <c r="YU154" s="20"/>
      <c r="YV154" s="20"/>
      <c r="YW154" s="20"/>
      <c r="YX154" s="20"/>
      <c r="YY154" s="20"/>
      <c r="YZ154" s="20"/>
      <c r="ZA154" s="20"/>
      <c r="ZB154" s="20"/>
      <c r="ZC154" s="20"/>
      <c r="ZD154" s="20"/>
      <c r="ZE154" s="20"/>
      <c r="ZF154" s="20"/>
      <c r="ZG154" s="20"/>
      <c r="ZH154" s="20"/>
      <c r="ZI154" s="20"/>
      <c r="ZJ154" s="20"/>
      <c r="ZK154" s="20"/>
      <c r="ZL154" s="20"/>
      <c r="ZM154" s="20"/>
      <c r="ZN154" s="20"/>
      <c r="ZO154" s="20"/>
      <c r="ZP154" s="20"/>
      <c r="ZQ154" s="20"/>
      <c r="ZR154" s="20"/>
      <c r="ZS154" s="20"/>
      <c r="ZT154" s="20"/>
      <c r="ZU154" s="20"/>
      <c r="ZV154" s="20"/>
      <c r="ZW154" s="20"/>
      <c r="ZX154" s="20"/>
      <c r="ZY154" s="20"/>
      <c r="ZZ154" s="20"/>
      <c r="AAA154" s="20"/>
      <c r="AAB154" s="20"/>
      <c r="AAC154" s="20"/>
      <c r="AAD154" s="20"/>
      <c r="AAE154" s="20"/>
      <c r="AAF154" s="20"/>
      <c r="AAG154" s="20"/>
      <c r="AAH154" s="20"/>
      <c r="AAI154" s="20"/>
      <c r="AAJ154" s="20"/>
      <c r="AAK154" s="20"/>
      <c r="AAL154" s="20"/>
      <c r="AAM154" s="20"/>
      <c r="AAN154" s="20"/>
      <c r="AAO154" s="20"/>
      <c r="AAP154" s="20"/>
      <c r="AAQ154" s="20"/>
      <c r="AAR154" s="20"/>
      <c r="AAS154" s="20"/>
      <c r="AAT154" s="20"/>
      <c r="AAU154" s="20"/>
      <c r="AAV154" s="20"/>
      <c r="AAW154" s="20"/>
      <c r="AAX154" s="20"/>
      <c r="AAY154" s="20"/>
      <c r="AAZ154" s="20"/>
      <c r="ABA154" s="20"/>
      <c r="ABB154" s="20"/>
      <c r="ABC154" s="20"/>
      <c r="ABD154" s="20"/>
      <c r="ABE154" s="20"/>
      <c r="ABF154" s="20"/>
      <c r="ABG154" s="20"/>
      <c r="ABH154" s="20"/>
      <c r="ABI154" s="20"/>
      <c r="ABJ154" s="20"/>
      <c r="ABK154" s="20"/>
      <c r="ABL154" s="20"/>
      <c r="ABM154" s="20"/>
      <c r="ABN154" s="20"/>
      <c r="ABO154" s="20"/>
      <c r="ABP154" s="20"/>
      <c r="ABQ154" s="20"/>
      <c r="ABR154" s="20"/>
      <c r="ABS154" s="20"/>
      <c r="ABT154" s="20"/>
      <c r="ABU154" s="20"/>
      <c r="ABV154" s="20"/>
      <c r="ABW154" s="20"/>
      <c r="ABX154" s="20"/>
      <c r="ABY154" s="20"/>
      <c r="ABZ154" s="20"/>
      <c r="ACA154" s="20"/>
      <c r="ACB154" s="20"/>
      <c r="ACC154" s="20"/>
      <c r="ACD154" s="20"/>
      <c r="ACE154" s="20"/>
      <c r="ACF154" s="20"/>
      <c r="ACG154" s="20"/>
      <c r="ACH154" s="20"/>
      <c r="ACI154" s="20"/>
      <c r="ACJ154" s="20"/>
      <c r="ACK154" s="20"/>
      <c r="ACL154" s="20"/>
      <c r="ACM154" s="20"/>
      <c r="ACN154" s="20"/>
      <c r="ACO154" s="20"/>
      <c r="ACP154" s="20"/>
      <c r="ACQ154" s="20"/>
      <c r="ACR154" s="20"/>
      <c r="ACS154" s="20"/>
      <c r="ACT154" s="20"/>
      <c r="ACU154" s="20"/>
      <c r="ACV154" s="20"/>
      <c r="ACW154" s="20"/>
      <c r="ACX154" s="20"/>
      <c r="ACY154" s="20"/>
      <c r="ACZ154" s="20"/>
      <c r="ADA154" s="20"/>
      <c r="ADB154" s="20"/>
      <c r="ADC154" s="20"/>
      <c r="ADD154" s="20"/>
      <c r="ADE154" s="20"/>
      <c r="ADF154" s="20"/>
      <c r="ADG154" s="20"/>
      <c r="ADH154" s="20"/>
      <c r="ADI154" s="20"/>
      <c r="ADJ154" s="20"/>
      <c r="ADK154" s="20"/>
      <c r="ADL154" s="20"/>
      <c r="ADM154" s="20"/>
      <c r="ADN154" s="20"/>
      <c r="ADO154" s="20"/>
      <c r="ADP154" s="20"/>
      <c r="ADQ154" s="20"/>
      <c r="ADR154" s="20"/>
      <c r="ADS154" s="20"/>
      <c r="ADT154" s="20"/>
      <c r="ADU154" s="20"/>
      <c r="ADV154" s="20"/>
      <c r="ADW154" s="20"/>
      <c r="ADX154" s="20"/>
      <c r="ADY154" s="20"/>
      <c r="ADZ154" s="20"/>
      <c r="AEA154" s="20"/>
      <c r="AEB154" s="20"/>
      <c r="AEC154" s="20"/>
      <c r="AED154" s="20"/>
      <c r="AEE154" s="20"/>
      <c r="AEF154" s="20"/>
      <c r="AEG154" s="20"/>
      <c r="AEH154" s="20"/>
      <c r="AEI154" s="20"/>
      <c r="AEJ154" s="20"/>
      <c r="AEK154" s="20"/>
      <c r="AEL154" s="20"/>
      <c r="AEM154" s="20"/>
      <c r="AEN154" s="20"/>
      <c r="AEO154" s="20"/>
      <c r="AEP154" s="20"/>
      <c r="AEQ154" s="20"/>
      <c r="AER154" s="20"/>
      <c r="AES154" s="20"/>
      <c r="AET154" s="20"/>
      <c r="AEU154" s="20"/>
      <c r="AEV154" s="20"/>
      <c r="AEW154" s="20"/>
      <c r="AEX154" s="20"/>
      <c r="AEY154" s="20"/>
      <c r="AEZ154" s="20"/>
      <c r="AFA154" s="20"/>
      <c r="AFB154" s="20"/>
      <c r="AFC154" s="20"/>
      <c r="AFD154" s="20"/>
      <c r="AFE154" s="20"/>
      <c r="AFF154" s="20"/>
      <c r="AFG154" s="20"/>
      <c r="AFH154" s="20"/>
      <c r="AFI154" s="20"/>
      <c r="AFJ154" s="20"/>
      <c r="AFK154" s="20"/>
      <c r="AFL154" s="20"/>
      <c r="AFM154" s="20"/>
      <c r="AFN154" s="20"/>
      <c r="AFO154" s="20"/>
      <c r="AFP154" s="20"/>
      <c r="AFQ154" s="20"/>
      <c r="AFR154" s="20"/>
      <c r="AFS154" s="20"/>
      <c r="AFT154" s="20"/>
      <c r="AFU154" s="20"/>
      <c r="AFV154" s="20"/>
      <c r="AFW154" s="20"/>
      <c r="AFX154" s="20"/>
      <c r="AFY154" s="20"/>
      <c r="AFZ154" s="20"/>
      <c r="AGA154" s="20"/>
      <c r="AGB154" s="20"/>
      <c r="AGC154" s="20"/>
      <c r="AGD154" s="20"/>
      <c r="AGE154" s="20"/>
      <c r="AGF154" s="20"/>
      <c r="AGG154" s="20"/>
      <c r="AGH154" s="20"/>
      <c r="AGI154" s="20"/>
      <c r="AGJ154" s="20"/>
      <c r="AGK154" s="20"/>
      <c r="AGL154" s="20"/>
      <c r="AGM154" s="20"/>
      <c r="AGN154" s="20"/>
      <c r="AGO154" s="20"/>
      <c r="AGP154" s="20"/>
      <c r="AGQ154" s="20"/>
      <c r="AGR154" s="20"/>
      <c r="AGS154" s="20"/>
      <c r="AGT154" s="20"/>
      <c r="AGU154" s="20"/>
      <c r="AGV154" s="20"/>
      <c r="AGW154" s="20"/>
      <c r="AGX154" s="20"/>
      <c r="AGY154" s="20"/>
      <c r="AGZ154" s="20"/>
      <c r="AHA154" s="20"/>
      <c r="AHB154" s="20"/>
      <c r="AHC154" s="20"/>
      <c r="AHD154" s="20"/>
      <c r="AHE154" s="20"/>
      <c r="AHF154" s="20"/>
      <c r="AHG154" s="20"/>
      <c r="AHH154" s="20"/>
      <c r="AHI154" s="20"/>
      <c r="AHJ154" s="20"/>
      <c r="AHK154" s="20"/>
      <c r="AHL154" s="20"/>
      <c r="AHM154" s="20"/>
      <c r="AHN154" s="20"/>
      <c r="AHO154" s="20"/>
      <c r="AHP154" s="20"/>
      <c r="AHQ154" s="20"/>
      <c r="AHR154" s="20"/>
    </row>
    <row r="155" spans="1:902" s="27" customFormat="1" x14ac:dyDescent="0.3">
      <c r="A155" s="20">
        <v>37</v>
      </c>
      <c r="B155" s="20" t="str">
        <f>[1]Reference_List!$C$38</f>
        <v>Belmonte S A, Celi L, Stahel R J, Bonifacio E, Novello V, Zanini E, Steenwerth K L</v>
      </c>
      <c r="C155" s="21" t="s">
        <v>530</v>
      </c>
      <c r="D155" s="21" t="s">
        <v>593</v>
      </c>
      <c r="E155" s="21" t="s">
        <v>594</v>
      </c>
      <c r="F155" s="21" t="s">
        <v>595</v>
      </c>
      <c r="G155" s="21"/>
      <c r="H155" s="21" t="s">
        <v>596</v>
      </c>
      <c r="I155" s="20"/>
      <c r="J155" s="20">
        <v>2</v>
      </c>
      <c r="K155" s="22">
        <v>13.3</v>
      </c>
      <c r="L155" s="22">
        <v>60</v>
      </c>
      <c r="M155" s="22">
        <v>80</v>
      </c>
      <c r="N155" s="21" t="s">
        <v>597</v>
      </c>
      <c r="O155" s="24">
        <v>22</v>
      </c>
      <c r="P155" s="20"/>
      <c r="Q155" s="20" t="s">
        <v>598</v>
      </c>
      <c r="R155" s="20"/>
      <c r="S155" s="20" t="s">
        <v>332</v>
      </c>
      <c r="T155" s="20">
        <v>5</v>
      </c>
      <c r="U155" s="21">
        <v>30</v>
      </c>
      <c r="V155" s="21" t="s">
        <v>484</v>
      </c>
      <c r="W155" s="20" t="s">
        <v>433</v>
      </c>
      <c r="X155" s="20" t="s">
        <v>329</v>
      </c>
      <c r="Y155" s="20">
        <v>10</v>
      </c>
      <c r="Z155" s="20" t="s">
        <v>351</v>
      </c>
      <c r="AA155" s="20"/>
      <c r="AB155" s="20"/>
      <c r="AC155" s="20">
        <v>26.2</v>
      </c>
      <c r="AD155" s="20">
        <v>51.5</v>
      </c>
      <c r="AE155" s="20">
        <v>22.3</v>
      </c>
      <c r="AF155" s="20">
        <v>6</v>
      </c>
      <c r="AG155" s="20" t="s">
        <v>453</v>
      </c>
      <c r="AH155" s="20">
        <v>1.7</v>
      </c>
      <c r="AI155" s="20" t="s">
        <v>363</v>
      </c>
      <c r="AJ155" s="20">
        <v>16.3</v>
      </c>
      <c r="AK155" s="20" t="s">
        <v>453</v>
      </c>
      <c r="AL155" s="20">
        <v>1.77</v>
      </c>
      <c r="AM155" s="20"/>
      <c r="AN155" s="20"/>
      <c r="AO155" s="20"/>
      <c r="AP155" s="20"/>
      <c r="AQ155" s="20"/>
      <c r="AR155" s="20"/>
      <c r="AS155" s="20"/>
      <c r="AT155" s="20"/>
      <c r="AU155" s="20"/>
      <c r="AV155" s="20"/>
      <c r="AW155" s="20"/>
      <c r="AX155" s="20"/>
      <c r="AY155" s="20"/>
      <c r="AZ155" s="20"/>
      <c r="BA155" s="20"/>
      <c r="BB155" s="20"/>
      <c r="BC155" s="20"/>
      <c r="BD155" s="20"/>
      <c r="BE155" s="20"/>
      <c r="BF155" s="20"/>
      <c r="BG155" s="20"/>
      <c r="BH155" s="20"/>
      <c r="BI155" s="20"/>
      <c r="BJ155" s="20"/>
      <c r="BK155" s="20"/>
      <c r="BL155" s="20"/>
      <c r="BM155" s="20"/>
      <c r="BN155" s="20"/>
      <c r="BO155" s="20"/>
      <c r="BP155" s="20"/>
      <c r="BQ155" s="20"/>
      <c r="BR155" s="20"/>
      <c r="BS155" s="20"/>
      <c r="BT155" s="20"/>
      <c r="BU155" s="20"/>
      <c r="BV155" s="20"/>
      <c r="BW155" s="20"/>
      <c r="BX155" s="20"/>
      <c r="BY155" s="20"/>
      <c r="BZ155" s="20"/>
      <c r="CA155" s="20"/>
      <c r="CB155" s="20"/>
      <c r="CC155" s="20"/>
      <c r="CD155" s="20"/>
      <c r="CE155" s="20"/>
      <c r="CF155" s="20"/>
      <c r="CG155" s="20"/>
      <c r="CH155" s="20"/>
      <c r="CI155" s="20"/>
      <c r="CJ155" s="20"/>
      <c r="CK155" s="20"/>
      <c r="CL155" s="20"/>
      <c r="CM155" s="20"/>
      <c r="CN155" s="20"/>
      <c r="CO155" s="20"/>
      <c r="CP155" s="20"/>
      <c r="CQ155" s="20"/>
      <c r="CR155" s="20"/>
      <c r="CS155" s="20"/>
      <c r="CT155" s="20"/>
      <c r="CU155" s="20"/>
      <c r="CV155" s="20"/>
      <c r="CW155" s="20"/>
      <c r="CX155" s="20"/>
      <c r="CY155" s="20"/>
      <c r="CZ155" s="20"/>
      <c r="DA155" s="20"/>
      <c r="DB155" s="20"/>
      <c r="DC155" s="20"/>
      <c r="DD155" s="20"/>
      <c r="DE155" s="20"/>
      <c r="DF155" s="20"/>
      <c r="DG155" s="20"/>
      <c r="DH155" s="20"/>
      <c r="DI155" s="20"/>
      <c r="DJ155" s="20"/>
      <c r="DK155" s="20"/>
      <c r="DL155" s="20"/>
      <c r="DM155" s="20"/>
      <c r="DN155" s="20"/>
      <c r="DO155" s="20"/>
      <c r="DP155" s="20"/>
      <c r="DQ155" s="20"/>
      <c r="DR155" s="20"/>
      <c r="DS155" s="20"/>
      <c r="DT155" s="20"/>
      <c r="DU155" s="20"/>
      <c r="DV155" s="20"/>
      <c r="DW155" s="20"/>
      <c r="DX155" s="20"/>
      <c r="DY155" s="20"/>
      <c r="DZ155" s="20"/>
      <c r="EA155" s="20"/>
      <c r="EB155" s="20"/>
      <c r="EC155" s="20"/>
      <c r="ED155" s="20"/>
      <c r="EE155" s="20"/>
      <c r="EF155" s="28" t="s">
        <v>321</v>
      </c>
      <c r="EG155" s="20"/>
      <c r="EH155" s="20"/>
      <c r="EI155" s="20"/>
      <c r="EJ155" s="20"/>
      <c r="EK155" s="20"/>
      <c r="EL155" s="20"/>
      <c r="EM155" s="20"/>
      <c r="EN155" s="20"/>
      <c r="EO155" s="20"/>
      <c r="EP155" s="20"/>
      <c r="EQ155" s="20"/>
      <c r="ER155" s="20"/>
      <c r="ES155" s="20"/>
      <c r="ET155" s="20"/>
      <c r="EU155" s="20"/>
      <c r="EV155" s="20"/>
      <c r="EW155" s="20"/>
      <c r="EX155" s="20"/>
      <c r="EY155" s="20"/>
      <c r="EZ155" s="20"/>
      <c r="FA155" s="20"/>
      <c r="FB155" s="20"/>
      <c r="FC155" s="20"/>
      <c r="FD155" s="20"/>
      <c r="FE155" s="20"/>
      <c r="FF155" s="20"/>
      <c r="FG155" s="20"/>
      <c r="FH155" s="20"/>
      <c r="FI155" s="20"/>
      <c r="FJ155" s="20"/>
      <c r="FK155" s="20"/>
      <c r="FL155" s="20"/>
      <c r="FM155" s="20"/>
      <c r="FN155" s="20"/>
      <c r="FO155" s="20"/>
      <c r="FP155" s="20"/>
      <c r="FQ155" s="20"/>
      <c r="FR155" s="20"/>
      <c r="FS155" s="20"/>
      <c r="FT155" s="20"/>
      <c r="FU155" s="20"/>
      <c r="FV155" s="20"/>
      <c r="FW155" s="20"/>
      <c r="FX155" s="20"/>
      <c r="FY155" s="20"/>
      <c r="FZ155" s="20"/>
      <c r="GA155" s="20"/>
      <c r="GB155" s="20"/>
      <c r="GC155" s="20"/>
      <c r="GD155" s="20"/>
      <c r="GE155" s="20"/>
      <c r="GF155" s="20"/>
      <c r="GG155" s="20"/>
      <c r="GH155" s="20"/>
      <c r="GI155" s="20"/>
      <c r="GJ155" s="20"/>
      <c r="GK155" s="20"/>
      <c r="GL155" s="20"/>
      <c r="GM155" s="20"/>
      <c r="GN155" s="20"/>
      <c r="GO155" s="20"/>
      <c r="GP155" s="20"/>
      <c r="GQ155" s="20"/>
      <c r="GR155" s="20"/>
      <c r="GS155" s="20"/>
      <c r="GT155" s="20"/>
      <c r="GU155" s="20"/>
      <c r="GV155" s="20"/>
      <c r="GW155" s="20"/>
      <c r="GX155" s="20"/>
      <c r="GY155" s="20"/>
      <c r="GZ155" s="20"/>
      <c r="HA155" s="20"/>
      <c r="HB155" s="20"/>
      <c r="HC155" s="20"/>
      <c r="HD155" s="20"/>
      <c r="HE155" s="20"/>
      <c r="HF155" s="20"/>
      <c r="HG155" s="20"/>
      <c r="HH155" s="20"/>
      <c r="HI155" s="20"/>
      <c r="HJ155" s="20"/>
      <c r="HK155" s="20"/>
      <c r="HL155" s="20"/>
      <c r="HM155" s="20"/>
      <c r="HN155" s="20"/>
      <c r="HO155" s="20"/>
      <c r="HP155" s="20"/>
      <c r="HQ155" s="20"/>
      <c r="HR155" s="20"/>
      <c r="HS155" s="20"/>
      <c r="HT155" s="20"/>
      <c r="HU155" s="20"/>
      <c r="HV155" s="20"/>
      <c r="HW155" s="20"/>
      <c r="HX155" s="20"/>
      <c r="HY155" s="20"/>
      <c r="HZ155" s="20"/>
      <c r="IA155" s="20"/>
      <c r="IB155" s="20"/>
      <c r="IC155" s="20"/>
      <c r="ID155" s="20"/>
      <c r="IE155" s="20"/>
      <c r="IF155" s="20"/>
      <c r="IG155" s="20"/>
      <c r="IH155" s="20"/>
      <c r="II155" s="20"/>
      <c r="IJ155" s="20"/>
      <c r="IK155" s="20"/>
      <c r="IL155" s="20"/>
      <c r="IM155" s="20"/>
      <c r="IN155" s="20"/>
      <c r="IO155" s="20"/>
      <c r="IP155" s="20"/>
      <c r="IQ155" s="20"/>
      <c r="IR155" s="20"/>
      <c r="IS155" s="20"/>
      <c r="IT155" s="20"/>
      <c r="IU155" s="20"/>
      <c r="IV155" s="20"/>
      <c r="IW155" s="20"/>
      <c r="IX155" s="20"/>
      <c r="IY155" s="20"/>
      <c r="IZ155" s="20"/>
      <c r="JA155" s="20"/>
      <c r="JB155" s="20"/>
      <c r="JC155" s="20"/>
      <c r="JD155" s="20"/>
      <c r="JE155" s="20"/>
      <c r="JF155" s="20"/>
      <c r="JG155" s="20"/>
      <c r="JH155" s="20"/>
      <c r="JI155" s="20"/>
      <c r="JJ155" s="20"/>
      <c r="JK155" s="20"/>
      <c r="JL155" s="20"/>
      <c r="JM155" s="20"/>
      <c r="JN155" s="20"/>
      <c r="JO155" s="20"/>
      <c r="JP155" s="20"/>
      <c r="JQ155" s="20"/>
      <c r="JR155" s="20"/>
      <c r="JS155" s="20"/>
      <c r="JT155" s="20"/>
      <c r="JU155" s="20"/>
      <c r="JV155" s="20"/>
      <c r="JW155" s="20"/>
      <c r="JX155" s="20"/>
      <c r="JY155" s="20"/>
      <c r="JZ155" s="20"/>
      <c r="KA155" s="20"/>
      <c r="KB155" s="20"/>
      <c r="KC155" s="20"/>
      <c r="KD155" s="20"/>
      <c r="KE155" s="20"/>
      <c r="KF155" s="20"/>
      <c r="KG155" s="20"/>
      <c r="KH155" s="20"/>
      <c r="KI155" s="20"/>
      <c r="KJ155" s="20"/>
      <c r="KK155" s="20"/>
      <c r="KL155" s="20"/>
      <c r="KM155" s="20"/>
      <c r="KN155" s="20"/>
      <c r="KO155" s="20"/>
      <c r="KP155" s="20"/>
      <c r="KQ155" s="20"/>
      <c r="KR155" s="20"/>
      <c r="KS155" s="20"/>
      <c r="KT155" s="20"/>
      <c r="KU155" s="20"/>
      <c r="KV155" s="20"/>
      <c r="KW155" s="20"/>
      <c r="KX155" s="20"/>
      <c r="KY155" s="20"/>
      <c r="KZ155" s="20"/>
      <c r="LA155" s="20"/>
      <c r="LB155" s="20"/>
      <c r="LC155" s="20"/>
      <c r="LD155" s="20"/>
      <c r="LE155" s="20"/>
      <c r="LF155" s="20"/>
      <c r="LG155" s="20"/>
      <c r="LH155" s="20"/>
      <c r="LI155" s="20"/>
      <c r="LJ155" s="20"/>
      <c r="LK155" s="20"/>
      <c r="LL155" s="20"/>
      <c r="LM155" s="20"/>
      <c r="LN155" s="20"/>
      <c r="LO155" s="20"/>
      <c r="LP155" s="20"/>
      <c r="LQ155" s="20"/>
      <c r="LR155" s="20"/>
      <c r="LS155" s="20"/>
      <c r="LT155" s="20"/>
      <c r="LU155" s="20"/>
      <c r="LV155" s="20"/>
      <c r="LW155" s="20"/>
      <c r="LX155" s="20"/>
      <c r="LY155" s="20"/>
      <c r="LZ155" s="20"/>
      <c r="MA155" s="20"/>
      <c r="MB155" s="20"/>
      <c r="MC155" s="20"/>
      <c r="MD155" s="20"/>
      <c r="ME155" s="20"/>
      <c r="MF155" s="20"/>
      <c r="MG155" s="20"/>
      <c r="MH155" s="20"/>
      <c r="MI155" s="20"/>
      <c r="MJ155" s="20"/>
      <c r="MK155" s="20"/>
      <c r="ML155" s="20"/>
      <c r="MM155" s="20"/>
      <c r="MN155" s="20"/>
      <c r="MO155" s="20"/>
      <c r="MP155" s="20"/>
      <c r="MQ155" s="20"/>
      <c r="MR155" s="20"/>
      <c r="MS155" s="20"/>
      <c r="MT155" s="20"/>
      <c r="MU155" s="20"/>
      <c r="MV155" s="20"/>
      <c r="MW155" s="20"/>
      <c r="MX155" s="20"/>
      <c r="MY155" s="20"/>
      <c r="MZ155" s="20"/>
      <c r="NA155" s="20"/>
      <c r="NB155" s="20"/>
      <c r="NC155" s="20"/>
      <c r="ND155" s="20"/>
      <c r="NE155" s="20"/>
      <c r="NF155" s="20"/>
      <c r="NG155" s="20"/>
      <c r="NH155" s="20"/>
      <c r="NI155" s="20"/>
      <c r="NJ155" s="20"/>
      <c r="NK155" s="20"/>
      <c r="NL155" s="20"/>
      <c r="NM155" s="20"/>
      <c r="NN155" s="20"/>
      <c r="NO155" s="20"/>
      <c r="NP155" s="20"/>
      <c r="NQ155" s="20"/>
      <c r="NR155" s="20"/>
      <c r="NS155" s="20"/>
      <c r="NT155" s="20"/>
      <c r="NU155" s="20"/>
      <c r="NV155" s="20"/>
      <c r="NW155" s="20"/>
      <c r="NX155" s="20"/>
      <c r="NY155" s="20"/>
      <c r="NZ155" s="20"/>
      <c r="OA155" s="20"/>
      <c r="OB155" s="20"/>
      <c r="OC155" s="20"/>
      <c r="OD155" s="20"/>
      <c r="OE155" s="20"/>
      <c r="OF155" s="20"/>
      <c r="OG155" s="20"/>
      <c r="OH155" s="20"/>
      <c r="OI155" s="20"/>
      <c r="OJ155" s="20"/>
      <c r="OK155" s="20"/>
      <c r="OL155" s="20"/>
      <c r="OM155" s="20"/>
      <c r="ON155" s="20"/>
      <c r="OO155" s="20"/>
      <c r="OP155" s="20"/>
      <c r="OQ155" s="20"/>
      <c r="OR155" s="20"/>
      <c r="OS155" s="20"/>
      <c r="OT155" s="20"/>
      <c r="OU155" s="20"/>
      <c r="OV155" s="20"/>
      <c r="OW155" s="20"/>
      <c r="OX155" s="20"/>
      <c r="OY155" s="20"/>
      <c r="OZ155" s="20"/>
      <c r="PA155" s="20"/>
      <c r="PB155" s="20"/>
      <c r="PC155" s="20"/>
      <c r="PD155" s="20"/>
      <c r="PE155" s="20"/>
      <c r="PF155" s="20"/>
      <c r="PG155" s="20"/>
      <c r="PH155" s="20"/>
      <c r="PI155" s="20"/>
      <c r="PJ155" s="20"/>
      <c r="PK155" s="20"/>
      <c r="PL155" s="20"/>
      <c r="PM155" s="20"/>
      <c r="PN155" s="20"/>
      <c r="PO155" s="20"/>
      <c r="PP155" s="20"/>
      <c r="PQ155" s="20"/>
      <c r="PR155" s="20"/>
      <c r="PS155" s="20"/>
      <c r="PT155" s="20"/>
      <c r="PU155" s="20"/>
      <c r="PV155" s="20"/>
      <c r="PW155" s="20"/>
      <c r="PX155" s="20"/>
      <c r="PY155" s="20"/>
      <c r="PZ155" s="20"/>
      <c r="QA155" s="20"/>
      <c r="QB155" s="20"/>
      <c r="QC155" s="20"/>
      <c r="QD155" s="20"/>
      <c r="QE155" s="20"/>
      <c r="QF155" s="20"/>
      <c r="QG155" s="20"/>
      <c r="QH155" s="20"/>
      <c r="QI155" s="20"/>
      <c r="QJ155" s="20"/>
      <c r="QK155" s="20"/>
      <c r="QL155" s="20"/>
      <c r="QM155" s="20"/>
      <c r="QN155" s="20"/>
      <c r="QO155" s="20"/>
      <c r="QP155" s="20"/>
      <c r="QQ155" s="20"/>
      <c r="QR155" s="20"/>
      <c r="QS155" s="20"/>
      <c r="QT155" s="20"/>
      <c r="QU155" s="20"/>
      <c r="QV155" s="20"/>
      <c r="QW155" s="20"/>
      <c r="QX155" s="20"/>
      <c r="QY155" s="20"/>
      <c r="QZ155" s="20"/>
      <c r="RA155" s="20"/>
      <c r="RB155" s="20"/>
      <c r="RC155" s="20"/>
      <c r="RD155" s="20"/>
      <c r="RE155" s="20"/>
      <c r="RF155" s="20"/>
      <c r="RG155" s="20"/>
      <c r="RH155" s="20"/>
      <c r="RI155" s="20"/>
      <c r="RJ155" s="20"/>
      <c r="RK155" s="20"/>
      <c r="RL155" s="20"/>
      <c r="RM155" s="20"/>
      <c r="RN155" s="20"/>
      <c r="RO155" s="20"/>
      <c r="RP155" s="20"/>
      <c r="RQ155" s="20"/>
      <c r="RR155" s="20"/>
      <c r="RS155" s="20"/>
      <c r="RT155" s="20"/>
      <c r="RU155" s="20"/>
      <c r="RV155" s="20"/>
      <c r="RW155" s="20"/>
      <c r="RX155" s="20"/>
      <c r="RY155" s="20"/>
      <c r="RZ155" s="20"/>
      <c r="SA155" s="20"/>
      <c r="SB155" s="20"/>
      <c r="SC155" s="20"/>
      <c r="SD155" s="20"/>
      <c r="SE155" s="20"/>
      <c r="SF155" s="20"/>
      <c r="SG155" s="20"/>
      <c r="SH155" s="20"/>
      <c r="SI155" s="20"/>
      <c r="SJ155" s="20"/>
      <c r="SK155" s="20"/>
      <c r="SL155" s="20"/>
      <c r="SM155" s="20"/>
      <c r="SN155" s="20"/>
      <c r="SO155" s="20"/>
      <c r="SP155" s="20"/>
      <c r="SQ155" s="20"/>
      <c r="SR155" s="20"/>
      <c r="SS155" s="20"/>
      <c r="ST155" s="20"/>
      <c r="SU155" s="20"/>
      <c r="SV155" s="20"/>
      <c r="SW155" s="20"/>
      <c r="SX155" s="20"/>
      <c r="SY155" s="20"/>
      <c r="SZ155" s="20"/>
      <c r="TA155" s="20"/>
      <c r="TB155" s="20"/>
      <c r="TC155" s="20"/>
      <c r="TD155" s="20"/>
      <c r="TE155" s="20"/>
      <c r="TF155" s="20"/>
      <c r="TG155" s="20"/>
      <c r="TH155" s="20"/>
      <c r="TI155" s="20"/>
      <c r="TJ155" s="20"/>
      <c r="TK155" s="20"/>
      <c r="TL155" s="20"/>
      <c r="TM155" s="20"/>
      <c r="TN155" s="20"/>
      <c r="TO155" s="20"/>
      <c r="TP155" s="20"/>
      <c r="TQ155" s="20"/>
      <c r="TR155" s="20"/>
      <c r="TS155" s="20"/>
      <c r="TT155" s="20"/>
      <c r="TU155" s="20"/>
      <c r="TV155" s="20"/>
      <c r="TW155" s="20"/>
      <c r="TX155" s="20"/>
      <c r="TY155" s="20"/>
      <c r="TZ155" s="20"/>
      <c r="UA155" s="20"/>
      <c r="UB155" s="20"/>
      <c r="UC155" s="20"/>
      <c r="UD155" s="20"/>
      <c r="UE155" s="20"/>
      <c r="UF155" s="20"/>
      <c r="UG155" s="20"/>
      <c r="UH155" s="20"/>
      <c r="UI155" s="20"/>
      <c r="UJ155" s="20"/>
      <c r="UK155" s="20"/>
      <c r="UL155" s="20"/>
      <c r="UM155" s="20"/>
      <c r="UN155" s="20"/>
      <c r="UO155" s="20"/>
      <c r="UP155" s="20"/>
      <c r="UQ155" s="20"/>
      <c r="UR155" s="20"/>
      <c r="US155" s="20"/>
      <c r="UT155" s="20"/>
      <c r="UU155" s="20"/>
      <c r="UV155" s="20"/>
      <c r="UW155" s="20"/>
      <c r="UX155" s="20"/>
      <c r="UY155" s="20"/>
      <c r="UZ155" s="20"/>
      <c r="VA155" s="20"/>
      <c r="VB155" s="20"/>
      <c r="VC155" s="20"/>
      <c r="VD155" s="20"/>
      <c r="VE155" s="20"/>
      <c r="VF155" s="20"/>
      <c r="VG155" s="20"/>
      <c r="VH155" s="20"/>
      <c r="VI155" s="20"/>
      <c r="VJ155" s="20"/>
      <c r="VK155" s="20"/>
      <c r="VL155" s="20"/>
      <c r="VM155" s="20"/>
      <c r="VN155" s="20"/>
      <c r="VO155" s="20"/>
      <c r="VP155" s="20"/>
      <c r="VQ155" s="20"/>
      <c r="VR155" s="20"/>
      <c r="VS155" s="20"/>
      <c r="VT155" s="20"/>
      <c r="VU155" s="20"/>
      <c r="VV155" s="20"/>
      <c r="VW155" s="20"/>
      <c r="VX155" s="20"/>
      <c r="VY155" s="20"/>
      <c r="VZ155" s="20"/>
      <c r="WA155" s="20"/>
      <c r="WB155" s="20"/>
      <c r="WC155" s="20"/>
      <c r="WD155" s="20"/>
      <c r="WE155" s="20"/>
      <c r="WF155" s="20"/>
      <c r="WG155" s="20"/>
      <c r="WH155" s="20"/>
      <c r="WI155" s="20"/>
      <c r="WJ155" s="20"/>
      <c r="WK155" s="20"/>
      <c r="WL155" s="20"/>
      <c r="WM155" s="20"/>
      <c r="WN155" s="20"/>
      <c r="WO155" s="20"/>
      <c r="WP155" s="20"/>
      <c r="WQ155" s="20"/>
      <c r="WR155" s="20"/>
      <c r="WS155" s="20"/>
      <c r="WT155" s="20"/>
      <c r="WU155" s="20"/>
      <c r="WV155" s="20"/>
      <c r="WW155" s="20"/>
      <c r="WX155" s="20"/>
      <c r="WY155" s="20"/>
      <c r="WZ155" s="20"/>
      <c r="XA155" s="20"/>
      <c r="XB155" s="20"/>
      <c r="XC155" s="20"/>
      <c r="XD155" s="20"/>
      <c r="XE155" s="20"/>
      <c r="XF155" s="20"/>
      <c r="XG155" s="20"/>
      <c r="XH155" s="20"/>
      <c r="XI155" s="20"/>
      <c r="XJ155" s="20"/>
      <c r="XK155" s="20"/>
      <c r="XL155" s="20"/>
      <c r="XM155" s="20"/>
      <c r="XN155" s="20"/>
      <c r="XO155" s="20"/>
      <c r="XP155" s="20"/>
      <c r="XQ155" s="20"/>
      <c r="XR155" s="20"/>
      <c r="XS155" s="20"/>
      <c r="XT155" s="20"/>
      <c r="XU155" s="20"/>
      <c r="XV155" s="20"/>
      <c r="XW155" s="20"/>
      <c r="XX155" s="20"/>
      <c r="XY155" s="20"/>
      <c r="XZ155" s="20"/>
      <c r="YA155" s="20"/>
      <c r="YB155" s="20"/>
      <c r="YC155" s="20"/>
      <c r="YD155" s="20"/>
      <c r="YE155" s="20"/>
      <c r="YF155" s="20"/>
      <c r="YG155" s="20"/>
      <c r="YH155" s="20"/>
      <c r="YI155" s="20"/>
      <c r="YJ155" s="20"/>
      <c r="YK155" s="20"/>
      <c r="YL155" s="20"/>
      <c r="YM155" s="20"/>
      <c r="YN155" s="20"/>
      <c r="YO155" s="20"/>
      <c r="YP155" s="20"/>
      <c r="YQ155" s="20"/>
      <c r="YR155" s="20"/>
      <c r="YS155" s="20"/>
      <c r="YT155" s="20"/>
      <c r="YU155" s="20"/>
      <c r="YV155" s="20"/>
      <c r="YW155" s="20"/>
      <c r="YX155" s="20"/>
      <c r="YY155" s="20"/>
      <c r="YZ155" s="20"/>
      <c r="ZA155" s="20"/>
      <c r="ZB155" s="20"/>
      <c r="ZC155" s="20"/>
      <c r="ZD155" s="20"/>
      <c r="ZE155" s="20"/>
      <c r="ZF155" s="20"/>
      <c r="ZG155" s="20"/>
      <c r="ZH155" s="20"/>
      <c r="ZI155" s="20"/>
      <c r="ZJ155" s="20"/>
      <c r="ZK155" s="20"/>
      <c r="ZL155" s="20"/>
      <c r="ZM155" s="20"/>
      <c r="ZN155" s="20"/>
      <c r="ZO155" s="20"/>
      <c r="ZP155" s="20"/>
      <c r="ZQ155" s="20"/>
      <c r="ZR155" s="20"/>
      <c r="ZS155" s="20"/>
      <c r="ZT155" s="20"/>
      <c r="ZU155" s="20"/>
      <c r="ZV155" s="20"/>
      <c r="ZW155" s="20"/>
      <c r="ZX155" s="20"/>
      <c r="ZY155" s="20"/>
      <c r="ZZ155" s="20"/>
      <c r="AAA155" s="20"/>
      <c r="AAB155" s="20"/>
      <c r="AAC155" s="20"/>
      <c r="AAD155" s="20"/>
      <c r="AAE155" s="20"/>
      <c r="AAF155" s="20"/>
      <c r="AAG155" s="20"/>
      <c r="AAH155" s="20"/>
      <c r="AAI155" s="20"/>
      <c r="AAJ155" s="20"/>
      <c r="AAK155" s="20"/>
      <c r="AAL155" s="20"/>
      <c r="AAM155" s="20"/>
      <c r="AAN155" s="20"/>
      <c r="AAO155" s="20"/>
      <c r="AAP155" s="20"/>
      <c r="AAQ155" s="20"/>
      <c r="AAR155" s="20"/>
      <c r="AAS155" s="20"/>
      <c r="AAT155" s="20"/>
      <c r="AAU155" s="20"/>
      <c r="AAV155" s="20"/>
      <c r="AAW155" s="20"/>
      <c r="AAX155" s="20"/>
      <c r="AAY155" s="20"/>
      <c r="AAZ155" s="20"/>
      <c r="ABA155" s="20"/>
      <c r="ABB155" s="20"/>
      <c r="ABC155" s="20"/>
      <c r="ABD155" s="20"/>
      <c r="ABE155" s="20"/>
      <c r="ABF155" s="20"/>
      <c r="ABG155" s="20"/>
      <c r="ABH155" s="20"/>
      <c r="ABI155" s="20"/>
      <c r="ABJ155" s="20"/>
      <c r="ABK155" s="20"/>
      <c r="ABL155" s="20"/>
      <c r="ABM155" s="20"/>
      <c r="ABN155" s="20"/>
      <c r="ABO155" s="20"/>
      <c r="ABP155" s="20"/>
      <c r="ABQ155" s="20"/>
      <c r="ABR155" s="20"/>
      <c r="ABS155" s="20"/>
      <c r="ABT155" s="20"/>
      <c r="ABU155" s="20"/>
      <c r="ABV155" s="20"/>
      <c r="ABW155" s="20"/>
      <c r="ABX155" s="20"/>
      <c r="ABY155" s="20"/>
      <c r="ABZ155" s="20"/>
      <c r="ACA155" s="20"/>
      <c r="ACB155" s="20"/>
      <c r="ACC155" s="20"/>
      <c r="ACD155" s="20"/>
      <c r="ACE155" s="20"/>
      <c r="ACF155" s="20"/>
      <c r="ACG155" s="20"/>
      <c r="ACH155" s="20"/>
      <c r="ACI155" s="20"/>
      <c r="ACJ155" s="20"/>
      <c r="ACK155" s="20"/>
      <c r="ACL155" s="20"/>
      <c r="ACM155" s="20"/>
      <c r="ACN155" s="20"/>
      <c r="ACO155" s="20"/>
      <c r="ACP155" s="20"/>
      <c r="ACQ155" s="20"/>
      <c r="ACR155" s="20"/>
      <c r="ACS155" s="20"/>
      <c r="ACT155" s="20"/>
      <c r="ACU155" s="20"/>
      <c r="ACV155" s="20"/>
      <c r="ACW155" s="20"/>
      <c r="ACX155" s="20"/>
      <c r="ACY155" s="20"/>
      <c r="ACZ155" s="20"/>
      <c r="ADA155" s="20"/>
      <c r="ADB155" s="20"/>
      <c r="ADC155" s="20"/>
      <c r="ADD155" s="20"/>
      <c r="ADE155" s="20"/>
      <c r="ADF155" s="20"/>
      <c r="ADG155" s="20"/>
      <c r="ADH155" s="20"/>
      <c r="ADI155" s="20"/>
      <c r="ADJ155" s="20"/>
      <c r="ADK155" s="20"/>
      <c r="ADL155" s="20"/>
      <c r="ADM155" s="20"/>
      <c r="ADN155" s="20"/>
      <c r="ADO155" s="20"/>
      <c r="ADP155" s="20"/>
      <c r="ADQ155" s="20"/>
      <c r="ADR155" s="20"/>
      <c r="ADS155" s="20"/>
      <c r="ADT155" s="20"/>
      <c r="ADU155" s="20"/>
      <c r="ADV155" s="20"/>
      <c r="ADW155" s="20"/>
      <c r="ADX155" s="20"/>
      <c r="ADY155" s="20"/>
      <c r="ADZ155" s="20"/>
      <c r="AEA155" s="20"/>
      <c r="AEB155" s="20"/>
      <c r="AEC155" s="20"/>
      <c r="AED155" s="20"/>
      <c r="AEE155" s="20"/>
      <c r="AEF155" s="20"/>
      <c r="AEG155" s="20"/>
      <c r="AEH155" s="20"/>
      <c r="AEI155" s="20"/>
      <c r="AEJ155" s="20"/>
      <c r="AEK155" s="20"/>
      <c r="AEL155" s="20"/>
      <c r="AEM155" s="20"/>
      <c r="AEN155" s="20"/>
      <c r="AEO155" s="20"/>
      <c r="AEP155" s="20"/>
      <c r="AEQ155" s="20"/>
      <c r="AER155" s="20"/>
      <c r="AES155" s="20"/>
      <c r="AET155" s="20"/>
      <c r="AEU155" s="20"/>
      <c r="AEV155" s="20"/>
      <c r="AEW155" s="20"/>
      <c r="AEX155" s="20"/>
      <c r="AEY155" s="20"/>
      <c r="AEZ155" s="20"/>
      <c r="AFA155" s="20"/>
      <c r="AFB155" s="20"/>
      <c r="AFC155" s="20"/>
      <c r="AFD155" s="20"/>
      <c r="AFE155" s="20"/>
      <c r="AFF155" s="20"/>
      <c r="AFG155" s="20"/>
      <c r="AFH155" s="20"/>
      <c r="AFI155" s="20"/>
      <c r="AFJ155" s="20"/>
      <c r="AFK155" s="20"/>
      <c r="AFL155" s="20"/>
      <c r="AFM155" s="20"/>
      <c r="AFN155" s="20"/>
      <c r="AFO155" s="20"/>
      <c r="AFP155" s="20"/>
      <c r="AFQ155" s="20"/>
      <c r="AFR155" s="20"/>
      <c r="AFS155" s="20"/>
      <c r="AFT155" s="20"/>
      <c r="AFU155" s="20"/>
      <c r="AFV155" s="20"/>
      <c r="AFW155" s="20"/>
      <c r="AFX155" s="20"/>
      <c r="AFY155" s="20"/>
      <c r="AFZ155" s="20"/>
      <c r="AGA155" s="20"/>
      <c r="AGB155" s="20"/>
      <c r="AGC155" s="20"/>
      <c r="AGD155" s="20"/>
      <c r="AGE155" s="20"/>
      <c r="AGF155" s="20"/>
      <c r="AGG155" s="20"/>
      <c r="AGH155" s="20"/>
      <c r="AGI155" s="20"/>
      <c r="AGJ155" s="20"/>
      <c r="AGK155" s="20"/>
      <c r="AGL155" s="20"/>
      <c r="AGM155" s="20"/>
      <c r="AGN155" s="20"/>
      <c r="AGO155" s="20"/>
      <c r="AGP155" s="20"/>
      <c r="AGQ155" s="20"/>
      <c r="AGR155" s="20"/>
      <c r="AGS155" s="20"/>
      <c r="AGT155" s="20"/>
      <c r="AGU155" s="20"/>
      <c r="AGV155" s="20"/>
      <c r="AGW155" s="20"/>
      <c r="AGX155" s="20"/>
      <c r="AGY155" s="20"/>
      <c r="AGZ155" s="20"/>
      <c r="AHA155" s="20"/>
      <c r="AHB155" s="20"/>
      <c r="AHC155" s="20"/>
      <c r="AHD155" s="20"/>
      <c r="AHE155" s="20"/>
      <c r="AHF155" s="20"/>
      <c r="AHG155" s="20"/>
      <c r="AHH155" s="20"/>
      <c r="AHI155" s="20"/>
      <c r="AHJ155" s="20"/>
      <c r="AHK155" s="20"/>
      <c r="AHL155" s="20"/>
      <c r="AHM155" s="20"/>
      <c r="AHN155" s="20"/>
      <c r="AHO155" s="20"/>
      <c r="AHP155" s="20"/>
      <c r="AHQ155" s="20"/>
      <c r="AHR155" s="20"/>
    </row>
    <row r="156" spans="1:902" s="27" customFormat="1" x14ac:dyDescent="0.3">
      <c r="A156" s="20">
        <v>37</v>
      </c>
      <c r="B156" s="20" t="str">
        <f>[1]Reference_List!$C$38</f>
        <v>Belmonte S A, Celi L, Stahel R J, Bonifacio E, Novello V, Zanini E, Steenwerth K L</v>
      </c>
      <c r="C156" s="21" t="s">
        <v>530</v>
      </c>
      <c r="D156" s="21" t="s">
        <v>593</v>
      </c>
      <c r="E156" s="21" t="s">
        <v>594</v>
      </c>
      <c r="F156" s="21" t="s">
        <v>595</v>
      </c>
      <c r="G156" s="21"/>
      <c r="H156" s="21" t="s">
        <v>596</v>
      </c>
      <c r="I156" s="20"/>
      <c r="J156" s="20">
        <v>2</v>
      </c>
      <c r="K156" s="22">
        <v>13.3</v>
      </c>
      <c r="L156" s="22">
        <v>60</v>
      </c>
      <c r="M156" s="22">
        <v>80</v>
      </c>
      <c r="N156" s="21" t="s">
        <v>597</v>
      </c>
      <c r="O156" s="24">
        <v>22</v>
      </c>
      <c r="P156" s="20"/>
      <c r="Q156" s="20" t="s">
        <v>598</v>
      </c>
      <c r="R156" s="20"/>
      <c r="S156" s="20" t="s">
        <v>327</v>
      </c>
      <c r="T156" s="20">
        <v>5</v>
      </c>
      <c r="U156" s="21">
        <v>30</v>
      </c>
      <c r="V156" s="21" t="s">
        <v>484</v>
      </c>
      <c r="W156" s="20" t="s">
        <v>433</v>
      </c>
      <c r="X156" s="20" t="s">
        <v>329</v>
      </c>
      <c r="Y156" s="20">
        <v>20</v>
      </c>
      <c r="Z156" s="20" t="s">
        <v>351</v>
      </c>
      <c r="AA156" s="20"/>
      <c r="AB156" s="20"/>
      <c r="AC156" s="20">
        <v>26.2</v>
      </c>
      <c r="AD156" s="20">
        <v>51.5</v>
      </c>
      <c r="AE156" s="20">
        <v>22.3</v>
      </c>
      <c r="AF156" s="20">
        <v>6</v>
      </c>
      <c r="AG156" s="20" t="s">
        <v>453</v>
      </c>
      <c r="AH156" s="20">
        <v>1.86</v>
      </c>
      <c r="AI156" s="20" t="s">
        <v>363</v>
      </c>
      <c r="AJ156" s="20">
        <v>36.68</v>
      </c>
      <c r="AK156" s="20" t="s">
        <v>453</v>
      </c>
      <c r="AL156" s="20">
        <v>1.92</v>
      </c>
      <c r="AM156" s="20"/>
      <c r="AN156" s="20"/>
      <c r="AO156" s="20"/>
      <c r="AP156" s="20"/>
      <c r="AQ156" s="20"/>
      <c r="AR156" s="20"/>
      <c r="AS156" s="20"/>
      <c r="AT156" s="20"/>
      <c r="AU156" s="20"/>
      <c r="AV156" s="20"/>
      <c r="AW156" s="20"/>
      <c r="AX156" s="20"/>
      <c r="AY156" s="20"/>
      <c r="AZ156" s="20"/>
      <c r="BA156" s="20"/>
      <c r="BB156" s="20"/>
      <c r="BC156" s="20"/>
      <c r="BD156" s="20"/>
      <c r="BE156" s="20"/>
      <c r="BF156" s="20"/>
      <c r="BG156" s="20"/>
      <c r="BH156" s="20"/>
      <c r="BI156" s="20"/>
      <c r="BJ156" s="20"/>
      <c r="BK156" s="20"/>
      <c r="BL156" s="20"/>
      <c r="BM156" s="20"/>
      <c r="BN156" s="20"/>
      <c r="BO156" s="20"/>
      <c r="BP156" s="20"/>
      <c r="BQ156" s="20"/>
      <c r="BR156" s="20"/>
      <c r="BS156" s="20"/>
      <c r="BT156" s="20"/>
      <c r="BU156" s="20"/>
      <c r="BV156" s="20"/>
      <c r="BW156" s="20"/>
      <c r="BX156" s="20"/>
      <c r="BY156" s="20"/>
      <c r="BZ156" s="20"/>
      <c r="CA156" s="20"/>
      <c r="CB156" s="20"/>
      <c r="CC156" s="20"/>
      <c r="CD156" s="20"/>
      <c r="CE156" s="20"/>
      <c r="CF156" s="20"/>
      <c r="CG156" s="20"/>
      <c r="CH156" s="20"/>
      <c r="CI156" s="20"/>
      <c r="CJ156" s="20"/>
      <c r="CK156" s="20"/>
      <c r="CL156" s="20"/>
      <c r="CM156" s="20"/>
      <c r="CN156" s="20"/>
      <c r="CO156" s="20"/>
      <c r="CP156" s="20"/>
      <c r="CQ156" s="20"/>
      <c r="CR156" s="20"/>
      <c r="CS156" s="20"/>
      <c r="CT156" s="20"/>
      <c r="CU156" s="20"/>
      <c r="CV156" s="20"/>
      <c r="CW156" s="20"/>
      <c r="CX156" s="20"/>
      <c r="CY156" s="20"/>
      <c r="CZ156" s="20"/>
      <c r="DA156" s="20"/>
      <c r="DB156" s="20"/>
      <c r="DC156" s="20"/>
      <c r="DD156" s="20"/>
      <c r="DE156" s="20"/>
      <c r="DF156" s="20"/>
      <c r="DG156" s="20"/>
      <c r="DH156" s="20"/>
      <c r="DI156" s="20"/>
      <c r="DJ156" s="20"/>
      <c r="DK156" s="20"/>
      <c r="DL156" s="20"/>
      <c r="DM156" s="20"/>
      <c r="DN156" s="20"/>
      <c r="DO156" s="20"/>
      <c r="DP156" s="20"/>
      <c r="DQ156" s="20"/>
      <c r="DR156" s="20"/>
      <c r="DS156" s="20"/>
      <c r="DT156" s="20"/>
      <c r="DU156" s="20"/>
      <c r="DV156" s="20"/>
      <c r="DW156" s="20"/>
      <c r="DX156" s="20"/>
      <c r="DY156" s="20"/>
      <c r="DZ156" s="20"/>
      <c r="EA156" s="20"/>
      <c r="EB156" s="20"/>
      <c r="EC156" s="20"/>
      <c r="ED156" s="20"/>
      <c r="EE156" s="20"/>
      <c r="EF156" s="28" t="s">
        <v>321</v>
      </c>
      <c r="EG156" s="20"/>
      <c r="EH156" s="20"/>
      <c r="EI156" s="20"/>
      <c r="EJ156" s="20"/>
      <c r="EK156" s="20"/>
      <c r="EL156" s="20"/>
      <c r="EM156" s="20"/>
      <c r="EN156" s="20"/>
      <c r="EO156" s="20"/>
      <c r="EP156" s="20"/>
      <c r="EQ156" s="20"/>
      <c r="ER156" s="20"/>
      <c r="ES156" s="20"/>
      <c r="ET156" s="20"/>
      <c r="EU156" s="20"/>
      <c r="EV156" s="20"/>
      <c r="EW156" s="20"/>
      <c r="EX156" s="20"/>
      <c r="EY156" s="20"/>
      <c r="EZ156" s="20"/>
      <c r="FA156" s="20"/>
      <c r="FB156" s="20"/>
      <c r="FC156" s="20"/>
      <c r="FD156" s="20"/>
      <c r="FE156" s="20"/>
      <c r="FF156" s="20"/>
      <c r="FG156" s="20"/>
      <c r="FH156" s="20"/>
      <c r="FI156" s="20"/>
      <c r="FJ156" s="20"/>
      <c r="FK156" s="20"/>
      <c r="FL156" s="20"/>
      <c r="FM156" s="20"/>
      <c r="FN156" s="20"/>
      <c r="FO156" s="20"/>
      <c r="FP156" s="20"/>
      <c r="FQ156" s="20"/>
      <c r="FR156" s="20"/>
      <c r="FS156" s="20"/>
      <c r="FT156" s="20"/>
      <c r="FU156" s="20"/>
      <c r="FV156" s="20"/>
      <c r="FW156" s="20"/>
      <c r="FX156" s="20"/>
      <c r="FY156" s="20"/>
      <c r="FZ156" s="20"/>
      <c r="GA156" s="20"/>
      <c r="GB156" s="20"/>
      <c r="GC156" s="20"/>
      <c r="GD156" s="20"/>
      <c r="GE156" s="20"/>
      <c r="GF156" s="20"/>
      <c r="GG156" s="20"/>
      <c r="GH156" s="20"/>
      <c r="GI156" s="20"/>
      <c r="GJ156" s="20"/>
      <c r="GK156" s="20"/>
      <c r="GL156" s="20"/>
      <c r="GM156" s="20"/>
      <c r="GN156" s="20"/>
      <c r="GO156" s="20"/>
      <c r="GP156" s="20"/>
      <c r="GQ156" s="20"/>
      <c r="GR156" s="20"/>
      <c r="GS156" s="20"/>
      <c r="GT156" s="20"/>
      <c r="GU156" s="20"/>
      <c r="GV156" s="20"/>
      <c r="GW156" s="20"/>
      <c r="GX156" s="20"/>
      <c r="GY156" s="20"/>
      <c r="GZ156" s="20"/>
      <c r="HA156" s="20"/>
      <c r="HB156" s="20"/>
      <c r="HC156" s="20"/>
      <c r="HD156" s="20"/>
      <c r="HE156" s="20"/>
      <c r="HF156" s="20"/>
      <c r="HG156" s="20"/>
      <c r="HH156" s="20"/>
      <c r="HI156" s="20"/>
      <c r="HJ156" s="20"/>
      <c r="HK156" s="20"/>
      <c r="HL156" s="20"/>
      <c r="HM156" s="20"/>
      <c r="HN156" s="20"/>
      <c r="HO156" s="20"/>
      <c r="HP156" s="20"/>
      <c r="HQ156" s="20"/>
      <c r="HR156" s="20"/>
      <c r="HS156" s="20"/>
      <c r="HT156" s="20"/>
      <c r="HU156" s="20"/>
      <c r="HV156" s="20"/>
      <c r="HW156" s="20"/>
      <c r="HX156" s="20"/>
      <c r="HY156" s="20"/>
      <c r="HZ156" s="20"/>
      <c r="IA156" s="20"/>
      <c r="IB156" s="20"/>
      <c r="IC156" s="20"/>
      <c r="ID156" s="20"/>
      <c r="IE156" s="20"/>
      <c r="IF156" s="20"/>
      <c r="IG156" s="20"/>
      <c r="IH156" s="20"/>
      <c r="II156" s="20"/>
      <c r="IJ156" s="20"/>
      <c r="IK156" s="20"/>
      <c r="IL156" s="20"/>
      <c r="IM156" s="20"/>
      <c r="IN156" s="20"/>
      <c r="IO156" s="20"/>
      <c r="IP156" s="20"/>
      <c r="IQ156" s="20"/>
      <c r="IR156" s="20"/>
      <c r="IS156" s="20"/>
      <c r="IT156" s="20"/>
      <c r="IU156" s="20"/>
      <c r="IV156" s="20"/>
      <c r="IW156" s="20"/>
      <c r="IX156" s="20"/>
      <c r="IY156" s="20"/>
      <c r="IZ156" s="20"/>
      <c r="JA156" s="20"/>
      <c r="JB156" s="20"/>
      <c r="JC156" s="20"/>
      <c r="JD156" s="20"/>
      <c r="JE156" s="20"/>
      <c r="JF156" s="20"/>
      <c r="JG156" s="20"/>
      <c r="JH156" s="20"/>
      <c r="JI156" s="20"/>
      <c r="JJ156" s="20"/>
      <c r="JK156" s="20"/>
      <c r="JL156" s="20"/>
      <c r="JM156" s="20"/>
      <c r="JN156" s="20"/>
      <c r="JO156" s="20"/>
      <c r="JP156" s="20"/>
      <c r="JQ156" s="20"/>
      <c r="JR156" s="20"/>
      <c r="JS156" s="20"/>
      <c r="JT156" s="20"/>
      <c r="JU156" s="20"/>
      <c r="JV156" s="20"/>
      <c r="JW156" s="20"/>
      <c r="JX156" s="20"/>
      <c r="JY156" s="20"/>
      <c r="JZ156" s="20"/>
      <c r="KA156" s="20"/>
      <c r="KB156" s="20"/>
      <c r="KC156" s="20"/>
      <c r="KD156" s="20"/>
      <c r="KE156" s="20"/>
      <c r="KF156" s="20"/>
      <c r="KG156" s="20"/>
      <c r="KH156" s="20"/>
      <c r="KI156" s="20"/>
      <c r="KJ156" s="20"/>
      <c r="KK156" s="20"/>
      <c r="KL156" s="20"/>
      <c r="KM156" s="20"/>
      <c r="KN156" s="20"/>
      <c r="KO156" s="20"/>
      <c r="KP156" s="20"/>
      <c r="KQ156" s="20"/>
      <c r="KR156" s="20"/>
      <c r="KS156" s="20"/>
      <c r="KT156" s="20"/>
      <c r="KU156" s="20"/>
      <c r="KV156" s="20"/>
      <c r="KW156" s="20"/>
      <c r="KX156" s="20"/>
      <c r="KY156" s="20"/>
      <c r="KZ156" s="20"/>
      <c r="LA156" s="20"/>
      <c r="LB156" s="20"/>
      <c r="LC156" s="20"/>
      <c r="LD156" s="20"/>
      <c r="LE156" s="20"/>
      <c r="LF156" s="20"/>
      <c r="LG156" s="20"/>
      <c r="LH156" s="20"/>
      <c r="LI156" s="20"/>
      <c r="LJ156" s="20"/>
      <c r="LK156" s="20"/>
      <c r="LL156" s="20"/>
      <c r="LM156" s="20"/>
      <c r="LN156" s="20"/>
      <c r="LO156" s="20"/>
      <c r="LP156" s="20"/>
      <c r="LQ156" s="20"/>
      <c r="LR156" s="20"/>
      <c r="LS156" s="20"/>
      <c r="LT156" s="20"/>
      <c r="LU156" s="20"/>
      <c r="LV156" s="20"/>
      <c r="LW156" s="20"/>
      <c r="LX156" s="20"/>
      <c r="LY156" s="20"/>
      <c r="LZ156" s="20"/>
      <c r="MA156" s="20"/>
      <c r="MB156" s="20"/>
      <c r="MC156" s="20"/>
      <c r="MD156" s="20"/>
      <c r="ME156" s="20"/>
      <c r="MF156" s="20"/>
      <c r="MG156" s="20"/>
      <c r="MH156" s="20"/>
      <c r="MI156" s="20"/>
      <c r="MJ156" s="20"/>
      <c r="MK156" s="20"/>
      <c r="ML156" s="20"/>
      <c r="MM156" s="20"/>
      <c r="MN156" s="20"/>
      <c r="MO156" s="20"/>
      <c r="MP156" s="20"/>
      <c r="MQ156" s="20"/>
      <c r="MR156" s="20"/>
      <c r="MS156" s="20"/>
      <c r="MT156" s="20"/>
      <c r="MU156" s="20"/>
      <c r="MV156" s="20"/>
      <c r="MW156" s="20"/>
      <c r="MX156" s="20"/>
      <c r="MY156" s="20"/>
      <c r="MZ156" s="20"/>
      <c r="NA156" s="20"/>
      <c r="NB156" s="20"/>
      <c r="NC156" s="20"/>
      <c r="ND156" s="20"/>
      <c r="NE156" s="20"/>
      <c r="NF156" s="20"/>
      <c r="NG156" s="20"/>
      <c r="NH156" s="20"/>
      <c r="NI156" s="20"/>
      <c r="NJ156" s="20"/>
      <c r="NK156" s="20"/>
      <c r="NL156" s="20"/>
      <c r="NM156" s="20"/>
      <c r="NN156" s="20"/>
      <c r="NO156" s="20"/>
      <c r="NP156" s="20"/>
      <c r="NQ156" s="20"/>
      <c r="NR156" s="20"/>
      <c r="NS156" s="20"/>
      <c r="NT156" s="20"/>
      <c r="NU156" s="20"/>
      <c r="NV156" s="20"/>
      <c r="NW156" s="20"/>
      <c r="NX156" s="20"/>
      <c r="NY156" s="20"/>
      <c r="NZ156" s="20"/>
      <c r="OA156" s="20"/>
      <c r="OB156" s="20"/>
      <c r="OC156" s="20"/>
      <c r="OD156" s="20"/>
      <c r="OE156" s="20"/>
      <c r="OF156" s="20"/>
      <c r="OG156" s="20"/>
      <c r="OH156" s="20"/>
      <c r="OI156" s="20"/>
      <c r="OJ156" s="20"/>
      <c r="OK156" s="20"/>
      <c r="OL156" s="20"/>
      <c r="OM156" s="20"/>
      <c r="ON156" s="20"/>
      <c r="OO156" s="20"/>
      <c r="OP156" s="20"/>
      <c r="OQ156" s="20"/>
      <c r="OR156" s="20"/>
      <c r="OS156" s="20"/>
      <c r="OT156" s="20"/>
      <c r="OU156" s="20"/>
      <c r="OV156" s="20"/>
      <c r="OW156" s="20"/>
      <c r="OX156" s="20"/>
      <c r="OY156" s="20"/>
      <c r="OZ156" s="20"/>
      <c r="PA156" s="20"/>
      <c r="PB156" s="20"/>
      <c r="PC156" s="20"/>
      <c r="PD156" s="20"/>
      <c r="PE156" s="20"/>
      <c r="PF156" s="20"/>
      <c r="PG156" s="20"/>
      <c r="PH156" s="20"/>
      <c r="PI156" s="20"/>
      <c r="PJ156" s="20"/>
      <c r="PK156" s="20"/>
      <c r="PL156" s="20"/>
      <c r="PM156" s="20"/>
      <c r="PN156" s="20"/>
      <c r="PO156" s="20"/>
      <c r="PP156" s="20"/>
      <c r="PQ156" s="20"/>
      <c r="PR156" s="20"/>
      <c r="PS156" s="20"/>
      <c r="PT156" s="20"/>
      <c r="PU156" s="20"/>
      <c r="PV156" s="20"/>
      <c r="PW156" s="20"/>
      <c r="PX156" s="20"/>
      <c r="PY156" s="20"/>
      <c r="PZ156" s="20"/>
      <c r="QA156" s="20"/>
      <c r="QB156" s="20"/>
      <c r="QC156" s="20"/>
      <c r="QD156" s="20"/>
      <c r="QE156" s="20"/>
      <c r="QF156" s="20"/>
      <c r="QG156" s="20"/>
      <c r="QH156" s="20"/>
      <c r="QI156" s="20"/>
      <c r="QJ156" s="20"/>
      <c r="QK156" s="20"/>
      <c r="QL156" s="20"/>
      <c r="QM156" s="20"/>
      <c r="QN156" s="20"/>
      <c r="QO156" s="20"/>
      <c r="QP156" s="20"/>
      <c r="QQ156" s="20"/>
      <c r="QR156" s="20"/>
      <c r="QS156" s="20"/>
      <c r="QT156" s="20"/>
      <c r="QU156" s="20"/>
      <c r="QV156" s="20"/>
      <c r="QW156" s="20"/>
      <c r="QX156" s="20"/>
      <c r="QY156" s="20"/>
      <c r="QZ156" s="20"/>
      <c r="RA156" s="20"/>
      <c r="RB156" s="20"/>
      <c r="RC156" s="20"/>
      <c r="RD156" s="20"/>
      <c r="RE156" s="20"/>
      <c r="RF156" s="20"/>
      <c r="RG156" s="20"/>
      <c r="RH156" s="20"/>
      <c r="RI156" s="20"/>
      <c r="RJ156" s="20"/>
      <c r="RK156" s="20"/>
      <c r="RL156" s="20"/>
      <c r="RM156" s="20"/>
      <c r="RN156" s="20"/>
      <c r="RO156" s="20"/>
      <c r="RP156" s="20"/>
      <c r="RQ156" s="20"/>
      <c r="RR156" s="20"/>
      <c r="RS156" s="20"/>
      <c r="RT156" s="20"/>
      <c r="RU156" s="20"/>
      <c r="RV156" s="20"/>
      <c r="RW156" s="20"/>
      <c r="RX156" s="20"/>
      <c r="RY156" s="20"/>
      <c r="RZ156" s="20"/>
      <c r="SA156" s="20"/>
      <c r="SB156" s="20"/>
      <c r="SC156" s="20"/>
      <c r="SD156" s="20"/>
      <c r="SE156" s="20"/>
      <c r="SF156" s="20"/>
      <c r="SG156" s="20"/>
      <c r="SH156" s="20"/>
      <c r="SI156" s="20"/>
      <c r="SJ156" s="20"/>
      <c r="SK156" s="20"/>
      <c r="SL156" s="20"/>
      <c r="SM156" s="20"/>
      <c r="SN156" s="20"/>
      <c r="SO156" s="20"/>
      <c r="SP156" s="20"/>
      <c r="SQ156" s="20"/>
      <c r="SR156" s="20"/>
      <c r="SS156" s="20"/>
      <c r="ST156" s="20"/>
      <c r="SU156" s="20"/>
      <c r="SV156" s="20"/>
      <c r="SW156" s="20"/>
      <c r="SX156" s="20"/>
      <c r="SY156" s="20"/>
      <c r="SZ156" s="20"/>
      <c r="TA156" s="20"/>
      <c r="TB156" s="20"/>
      <c r="TC156" s="20"/>
      <c r="TD156" s="20"/>
      <c r="TE156" s="20"/>
      <c r="TF156" s="20"/>
      <c r="TG156" s="20"/>
      <c r="TH156" s="20"/>
      <c r="TI156" s="20"/>
      <c r="TJ156" s="20"/>
      <c r="TK156" s="20"/>
      <c r="TL156" s="20"/>
      <c r="TM156" s="20"/>
      <c r="TN156" s="20"/>
      <c r="TO156" s="20"/>
      <c r="TP156" s="20"/>
      <c r="TQ156" s="20"/>
      <c r="TR156" s="20"/>
      <c r="TS156" s="20"/>
      <c r="TT156" s="20"/>
      <c r="TU156" s="20"/>
      <c r="TV156" s="20"/>
      <c r="TW156" s="20"/>
      <c r="TX156" s="20"/>
      <c r="TY156" s="20"/>
      <c r="TZ156" s="20"/>
      <c r="UA156" s="20"/>
      <c r="UB156" s="20"/>
      <c r="UC156" s="20"/>
      <c r="UD156" s="20"/>
      <c r="UE156" s="20"/>
      <c r="UF156" s="20"/>
      <c r="UG156" s="20"/>
      <c r="UH156" s="20"/>
      <c r="UI156" s="20"/>
      <c r="UJ156" s="20"/>
      <c r="UK156" s="20"/>
      <c r="UL156" s="20"/>
      <c r="UM156" s="20"/>
      <c r="UN156" s="20"/>
      <c r="UO156" s="20"/>
      <c r="UP156" s="20"/>
      <c r="UQ156" s="20"/>
      <c r="UR156" s="20"/>
      <c r="US156" s="20"/>
      <c r="UT156" s="20"/>
      <c r="UU156" s="20"/>
      <c r="UV156" s="20"/>
      <c r="UW156" s="20"/>
      <c r="UX156" s="20"/>
      <c r="UY156" s="20"/>
      <c r="UZ156" s="20"/>
      <c r="VA156" s="20"/>
      <c r="VB156" s="20"/>
      <c r="VC156" s="20"/>
      <c r="VD156" s="20"/>
      <c r="VE156" s="20"/>
      <c r="VF156" s="20"/>
      <c r="VG156" s="20"/>
      <c r="VH156" s="20"/>
      <c r="VI156" s="20"/>
      <c r="VJ156" s="20"/>
      <c r="VK156" s="20"/>
      <c r="VL156" s="20"/>
      <c r="VM156" s="20"/>
      <c r="VN156" s="20"/>
      <c r="VO156" s="20"/>
      <c r="VP156" s="20"/>
      <c r="VQ156" s="20"/>
      <c r="VR156" s="20"/>
      <c r="VS156" s="20"/>
      <c r="VT156" s="20"/>
      <c r="VU156" s="20"/>
      <c r="VV156" s="20"/>
      <c r="VW156" s="20"/>
      <c r="VX156" s="20"/>
      <c r="VY156" s="20"/>
      <c r="VZ156" s="20"/>
      <c r="WA156" s="20"/>
      <c r="WB156" s="20"/>
      <c r="WC156" s="20"/>
      <c r="WD156" s="20"/>
      <c r="WE156" s="20"/>
      <c r="WF156" s="20"/>
      <c r="WG156" s="20"/>
      <c r="WH156" s="20"/>
      <c r="WI156" s="20"/>
      <c r="WJ156" s="20"/>
      <c r="WK156" s="20"/>
      <c r="WL156" s="20"/>
      <c r="WM156" s="20"/>
      <c r="WN156" s="20"/>
      <c r="WO156" s="20"/>
      <c r="WP156" s="20"/>
      <c r="WQ156" s="20"/>
      <c r="WR156" s="20"/>
      <c r="WS156" s="20"/>
      <c r="WT156" s="20"/>
      <c r="WU156" s="20"/>
      <c r="WV156" s="20"/>
      <c r="WW156" s="20"/>
      <c r="WX156" s="20"/>
      <c r="WY156" s="20"/>
      <c r="WZ156" s="20"/>
      <c r="XA156" s="20"/>
      <c r="XB156" s="20"/>
      <c r="XC156" s="20"/>
      <c r="XD156" s="20"/>
      <c r="XE156" s="20"/>
      <c r="XF156" s="20"/>
      <c r="XG156" s="20"/>
      <c r="XH156" s="20"/>
      <c r="XI156" s="20"/>
      <c r="XJ156" s="20"/>
      <c r="XK156" s="20"/>
      <c r="XL156" s="20"/>
      <c r="XM156" s="20"/>
      <c r="XN156" s="20"/>
      <c r="XO156" s="20"/>
      <c r="XP156" s="20"/>
      <c r="XQ156" s="20"/>
      <c r="XR156" s="20"/>
      <c r="XS156" s="20"/>
      <c r="XT156" s="20"/>
      <c r="XU156" s="20"/>
      <c r="XV156" s="20"/>
      <c r="XW156" s="20"/>
      <c r="XX156" s="20"/>
      <c r="XY156" s="20"/>
      <c r="XZ156" s="20"/>
      <c r="YA156" s="20"/>
      <c r="YB156" s="20"/>
      <c r="YC156" s="20"/>
      <c r="YD156" s="20"/>
      <c r="YE156" s="20"/>
      <c r="YF156" s="20"/>
      <c r="YG156" s="20"/>
      <c r="YH156" s="20"/>
      <c r="YI156" s="20"/>
      <c r="YJ156" s="20"/>
      <c r="YK156" s="20"/>
      <c r="YL156" s="20"/>
      <c r="YM156" s="20"/>
      <c r="YN156" s="20"/>
      <c r="YO156" s="20"/>
      <c r="YP156" s="20"/>
      <c r="YQ156" s="20"/>
      <c r="YR156" s="20"/>
      <c r="YS156" s="20"/>
      <c r="YT156" s="20"/>
      <c r="YU156" s="20"/>
      <c r="YV156" s="20"/>
      <c r="YW156" s="20"/>
      <c r="YX156" s="20"/>
      <c r="YY156" s="20"/>
      <c r="YZ156" s="20"/>
      <c r="ZA156" s="20"/>
      <c r="ZB156" s="20"/>
      <c r="ZC156" s="20"/>
      <c r="ZD156" s="20"/>
      <c r="ZE156" s="20"/>
      <c r="ZF156" s="20"/>
      <c r="ZG156" s="20"/>
      <c r="ZH156" s="20"/>
      <c r="ZI156" s="20"/>
      <c r="ZJ156" s="20"/>
      <c r="ZK156" s="20"/>
      <c r="ZL156" s="20"/>
      <c r="ZM156" s="20"/>
      <c r="ZN156" s="20"/>
      <c r="ZO156" s="20"/>
      <c r="ZP156" s="20"/>
      <c r="ZQ156" s="20"/>
      <c r="ZR156" s="20"/>
      <c r="ZS156" s="20"/>
      <c r="ZT156" s="20"/>
      <c r="ZU156" s="20"/>
      <c r="ZV156" s="20"/>
      <c r="ZW156" s="20"/>
      <c r="ZX156" s="20"/>
      <c r="ZY156" s="20"/>
      <c r="ZZ156" s="20"/>
      <c r="AAA156" s="20"/>
      <c r="AAB156" s="20"/>
      <c r="AAC156" s="20"/>
      <c r="AAD156" s="20"/>
      <c r="AAE156" s="20"/>
      <c r="AAF156" s="20"/>
      <c r="AAG156" s="20"/>
      <c r="AAH156" s="20"/>
      <c r="AAI156" s="20"/>
      <c r="AAJ156" s="20"/>
      <c r="AAK156" s="20"/>
      <c r="AAL156" s="20"/>
      <c r="AAM156" s="20"/>
      <c r="AAN156" s="20"/>
      <c r="AAO156" s="20"/>
      <c r="AAP156" s="20"/>
      <c r="AAQ156" s="20"/>
      <c r="AAR156" s="20"/>
      <c r="AAS156" s="20"/>
      <c r="AAT156" s="20"/>
      <c r="AAU156" s="20"/>
      <c r="AAV156" s="20"/>
      <c r="AAW156" s="20"/>
      <c r="AAX156" s="20"/>
      <c r="AAY156" s="20"/>
      <c r="AAZ156" s="20"/>
      <c r="ABA156" s="20"/>
      <c r="ABB156" s="20"/>
      <c r="ABC156" s="20"/>
      <c r="ABD156" s="20"/>
      <c r="ABE156" s="20"/>
      <c r="ABF156" s="20"/>
      <c r="ABG156" s="20"/>
      <c r="ABH156" s="20"/>
      <c r="ABI156" s="20"/>
      <c r="ABJ156" s="20"/>
      <c r="ABK156" s="20"/>
      <c r="ABL156" s="20"/>
      <c r="ABM156" s="20"/>
      <c r="ABN156" s="20"/>
      <c r="ABO156" s="20"/>
      <c r="ABP156" s="20"/>
      <c r="ABQ156" s="20"/>
      <c r="ABR156" s="20"/>
      <c r="ABS156" s="20"/>
      <c r="ABT156" s="20"/>
      <c r="ABU156" s="20"/>
      <c r="ABV156" s="20"/>
      <c r="ABW156" s="20"/>
      <c r="ABX156" s="20"/>
      <c r="ABY156" s="20"/>
      <c r="ABZ156" s="20"/>
      <c r="ACA156" s="20"/>
      <c r="ACB156" s="20"/>
      <c r="ACC156" s="20"/>
      <c r="ACD156" s="20"/>
      <c r="ACE156" s="20"/>
      <c r="ACF156" s="20"/>
      <c r="ACG156" s="20"/>
      <c r="ACH156" s="20"/>
      <c r="ACI156" s="20"/>
      <c r="ACJ156" s="20"/>
      <c r="ACK156" s="20"/>
      <c r="ACL156" s="20"/>
      <c r="ACM156" s="20"/>
      <c r="ACN156" s="20"/>
      <c r="ACO156" s="20"/>
      <c r="ACP156" s="20"/>
      <c r="ACQ156" s="20"/>
      <c r="ACR156" s="20"/>
      <c r="ACS156" s="20"/>
      <c r="ACT156" s="20"/>
      <c r="ACU156" s="20"/>
      <c r="ACV156" s="20"/>
      <c r="ACW156" s="20"/>
      <c r="ACX156" s="20"/>
      <c r="ACY156" s="20"/>
      <c r="ACZ156" s="20"/>
      <c r="ADA156" s="20"/>
      <c r="ADB156" s="20"/>
      <c r="ADC156" s="20"/>
      <c r="ADD156" s="20"/>
      <c r="ADE156" s="20"/>
      <c r="ADF156" s="20"/>
      <c r="ADG156" s="20"/>
      <c r="ADH156" s="20"/>
      <c r="ADI156" s="20"/>
      <c r="ADJ156" s="20"/>
      <c r="ADK156" s="20"/>
      <c r="ADL156" s="20"/>
      <c r="ADM156" s="20"/>
      <c r="ADN156" s="20"/>
      <c r="ADO156" s="20"/>
      <c r="ADP156" s="20"/>
      <c r="ADQ156" s="20"/>
      <c r="ADR156" s="20"/>
      <c r="ADS156" s="20"/>
      <c r="ADT156" s="20"/>
      <c r="ADU156" s="20"/>
      <c r="ADV156" s="20"/>
      <c r="ADW156" s="20"/>
      <c r="ADX156" s="20"/>
      <c r="ADY156" s="20"/>
      <c r="ADZ156" s="20"/>
      <c r="AEA156" s="20"/>
      <c r="AEB156" s="20"/>
      <c r="AEC156" s="20"/>
      <c r="AED156" s="20"/>
      <c r="AEE156" s="20"/>
      <c r="AEF156" s="20"/>
      <c r="AEG156" s="20"/>
      <c r="AEH156" s="20"/>
      <c r="AEI156" s="20"/>
      <c r="AEJ156" s="20"/>
      <c r="AEK156" s="20"/>
      <c r="AEL156" s="20"/>
      <c r="AEM156" s="20"/>
      <c r="AEN156" s="20"/>
      <c r="AEO156" s="20"/>
      <c r="AEP156" s="20"/>
      <c r="AEQ156" s="20"/>
      <c r="AER156" s="20"/>
      <c r="AES156" s="20"/>
      <c r="AET156" s="20"/>
      <c r="AEU156" s="20"/>
      <c r="AEV156" s="20"/>
      <c r="AEW156" s="20"/>
      <c r="AEX156" s="20"/>
      <c r="AEY156" s="20"/>
      <c r="AEZ156" s="20"/>
      <c r="AFA156" s="20"/>
      <c r="AFB156" s="20"/>
      <c r="AFC156" s="20"/>
      <c r="AFD156" s="20"/>
      <c r="AFE156" s="20"/>
      <c r="AFF156" s="20"/>
      <c r="AFG156" s="20"/>
      <c r="AFH156" s="20"/>
      <c r="AFI156" s="20"/>
      <c r="AFJ156" s="20"/>
      <c r="AFK156" s="20"/>
      <c r="AFL156" s="20"/>
      <c r="AFM156" s="20"/>
      <c r="AFN156" s="20"/>
      <c r="AFO156" s="20"/>
      <c r="AFP156" s="20"/>
      <c r="AFQ156" s="20"/>
      <c r="AFR156" s="20"/>
      <c r="AFS156" s="20"/>
      <c r="AFT156" s="20"/>
      <c r="AFU156" s="20"/>
      <c r="AFV156" s="20"/>
      <c r="AFW156" s="20"/>
      <c r="AFX156" s="20"/>
      <c r="AFY156" s="20"/>
      <c r="AFZ156" s="20"/>
      <c r="AGA156" s="20"/>
      <c r="AGB156" s="20"/>
      <c r="AGC156" s="20"/>
      <c r="AGD156" s="20"/>
      <c r="AGE156" s="20"/>
      <c r="AGF156" s="20"/>
      <c r="AGG156" s="20"/>
      <c r="AGH156" s="20"/>
      <c r="AGI156" s="20"/>
      <c r="AGJ156" s="20"/>
      <c r="AGK156" s="20"/>
      <c r="AGL156" s="20"/>
      <c r="AGM156" s="20"/>
      <c r="AGN156" s="20"/>
      <c r="AGO156" s="20"/>
      <c r="AGP156" s="20"/>
      <c r="AGQ156" s="20"/>
      <c r="AGR156" s="20"/>
      <c r="AGS156" s="20"/>
      <c r="AGT156" s="20"/>
      <c r="AGU156" s="20"/>
      <c r="AGV156" s="20"/>
      <c r="AGW156" s="20"/>
      <c r="AGX156" s="20"/>
      <c r="AGY156" s="20"/>
      <c r="AGZ156" s="20"/>
      <c r="AHA156" s="20"/>
      <c r="AHB156" s="20"/>
      <c r="AHC156" s="20"/>
      <c r="AHD156" s="20"/>
      <c r="AHE156" s="20"/>
      <c r="AHF156" s="20"/>
      <c r="AHG156" s="20"/>
      <c r="AHH156" s="20"/>
      <c r="AHI156" s="20"/>
      <c r="AHJ156" s="20"/>
      <c r="AHK156" s="20"/>
      <c r="AHL156" s="20"/>
      <c r="AHM156" s="20"/>
      <c r="AHN156" s="20"/>
      <c r="AHO156" s="20"/>
      <c r="AHP156" s="20"/>
      <c r="AHQ156" s="20"/>
      <c r="AHR156" s="20"/>
    </row>
    <row r="157" spans="1:902" x14ac:dyDescent="0.3">
      <c r="A157" s="29">
        <v>38</v>
      </c>
      <c r="B157" s="29" t="str">
        <f>[1]Reference_List!$C$39</f>
        <v>De Leijster, V., Santos, M.J., Wassen, M.J., Ramos-Font, M.E., Robles, A.B., Díaz, M., Staal, M., Verweij, P.A.</v>
      </c>
      <c r="C157" s="30" t="s">
        <v>334</v>
      </c>
      <c r="D157" s="30" t="s">
        <v>355</v>
      </c>
      <c r="F157" s="30"/>
      <c r="G157" s="30"/>
      <c r="H157" s="30"/>
      <c r="I157" s="29">
        <v>1250</v>
      </c>
      <c r="J157" s="29">
        <v>7</v>
      </c>
      <c r="K157" s="31">
        <v>15</v>
      </c>
      <c r="L157" s="31">
        <v>400</v>
      </c>
      <c r="M157" s="31"/>
      <c r="N157" s="30" t="s">
        <v>599</v>
      </c>
      <c r="O157" s="32">
        <v>1</v>
      </c>
      <c r="Q157" s="29" t="s">
        <v>600</v>
      </c>
      <c r="S157" s="29" t="s">
        <v>327</v>
      </c>
      <c r="T157" s="29">
        <v>6</v>
      </c>
      <c r="U157" s="30">
        <v>20</v>
      </c>
      <c r="V157" s="30" t="s">
        <v>484</v>
      </c>
      <c r="W157" s="29" t="s">
        <v>361</v>
      </c>
      <c r="X157" s="29" t="s">
        <v>329</v>
      </c>
      <c r="Z157" s="29" t="s">
        <v>351</v>
      </c>
      <c r="AA157" s="57">
        <v>0.18596938775510205</v>
      </c>
      <c r="AG157" s="29" t="s">
        <v>345</v>
      </c>
      <c r="AH157" s="29">
        <v>0.9</v>
      </c>
      <c r="AI157" s="29" t="s">
        <v>363</v>
      </c>
      <c r="AJ157" s="29">
        <v>13</v>
      </c>
      <c r="AK157" s="29" t="s">
        <v>585</v>
      </c>
      <c r="AL157" s="29">
        <v>0.64</v>
      </c>
      <c r="AM157" s="78"/>
      <c r="EF157" s="37" t="s">
        <v>321</v>
      </c>
    </row>
    <row r="158" spans="1:902" x14ac:dyDescent="0.3">
      <c r="A158" s="29">
        <v>38</v>
      </c>
      <c r="B158" s="29" t="str">
        <f>[1]Reference_List!$C$39</f>
        <v>De Leijster, V., Santos, M.J., Wassen, M.J., Ramos-Font, M.E., Robles, A.B., Díaz, M., Staal, M., Verweij, P.A.</v>
      </c>
      <c r="C158" s="30" t="s">
        <v>334</v>
      </c>
      <c r="D158" s="30" t="s">
        <v>355</v>
      </c>
      <c r="F158" s="30"/>
      <c r="G158" s="30"/>
      <c r="H158" s="30"/>
      <c r="I158" s="29">
        <v>900</v>
      </c>
      <c r="J158" s="29">
        <v>24</v>
      </c>
      <c r="K158" s="31">
        <v>15</v>
      </c>
      <c r="L158" s="31">
        <v>400</v>
      </c>
      <c r="M158" s="31"/>
      <c r="N158" s="30" t="s">
        <v>599</v>
      </c>
      <c r="O158" s="32">
        <v>1</v>
      </c>
      <c r="Q158" s="29" t="s">
        <v>601</v>
      </c>
      <c r="S158" s="29" t="s">
        <v>327</v>
      </c>
      <c r="T158" s="29">
        <v>6</v>
      </c>
      <c r="U158" s="30">
        <v>20</v>
      </c>
      <c r="V158" s="30" t="s">
        <v>484</v>
      </c>
      <c r="W158" s="29" t="s">
        <v>361</v>
      </c>
      <c r="X158" s="29" t="s">
        <v>333</v>
      </c>
      <c r="Z158" s="29" t="s">
        <v>351</v>
      </c>
      <c r="AA158" s="57">
        <v>0.12742346938775512</v>
      </c>
      <c r="AG158" s="29" t="s">
        <v>345</v>
      </c>
      <c r="AH158" s="29">
        <v>0.8</v>
      </c>
      <c r="AI158" s="29" t="s">
        <v>363</v>
      </c>
      <c r="AJ158" s="29">
        <v>8.3000000000000007</v>
      </c>
      <c r="AK158" s="29" t="s">
        <v>585</v>
      </c>
      <c r="AL158" s="29">
        <v>0.49</v>
      </c>
      <c r="AM158" s="78"/>
      <c r="EF158" s="37" t="s">
        <v>321</v>
      </c>
    </row>
    <row r="159" spans="1:902" x14ac:dyDescent="0.3">
      <c r="A159" s="29">
        <v>38</v>
      </c>
      <c r="B159" s="29" t="str">
        <f>[1]Reference_List!$C$39</f>
        <v>De Leijster, V., Santos, M.J., Wassen, M.J., Ramos-Font, M.E., Robles, A.B., Díaz, M., Staal, M., Verweij, P.A.</v>
      </c>
      <c r="C159" s="30" t="s">
        <v>334</v>
      </c>
      <c r="D159" s="30" t="s">
        <v>355</v>
      </c>
      <c r="F159" s="30"/>
      <c r="G159" s="30"/>
      <c r="H159" s="30"/>
      <c r="I159" s="29">
        <v>1100</v>
      </c>
      <c r="J159" s="29">
        <v>4</v>
      </c>
      <c r="K159" s="31">
        <v>15</v>
      </c>
      <c r="L159" s="31">
        <v>400</v>
      </c>
      <c r="M159" s="31"/>
      <c r="N159" s="30" t="s">
        <v>599</v>
      </c>
      <c r="O159" s="32">
        <v>1</v>
      </c>
      <c r="Q159" s="29" t="s">
        <v>602</v>
      </c>
      <c r="S159" s="29" t="s">
        <v>343</v>
      </c>
      <c r="T159" s="29">
        <v>6</v>
      </c>
      <c r="U159" s="30">
        <v>20</v>
      </c>
      <c r="V159" s="30" t="s">
        <v>484</v>
      </c>
      <c r="W159" s="29" t="s">
        <v>361</v>
      </c>
      <c r="X159" s="29" t="s">
        <v>362</v>
      </c>
      <c r="Z159" s="29" t="s">
        <v>351</v>
      </c>
      <c r="AA159" s="57">
        <v>0.20318877551020409</v>
      </c>
      <c r="AG159" s="29" t="s">
        <v>345</v>
      </c>
      <c r="AH159" s="29">
        <v>0.9</v>
      </c>
      <c r="AI159" s="29" t="s">
        <v>363</v>
      </c>
      <c r="AJ159" s="29">
        <v>15</v>
      </c>
      <c r="AK159" s="29" t="s">
        <v>585</v>
      </c>
      <c r="AL159" s="29">
        <v>0.63</v>
      </c>
      <c r="AM159" s="78"/>
      <c r="EF159" s="37" t="s">
        <v>321</v>
      </c>
    </row>
    <row r="160" spans="1:902" x14ac:dyDescent="0.3">
      <c r="A160" s="29">
        <v>38</v>
      </c>
      <c r="B160" s="29" t="str">
        <f>[1]Reference_List!$C$39</f>
        <v>De Leijster, V., Santos, M.J., Wassen, M.J., Ramos-Font, M.E., Robles, A.B., Díaz, M., Staal, M., Verweij, P.A.</v>
      </c>
      <c r="C160" s="30" t="s">
        <v>334</v>
      </c>
      <c r="D160" s="30" t="s">
        <v>355</v>
      </c>
      <c r="F160" s="30"/>
      <c r="G160" s="30"/>
      <c r="H160" s="30"/>
      <c r="I160" s="29">
        <v>1100</v>
      </c>
      <c r="J160" s="29">
        <v>2</v>
      </c>
      <c r="K160" s="31">
        <v>15</v>
      </c>
      <c r="L160" s="31">
        <v>400</v>
      </c>
      <c r="M160" s="31"/>
      <c r="N160" s="30" t="s">
        <v>599</v>
      </c>
      <c r="O160" s="32">
        <v>1</v>
      </c>
      <c r="Q160" s="29" t="s">
        <v>603</v>
      </c>
      <c r="S160" s="29" t="s">
        <v>327</v>
      </c>
      <c r="T160" s="29">
        <v>6</v>
      </c>
      <c r="U160" s="30">
        <v>20</v>
      </c>
      <c r="V160" s="30" t="s">
        <v>484</v>
      </c>
      <c r="W160" s="29" t="s">
        <v>361</v>
      </c>
      <c r="X160" s="29" t="s">
        <v>362</v>
      </c>
      <c r="Z160" s="29" t="s">
        <v>331</v>
      </c>
      <c r="AA160" s="57">
        <v>0.1653061224489796</v>
      </c>
      <c r="AG160" s="29" t="s">
        <v>345</v>
      </c>
      <c r="AH160" s="29">
        <v>1.1000000000000001</v>
      </c>
      <c r="AI160" s="29" t="s">
        <v>363</v>
      </c>
      <c r="AJ160" s="29">
        <v>21</v>
      </c>
      <c r="AK160" s="29" t="s">
        <v>585</v>
      </c>
      <c r="AL160" s="29">
        <v>0.72</v>
      </c>
      <c r="AM160" s="78"/>
      <c r="EF160" s="37" t="s">
        <v>321</v>
      </c>
    </row>
    <row r="161" spans="1:902" s="27" customFormat="1" x14ac:dyDescent="0.3">
      <c r="A161" s="20">
        <v>39</v>
      </c>
      <c r="B161" s="20" t="str">
        <f>[1]Reference_List!$C$40</f>
        <v>Morugán-Coronado, A., García-Orenes, F., Cerdà, A.</v>
      </c>
      <c r="C161" s="21" t="s">
        <v>334</v>
      </c>
      <c r="D161" s="21" t="s">
        <v>434</v>
      </c>
      <c r="E161" s="21" t="s">
        <v>435</v>
      </c>
      <c r="F161" s="21" t="s">
        <v>604</v>
      </c>
      <c r="G161" s="21"/>
      <c r="H161" s="21" t="s">
        <v>605</v>
      </c>
      <c r="I161" s="20">
        <v>156</v>
      </c>
      <c r="J161" s="20"/>
      <c r="K161" s="22">
        <v>16</v>
      </c>
      <c r="L161" s="22">
        <v>500</v>
      </c>
      <c r="M161" s="22"/>
      <c r="N161" s="21" t="s">
        <v>606</v>
      </c>
      <c r="O161" s="24">
        <v>30</v>
      </c>
      <c r="P161" s="20"/>
      <c r="Q161" s="20" t="s">
        <v>607</v>
      </c>
      <c r="R161" s="20"/>
      <c r="S161" s="20" t="s">
        <v>327</v>
      </c>
      <c r="T161" s="20">
        <v>1</v>
      </c>
      <c r="U161" s="21">
        <v>5</v>
      </c>
      <c r="V161" s="21" t="s">
        <v>484</v>
      </c>
      <c r="W161" s="20" t="s">
        <v>608</v>
      </c>
      <c r="X161" s="20" t="s">
        <v>329</v>
      </c>
      <c r="Y161" s="20"/>
      <c r="Z161" s="20" t="s">
        <v>353</v>
      </c>
      <c r="AA161" s="20"/>
      <c r="AB161" s="20"/>
      <c r="AC161" s="20">
        <v>48</v>
      </c>
      <c r="AD161" s="20">
        <v>34</v>
      </c>
      <c r="AE161" s="20">
        <v>17</v>
      </c>
      <c r="AF161" s="20">
        <v>8.3000000000000007</v>
      </c>
      <c r="AG161" s="20" t="s">
        <v>345</v>
      </c>
      <c r="AH161" s="20">
        <v>1.2</v>
      </c>
      <c r="AI161" s="20" t="s">
        <v>363</v>
      </c>
      <c r="AJ161" s="20">
        <v>5</v>
      </c>
      <c r="AK161" s="20" t="s">
        <v>585</v>
      </c>
      <c r="AL161" s="20">
        <v>1.27</v>
      </c>
      <c r="AM161" s="20"/>
      <c r="AN161" s="20"/>
      <c r="AO161" s="20"/>
      <c r="AP161" s="20"/>
      <c r="AQ161" s="20"/>
      <c r="AR161" s="20"/>
      <c r="AS161" s="20"/>
      <c r="AT161" s="20"/>
      <c r="AU161" s="20"/>
      <c r="AV161" s="20"/>
      <c r="AW161" s="20"/>
      <c r="AX161" s="20"/>
      <c r="AY161" s="20"/>
      <c r="AZ161" s="20"/>
      <c r="BA161" s="20"/>
      <c r="BB161" s="20"/>
      <c r="BC161" s="20"/>
      <c r="BD161" s="20"/>
      <c r="BE161" s="20"/>
      <c r="BF161" s="20"/>
      <c r="BG161" s="20"/>
      <c r="BH161" s="20"/>
      <c r="BI161" s="20"/>
      <c r="BJ161" s="20"/>
      <c r="BK161" s="20"/>
      <c r="BL161" s="20"/>
      <c r="BM161" s="20"/>
      <c r="BN161" s="20"/>
      <c r="BO161" s="20"/>
      <c r="BP161" s="20"/>
      <c r="BQ161" s="20"/>
      <c r="BR161" s="20"/>
      <c r="BS161" s="20"/>
      <c r="BT161" s="20"/>
      <c r="BU161" s="20"/>
      <c r="BV161" s="20"/>
      <c r="BW161" s="20"/>
      <c r="BX161" s="20"/>
      <c r="BY161" s="20"/>
      <c r="BZ161" s="20"/>
      <c r="CA161" s="20"/>
      <c r="CB161" s="20"/>
      <c r="CC161" s="20"/>
      <c r="CD161" s="20"/>
      <c r="CE161" s="20"/>
      <c r="CF161" s="20"/>
      <c r="CG161" s="20"/>
      <c r="CH161" s="20"/>
      <c r="CI161" s="20"/>
      <c r="CJ161" s="20"/>
      <c r="CK161" s="20"/>
      <c r="CL161" s="20"/>
      <c r="CM161" s="20"/>
      <c r="CN161" s="20"/>
      <c r="CO161" s="20"/>
      <c r="CP161" s="20"/>
      <c r="CQ161" s="20"/>
      <c r="CR161" s="20"/>
      <c r="CS161" s="20"/>
      <c r="CT161" s="20"/>
      <c r="CU161" s="20"/>
      <c r="CV161" s="20"/>
      <c r="CW161" s="20"/>
      <c r="CX161" s="20"/>
      <c r="CY161" s="20"/>
      <c r="CZ161" s="20"/>
      <c r="DA161" s="20"/>
      <c r="DB161" s="20"/>
      <c r="DC161" s="20"/>
      <c r="DD161" s="20"/>
      <c r="DE161" s="20"/>
      <c r="DF161" s="20"/>
      <c r="DG161" s="20"/>
      <c r="DH161" s="20"/>
      <c r="DI161" s="20"/>
      <c r="DJ161" s="20"/>
      <c r="DK161" s="20"/>
      <c r="DL161" s="20"/>
      <c r="DM161" s="20"/>
      <c r="DN161" s="20"/>
      <c r="DO161" s="20"/>
      <c r="DP161" s="20"/>
      <c r="DQ161" s="20"/>
      <c r="DR161" s="20"/>
      <c r="DS161" s="20"/>
      <c r="DT161" s="20"/>
      <c r="DU161" s="20"/>
      <c r="DV161" s="20"/>
      <c r="DW161" s="20"/>
      <c r="DX161" s="20"/>
      <c r="DY161" s="20"/>
      <c r="DZ161" s="20"/>
      <c r="EA161" s="20"/>
      <c r="EB161" s="20"/>
      <c r="EC161" s="20"/>
      <c r="ED161" s="20"/>
      <c r="EE161" s="20"/>
      <c r="EF161" s="28" t="s">
        <v>321</v>
      </c>
      <c r="EG161" s="20"/>
      <c r="EH161" s="20"/>
      <c r="EI161" s="20"/>
      <c r="EJ161" s="20"/>
      <c r="EK161" s="20"/>
      <c r="EL161" s="20"/>
      <c r="EM161" s="20"/>
      <c r="EN161" s="20"/>
      <c r="EO161" s="20"/>
      <c r="EP161" s="20"/>
      <c r="EQ161" s="20"/>
      <c r="ER161" s="20"/>
      <c r="ES161" s="20"/>
      <c r="ET161" s="20"/>
      <c r="EU161" s="20"/>
      <c r="EV161" s="20"/>
      <c r="EW161" s="20"/>
      <c r="EX161" s="20"/>
      <c r="EY161" s="20"/>
      <c r="EZ161" s="20"/>
      <c r="FA161" s="20"/>
      <c r="FB161" s="20"/>
      <c r="FC161" s="20"/>
      <c r="FD161" s="20"/>
      <c r="FE161" s="20"/>
      <c r="FF161" s="20"/>
      <c r="FG161" s="20"/>
      <c r="FH161" s="20"/>
      <c r="FI161" s="20"/>
      <c r="FJ161" s="20"/>
      <c r="FK161" s="20"/>
      <c r="FL161" s="20"/>
      <c r="FM161" s="20"/>
      <c r="FN161" s="20"/>
      <c r="FO161" s="20"/>
      <c r="FP161" s="20"/>
      <c r="FQ161" s="20"/>
      <c r="FR161" s="20"/>
      <c r="FS161" s="20"/>
      <c r="FT161" s="20"/>
      <c r="FU161" s="20"/>
      <c r="FV161" s="20"/>
      <c r="FW161" s="20"/>
      <c r="FX161" s="20"/>
      <c r="FY161" s="20"/>
      <c r="FZ161" s="20"/>
      <c r="GA161" s="20"/>
      <c r="GB161" s="20"/>
      <c r="GC161" s="20"/>
      <c r="GD161" s="20"/>
      <c r="GE161" s="20"/>
      <c r="GF161" s="20"/>
      <c r="GG161" s="20"/>
      <c r="GH161" s="20"/>
      <c r="GI161" s="20"/>
      <c r="GJ161" s="20"/>
      <c r="GK161" s="20"/>
      <c r="GL161" s="20"/>
      <c r="GM161" s="20"/>
      <c r="GN161" s="20"/>
      <c r="GO161" s="20"/>
      <c r="GP161" s="20"/>
      <c r="GQ161" s="20"/>
      <c r="GR161" s="20"/>
      <c r="GS161" s="20"/>
      <c r="GT161" s="20"/>
      <c r="GU161" s="20"/>
      <c r="GV161" s="20"/>
      <c r="GW161" s="20"/>
      <c r="GX161" s="20"/>
      <c r="GY161" s="20"/>
      <c r="GZ161" s="20"/>
      <c r="HA161" s="20"/>
      <c r="HB161" s="20"/>
      <c r="HC161" s="20"/>
      <c r="HD161" s="20"/>
      <c r="HE161" s="20"/>
      <c r="HF161" s="20"/>
      <c r="HG161" s="20"/>
      <c r="HH161" s="20"/>
      <c r="HI161" s="20"/>
      <c r="HJ161" s="20"/>
      <c r="HK161" s="20"/>
      <c r="HL161" s="20"/>
      <c r="HM161" s="20"/>
      <c r="HN161" s="20"/>
      <c r="HO161" s="20"/>
      <c r="HP161" s="20"/>
      <c r="HQ161" s="20"/>
      <c r="HR161" s="20"/>
      <c r="HS161" s="20"/>
      <c r="HT161" s="20"/>
      <c r="HU161" s="20"/>
      <c r="HV161" s="20"/>
      <c r="HW161" s="20"/>
      <c r="HX161" s="20"/>
      <c r="HY161" s="20"/>
      <c r="HZ161" s="20"/>
      <c r="IA161" s="20"/>
      <c r="IB161" s="20"/>
      <c r="IC161" s="20"/>
      <c r="ID161" s="20"/>
      <c r="IE161" s="20"/>
      <c r="IF161" s="20"/>
      <c r="IG161" s="20"/>
      <c r="IH161" s="20"/>
      <c r="II161" s="20"/>
      <c r="IJ161" s="20"/>
      <c r="IK161" s="20"/>
      <c r="IL161" s="20"/>
      <c r="IM161" s="20"/>
      <c r="IN161" s="20"/>
      <c r="IO161" s="20"/>
      <c r="IP161" s="20"/>
      <c r="IQ161" s="20"/>
      <c r="IR161" s="20"/>
      <c r="IS161" s="20"/>
      <c r="IT161" s="20"/>
      <c r="IU161" s="20"/>
      <c r="IV161" s="20"/>
      <c r="IW161" s="20"/>
      <c r="IX161" s="20"/>
      <c r="IY161" s="20"/>
      <c r="IZ161" s="20"/>
      <c r="JA161" s="20"/>
      <c r="JB161" s="20"/>
      <c r="JC161" s="20"/>
      <c r="JD161" s="20"/>
      <c r="JE161" s="20"/>
      <c r="JF161" s="20"/>
      <c r="JG161" s="20"/>
      <c r="JH161" s="20"/>
      <c r="JI161" s="20"/>
      <c r="JJ161" s="20"/>
      <c r="JK161" s="20"/>
      <c r="JL161" s="20"/>
      <c r="JM161" s="20"/>
      <c r="JN161" s="20"/>
      <c r="JO161" s="20"/>
      <c r="JP161" s="20"/>
      <c r="JQ161" s="20"/>
      <c r="JR161" s="20"/>
      <c r="JS161" s="20"/>
      <c r="JT161" s="20"/>
      <c r="JU161" s="20"/>
      <c r="JV161" s="20"/>
      <c r="JW161" s="20"/>
      <c r="JX161" s="20"/>
      <c r="JY161" s="20"/>
      <c r="JZ161" s="20"/>
      <c r="KA161" s="20"/>
      <c r="KB161" s="20"/>
      <c r="KC161" s="20"/>
      <c r="KD161" s="20"/>
      <c r="KE161" s="20"/>
      <c r="KF161" s="20"/>
      <c r="KG161" s="20"/>
      <c r="KH161" s="20"/>
      <c r="KI161" s="20"/>
      <c r="KJ161" s="20"/>
      <c r="KK161" s="20"/>
      <c r="KL161" s="20"/>
      <c r="KM161" s="20"/>
      <c r="KN161" s="20"/>
      <c r="KO161" s="20"/>
      <c r="KP161" s="20"/>
      <c r="KQ161" s="20"/>
      <c r="KR161" s="20"/>
      <c r="KS161" s="20"/>
      <c r="KT161" s="20"/>
      <c r="KU161" s="20"/>
      <c r="KV161" s="20"/>
      <c r="KW161" s="20"/>
      <c r="KX161" s="20"/>
      <c r="KY161" s="20"/>
      <c r="KZ161" s="20"/>
      <c r="LA161" s="20"/>
      <c r="LB161" s="20"/>
      <c r="LC161" s="20"/>
      <c r="LD161" s="20"/>
      <c r="LE161" s="20"/>
      <c r="LF161" s="20"/>
      <c r="LG161" s="20"/>
      <c r="LH161" s="20"/>
      <c r="LI161" s="20"/>
      <c r="LJ161" s="20"/>
      <c r="LK161" s="20"/>
      <c r="LL161" s="20"/>
      <c r="LM161" s="20"/>
      <c r="LN161" s="20"/>
      <c r="LO161" s="20"/>
      <c r="LP161" s="20"/>
      <c r="LQ161" s="20"/>
      <c r="LR161" s="20"/>
      <c r="LS161" s="20"/>
      <c r="LT161" s="20"/>
      <c r="LU161" s="20"/>
      <c r="LV161" s="20"/>
      <c r="LW161" s="20"/>
      <c r="LX161" s="20"/>
      <c r="LY161" s="20"/>
      <c r="LZ161" s="20"/>
      <c r="MA161" s="20"/>
      <c r="MB161" s="20"/>
      <c r="MC161" s="20"/>
      <c r="MD161" s="20"/>
      <c r="ME161" s="20"/>
      <c r="MF161" s="20"/>
      <c r="MG161" s="20"/>
      <c r="MH161" s="20"/>
      <c r="MI161" s="20"/>
      <c r="MJ161" s="20"/>
      <c r="MK161" s="20"/>
      <c r="ML161" s="20"/>
      <c r="MM161" s="20"/>
      <c r="MN161" s="20"/>
      <c r="MO161" s="20"/>
      <c r="MP161" s="20"/>
      <c r="MQ161" s="20"/>
      <c r="MR161" s="20"/>
      <c r="MS161" s="20"/>
      <c r="MT161" s="20"/>
      <c r="MU161" s="20"/>
      <c r="MV161" s="20"/>
      <c r="MW161" s="20"/>
      <c r="MX161" s="20"/>
      <c r="MY161" s="20"/>
      <c r="MZ161" s="20"/>
      <c r="NA161" s="20"/>
      <c r="NB161" s="20"/>
      <c r="NC161" s="20"/>
      <c r="ND161" s="20"/>
      <c r="NE161" s="20"/>
      <c r="NF161" s="20"/>
      <c r="NG161" s="20"/>
      <c r="NH161" s="20"/>
      <c r="NI161" s="20"/>
      <c r="NJ161" s="20"/>
      <c r="NK161" s="20"/>
      <c r="NL161" s="20"/>
      <c r="NM161" s="20"/>
      <c r="NN161" s="20"/>
      <c r="NO161" s="20"/>
      <c r="NP161" s="20"/>
      <c r="NQ161" s="20"/>
      <c r="NR161" s="20"/>
      <c r="NS161" s="20"/>
      <c r="NT161" s="20"/>
      <c r="NU161" s="20"/>
      <c r="NV161" s="20"/>
      <c r="NW161" s="20"/>
      <c r="NX161" s="20"/>
      <c r="NY161" s="20"/>
      <c r="NZ161" s="20"/>
      <c r="OA161" s="20"/>
      <c r="OB161" s="20"/>
      <c r="OC161" s="20"/>
      <c r="OD161" s="20"/>
      <c r="OE161" s="20"/>
      <c r="OF161" s="20"/>
      <c r="OG161" s="20"/>
      <c r="OH161" s="20"/>
      <c r="OI161" s="20"/>
      <c r="OJ161" s="20"/>
      <c r="OK161" s="20"/>
      <c r="OL161" s="20"/>
      <c r="OM161" s="20"/>
      <c r="ON161" s="20"/>
      <c r="OO161" s="20"/>
      <c r="OP161" s="20"/>
      <c r="OQ161" s="20"/>
      <c r="OR161" s="20"/>
      <c r="OS161" s="20"/>
      <c r="OT161" s="20"/>
      <c r="OU161" s="20"/>
      <c r="OV161" s="20"/>
      <c r="OW161" s="20"/>
      <c r="OX161" s="20"/>
      <c r="OY161" s="20"/>
      <c r="OZ161" s="20"/>
      <c r="PA161" s="20"/>
      <c r="PB161" s="20"/>
      <c r="PC161" s="20"/>
      <c r="PD161" s="20"/>
      <c r="PE161" s="20"/>
      <c r="PF161" s="20"/>
      <c r="PG161" s="20"/>
      <c r="PH161" s="20"/>
      <c r="PI161" s="20"/>
      <c r="PJ161" s="20"/>
      <c r="PK161" s="20"/>
      <c r="PL161" s="20"/>
      <c r="PM161" s="20"/>
      <c r="PN161" s="20"/>
      <c r="PO161" s="20"/>
      <c r="PP161" s="20"/>
      <c r="PQ161" s="20"/>
      <c r="PR161" s="20"/>
      <c r="PS161" s="20"/>
      <c r="PT161" s="20"/>
      <c r="PU161" s="20"/>
      <c r="PV161" s="20"/>
      <c r="PW161" s="20"/>
      <c r="PX161" s="20"/>
      <c r="PY161" s="20"/>
      <c r="PZ161" s="20"/>
      <c r="QA161" s="20"/>
      <c r="QB161" s="20"/>
      <c r="QC161" s="20"/>
      <c r="QD161" s="20"/>
      <c r="QE161" s="20"/>
      <c r="QF161" s="20"/>
      <c r="QG161" s="20"/>
      <c r="QH161" s="20"/>
      <c r="QI161" s="20"/>
      <c r="QJ161" s="20"/>
      <c r="QK161" s="20"/>
      <c r="QL161" s="20"/>
      <c r="QM161" s="20"/>
      <c r="QN161" s="20"/>
      <c r="QO161" s="20"/>
      <c r="QP161" s="20"/>
      <c r="QQ161" s="20"/>
      <c r="QR161" s="20"/>
      <c r="QS161" s="20"/>
      <c r="QT161" s="20"/>
      <c r="QU161" s="20"/>
      <c r="QV161" s="20"/>
      <c r="QW161" s="20"/>
      <c r="QX161" s="20"/>
      <c r="QY161" s="20"/>
      <c r="QZ161" s="20"/>
      <c r="RA161" s="20"/>
      <c r="RB161" s="20"/>
      <c r="RC161" s="20"/>
      <c r="RD161" s="20"/>
      <c r="RE161" s="20"/>
      <c r="RF161" s="20"/>
      <c r="RG161" s="20"/>
      <c r="RH161" s="20"/>
      <c r="RI161" s="20"/>
      <c r="RJ161" s="20"/>
      <c r="RK161" s="20"/>
      <c r="RL161" s="20"/>
      <c r="RM161" s="20"/>
      <c r="RN161" s="20"/>
      <c r="RO161" s="20"/>
      <c r="RP161" s="20"/>
      <c r="RQ161" s="20"/>
      <c r="RR161" s="20"/>
      <c r="RS161" s="20"/>
      <c r="RT161" s="20"/>
      <c r="RU161" s="20"/>
      <c r="RV161" s="20"/>
      <c r="RW161" s="20"/>
      <c r="RX161" s="20"/>
      <c r="RY161" s="20"/>
      <c r="RZ161" s="20"/>
      <c r="SA161" s="20"/>
      <c r="SB161" s="20"/>
      <c r="SC161" s="20"/>
      <c r="SD161" s="20"/>
      <c r="SE161" s="20"/>
      <c r="SF161" s="20"/>
      <c r="SG161" s="20"/>
      <c r="SH161" s="20"/>
      <c r="SI161" s="20"/>
      <c r="SJ161" s="20"/>
      <c r="SK161" s="20"/>
      <c r="SL161" s="20"/>
      <c r="SM161" s="20"/>
      <c r="SN161" s="20"/>
      <c r="SO161" s="20"/>
      <c r="SP161" s="20"/>
      <c r="SQ161" s="20"/>
      <c r="SR161" s="20"/>
      <c r="SS161" s="20"/>
      <c r="ST161" s="20"/>
      <c r="SU161" s="20"/>
      <c r="SV161" s="20"/>
      <c r="SW161" s="20"/>
      <c r="SX161" s="20"/>
      <c r="SY161" s="20"/>
      <c r="SZ161" s="20"/>
      <c r="TA161" s="20"/>
      <c r="TB161" s="20"/>
      <c r="TC161" s="20"/>
      <c r="TD161" s="20"/>
      <c r="TE161" s="20"/>
      <c r="TF161" s="20"/>
      <c r="TG161" s="20"/>
      <c r="TH161" s="20"/>
      <c r="TI161" s="20"/>
      <c r="TJ161" s="20"/>
      <c r="TK161" s="20"/>
      <c r="TL161" s="20"/>
      <c r="TM161" s="20"/>
      <c r="TN161" s="20"/>
      <c r="TO161" s="20"/>
      <c r="TP161" s="20"/>
      <c r="TQ161" s="20"/>
      <c r="TR161" s="20"/>
      <c r="TS161" s="20"/>
      <c r="TT161" s="20"/>
      <c r="TU161" s="20"/>
      <c r="TV161" s="20"/>
      <c r="TW161" s="20"/>
      <c r="TX161" s="20"/>
      <c r="TY161" s="20"/>
      <c r="TZ161" s="20"/>
      <c r="UA161" s="20"/>
      <c r="UB161" s="20"/>
      <c r="UC161" s="20"/>
      <c r="UD161" s="20"/>
      <c r="UE161" s="20"/>
      <c r="UF161" s="20"/>
      <c r="UG161" s="20"/>
      <c r="UH161" s="20"/>
      <c r="UI161" s="20"/>
      <c r="UJ161" s="20"/>
      <c r="UK161" s="20"/>
      <c r="UL161" s="20"/>
      <c r="UM161" s="20"/>
      <c r="UN161" s="20"/>
      <c r="UO161" s="20"/>
      <c r="UP161" s="20"/>
      <c r="UQ161" s="20"/>
      <c r="UR161" s="20"/>
      <c r="US161" s="20"/>
      <c r="UT161" s="20"/>
      <c r="UU161" s="20"/>
      <c r="UV161" s="20"/>
      <c r="UW161" s="20"/>
      <c r="UX161" s="20"/>
      <c r="UY161" s="20"/>
      <c r="UZ161" s="20"/>
      <c r="VA161" s="20"/>
      <c r="VB161" s="20"/>
      <c r="VC161" s="20"/>
      <c r="VD161" s="20"/>
      <c r="VE161" s="20"/>
      <c r="VF161" s="20"/>
      <c r="VG161" s="20"/>
      <c r="VH161" s="20"/>
      <c r="VI161" s="20"/>
      <c r="VJ161" s="20"/>
      <c r="VK161" s="20"/>
      <c r="VL161" s="20"/>
      <c r="VM161" s="20"/>
      <c r="VN161" s="20"/>
      <c r="VO161" s="20"/>
      <c r="VP161" s="20"/>
      <c r="VQ161" s="20"/>
      <c r="VR161" s="20"/>
      <c r="VS161" s="20"/>
      <c r="VT161" s="20"/>
      <c r="VU161" s="20"/>
      <c r="VV161" s="20"/>
      <c r="VW161" s="20"/>
      <c r="VX161" s="20"/>
      <c r="VY161" s="20"/>
      <c r="VZ161" s="20"/>
      <c r="WA161" s="20"/>
      <c r="WB161" s="20"/>
      <c r="WC161" s="20"/>
      <c r="WD161" s="20"/>
      <c r="WE161" s="20"/>
      <c r="WF161" s="20"/>
      <c r="WG161" s="20"/>
      <c r="WH161" s="20"/>
      <c r="WI161" s="20"/>
      <c r="WJ161" s="20"/>
      <c r="WK161" s="20"/>
      <c r="WL161" s="20"/>
      <c r="WM161" s="20"/>
      <c r="WN161" s="20"/>
      <c r="WO161" s="20"/>
      <c r="WP161" s="20"/>
      <c r="WQ161" s="20"/>
      <c r="WR161" s="20"/>
      <c r="WS161" s="20"/>
      <c r="WT161" s="20"/>
      <c r="WU161" s="20"/>
      <c r="WV161" s="20"/>
      <c r="WW161" s="20"/>
      <c r="WX161" s="20"/>
      <c r="WY161" s="20"/>
      <c r="WZ161" s="20"/>
      <c r="XA161" s="20"/>
      <c r="XB161" s="20"/>
      <c r="XC161" s="20"/>
      <c r="XD161" s="20"/>
      <c r="XE161" s="20"/>
      <c r="XF161" s="20"/>
      <c r="XG161" s="20"/>
      <c r="XH161" s="20"/>
      <c r="XI161" s="20"/>
      <c r="XJ161" s="20"/>
      <c r="XK161" s="20"/>
      <c r="XL161" s="20"/>
      <c r="XM161" s="20"/>
      <c r="XN161" s="20"/>
      <c r="XO161" s="20"/>
      <c r="XP161" s="20"/>
      <c r="XQ161" s="20"/>
      <c r="XR161" s="20"/>
      <c r="XS161" s="20"/>
      <c r="XT161" s="20"/>
      <c r="XU161" s="20"/>
      <c r="XV161" s="20"/>
      <c r="XW161" s="20"/>
      <c r="XX161" s="20"/>
      <c r="XY161" s="20"/>
      <c r="XZ161" s="20"/>
      <c r="YA161" s="20"/>
      <c r="YB161" s="20"/>
      <c r="YC161" s="20"/>
      <c r="YD161" s="20"/>
      <c r="YE161" s="20"/>
      <c r="YF161" s="20"/>
      <c r="YG161" s="20"/>
      <c r="YH161" s="20"/>
      <c r="YI161" s="20"/>
      <c r="YJ161" s="20"/>
      <c r="YK161" s="20"/>
      <c r="YL161" s="20"/>
      <c r="YM161" s="20"/>
      <c r="YN161" s="20"/>
      <c r="YO161" s="20"/>
      <c r="YP161" s="20"/>
      <c r="YQ161" s="20"/>
      <c r="YR161" s="20"/>
      <c r="YS161" s="20"/>
      <c r="YT161" s="20"/>
      <c r="YU161" s="20"/>
      <c r="YV161" s="20"/>
      <c r="YW161" s="20"/>
      <c r="YX161" s="20"/>
      <c r="YY161" s="20"/>
      <c r="YZ161" s="20"/>
      <c r="ZA161" s="20"/>
      <c r="ZB161" s="20"/>
      <c r="ZC161" s="20"/>
      <c r="ZD161" s="20"/>
      <c r="ZE161" s="20"/>
      <c r="ZF161" s="20"/>
      <c r="ZG161" s="20"/>
      <c r="ZH161" s="20"/>
      <c r="ZI161" s="20"/>
      <c r="ZJ161" s="20"/>
      <c r="ZK161" s="20"/>
      <c r="ZL161" s="20"/>
      <c r="ZM161" s="20"/>
      <c r="ZN161" s="20"/>
      <c r="ZO161" s="20"/>
      <c r="ZP161" s="20"/>
      <c r="ZQ161" s="20"/>
      <c r="ZR161" s="20"/>
      <c r="ZS161" s="20"/>
      <c r="ZT161" s="20"/>
      <c r="ZU161" s="20"/>
      <c r="ZV161" s="20"/>
      <c r="ZW161" s="20"/>
      <c r="ZX161" s="20"/>
      <c r="ZY161" s="20"/>
      <c r="ZZ161" s="20"/>
      <c r="AAA161" s="20"/>
      <c r="AAB161" s="20"/>
      <c r="AAC161" s="20"/>
      <c r="AAD161" s="20"/>
      <c r="AAE161" s="20"/>
      <c r="AAF161" s="20"/>
      <c r="AAG161" s="20"/>
      <c r="AAH161" s="20"/>
      <c r="AAI161" s="20"/>
      <c r="AAJ161" s="20"/>
      <c r="AAK161" s="20"/>
      <c r="AAL161" s="20"/>
      <c r="AAM161" s="20"/>
      <c r="AAN161" s="20"/>
      <c r="AAO161" s="20"/>
      <c r="AAP161" s="20"/>
      <c r="AAQ161" s="20"/>
      <c r="AAR161" s="20"/>
      <c r="AAS161" s="20"/>
      <c r="AAT161" s="20"/>
      <c r="AAU161" s="20"/>
      <c r="AAV161" s="20"/>
      <c r="AAW161" s="20"/>
      <c r="AAX161" s="20"/>
      <c r="AAY161" s="20"/>
      <c r="AAZ161" s="20"/>
      <c r="ABA161" s="20"/>
      <c r="ABB161" s="20"/>
      <c r="ABC161" s="20"/>
      <c r="ABD161" s="20"/>
      <c r="ABE161" s="20"/>
      <c r="ABF161" s="20"/>
      <c r="ABG161" s="20"/>
      <c r="ABH161" s="20"/>
      <c r="ABI161" s="20"/>
      <c r="ABJ161" s="20"/>
      <c r="ABK161" s="20"/>
      <c r="ABL161" s="20"/>
      <c r="ABM161" s="20"/>
      <c r="ABN161" s="20"/>
      <c r="ABO161" s="20"/>
      <c r="ABP161" s="20"/>
      <c r="ABQ161" s="20"/>
      <c r="ABR161" s="20"/>
      <c r="ABS161" s="20"/>
      <c r="ABT161" s="20"/>
      <c r="ABU161" s="20"/>
      <c r="ABV161" s="20"/>
      <c r="ABW161" s="20"/>
      <c r="ABX161" s="20"/>
      <c r="ABY161" s="20"/>
      <c r="ABZ161" s="20"/>
      <c r="ACA161" s="20"/>
      <c r="ACB161" s="20"/>
      <c r="ACC161" s="20"/>
      <c r="ACD161" s="20"/>
      <c r="ACE161" s="20"/>
      <c r="ACF161" s="20"/>
      <c r="ACG161" s="20"/>
      <c r="ACH161" s="20"/>
      <c r="ACI161" s="20"/>
      <c r="ACJ161" s="20"/>
      <c r="ACK161" s="20"/>
      <c r="ACL161" s="20"/>
      <c r="ACM161" s="20"/>
      <c r="ACN161" s="20"/>
      <c r="ACO161" s="20"/>
      <c r="ACP161" s="20"/>
      <c r="ACQ161" s="20"/>
      <c r="ACR161" s="20"/>
      <c r="ACS161" s="20"/>
      <c r="ACT161" s="20"/>
      <c r="ACU161" s="20"/>
      <c r="ACV161" s="20"/>
      <c r="ACW161" s="20"/>
      <c r="ACX161" s="20"/>
      <c r="ACY161" s="20"/>
      <c r="ACZ161" s="20"/>
      <c r="ADA161" s="20"/>
      <c r="ADB161" s="20"/>
      <c r="ADC161" s="20"/>
      <c r="ADD161" s="20"/>
      <c r="ADE161" s="20"/>
      <c r="ADF161" s="20"/>
      <c r="ADG161" s="20"/>
      <c r="ADH161" s="20"/>
      <c r="ADI161" s="20"/>
      <c r="ADJ161" s="20"/>
      <c r="ADK161" s="20"/>
      <c r="ADL161" s="20"/>
      <c r="ADM161" s="20"/>
      <c r="ADN161" s="20"/>
      <c r="ADO161" s="20"/>
      <c r="ADP161" s="20"/>
      <c r="ADQ161" s="20"/>
      <c r="ADR161" s="20"/>
      <c r="ADS161" s="20"/>
      <c r="ADT161" s="20"/>
      <c r="ADU161" s="20"/>
      <c r="ADV161" s="20"/>
      <c r="ADW161" s="20"/>
      <c r="ADX161" s="20"/>
      <c r="ADY161" s="20"/>
      <c r="ADZ161" s="20"/>
      <c r="AEA161" s="20"/>
      <c r="AEB161" s="20"/>
      <c r="AEC161" s="20"/>
      <c r="AED161" s="20"/>
      <c r="AEE161" s="20"/>
      <c r="AEF161" s="20"/>
      <c r="AEG161" s="20"/>
      <c r="AEH161" s="20"/>
      <c r="AEI161" s="20"/>
      <c r="AEJ161" s="20"/>
      <c r="AEK161" s="20"/>
      <c r="AEL161" s="20"/>
      <c r="AEM161" s="20"/>
      <c r="AEN161" s="20"/>
      <c r="AEO161" s="20"/>
      <c r="AEP161" s="20"/>
      <c r="AEQ161" s="20"/>
      <c r="AER161" s="20"/>
      <c r="AES161" s="20"/>
      <c r="AET161" s="20"/>
      <c r="AEU161" s="20"/>
      <c r="AEV161" s="20"/>
      <c r="AEW161" s="20"/>
      <c r="AEX161" s="20"/>
      <c r="AEY161" s="20"/>
      <c r="AEZ161" s="20"/>
      <c r="AFA161" s="20"/>
      <c r="AFB161" s="20"/>
      <c r="AFC161" s="20"/>
      <c r="AFD161" s="20"/>
      <c r="AFE161" s="20"/>
      <c r="AFF161" s="20"/>
      <c r="AFG161" s="20"/>
      <c r="AFH161" s="20"/>
      <c r="AFI161" s="20"/>
      <c r="AFJ161" s="20"/>
      <c r="AFK161" s="20"/>
      <c r="AFL161" s="20"/>
      <c r="AFM161" s="20"/>
      <c r="AFN161" s="20"/>
      <c r="AFO161" s="20"/>
      <c r="AFP161" s="20"/>
      <c r="AFQ161" s="20"/>
      <c r="AFR161" s="20"/>
      <c r="AFS161" s="20"/>
      <c r="AFT161" s="20"/>
      <c r="AFU161" s="20"/>
      <c r="AFV161" s="20"/>
      <c r="AFW161" s="20"/>
      <c r="AFX161" s="20"/>
      <c r="AFY161" s="20"/>
      <c r="AFZ161" s="20"/>
      <c r="AGA161" s="20"/>
      <c r="AGB161" s="20"/>
      <c r="AGC161" s="20"/>
      <c r="AGD161" s="20"/>
      <c r="AGE161" s="20"/>
      <c r="AGF161" s="20"/>
      <c r="AGG161" s="20"/>
      <c r="AGH161" s="20"/>
      <c r="AGI161" s="20"/>
      <c r="AGJ161" s="20"/>
      <c r="AGK161" s="20"/>
      <c r="AGL161" s="20"/>
      <c r="AGM161" s="20"/>
      <c r="AGN161" s="20"/>
      <c r="AGO161" s="20"/>
      <c r="AGP161" s="20"/>
      <c r="AGQ161" s="20"/>
      <c r="AGR161" s="20"/>
      <c r="AGS161" s="20"/>
      <c r="AGT161" s="20"/>
      <c r="AGU161" s="20"/>
      <c r="AGV161" s="20"/>
      <c r="AGW161" s="20"/>
      <c r="AGX161" s="20"/>
      <c r="AGY161" s="20"/>
      <c r="AGZ161" s="20"/>
      <c r="AHA161" s="20"/>
      <c r="AHB161" s="20"/>
      <c r="AHC161" s="20"/>
      <c r="AHD161" s="20"/>
      <c r="AHE161" s="20"/>
      <c r="AHF161" s="20"/>
      <c r="AHG161" s="20"/>
      <c r="AHH161" s="20"/>
      <c r="AHI161" s="20"/>
      <c r="AHJ161" s="20"/>
      <c r="AHK161" s="20"/>
      <c r="AHL161" s="20"/>
      <c r="AHM161" s="20"/>
      <c r="AHN161" s="20"/>
      <c r="AHO161" s="20"/>
      <c r="AHP161" s="20"/>
      <c r="AHQ161" s="20"/>
      <c r="AHR161" s="20"/>
    </row>
    <row r="162" spans="1:902" s="27" customFormat="1" x14ac:dyDescent="0.3">
      <c r="A162" s="20">
        <v>39</v>
      </c>
      <c r="B162" s="20" t="str">
        <f>[1]Reference_List!$C$40</f>
        <v>Morugán-Coronado, A., García-Orenes, F., Cerdà, A.</v>
      </c>
      <c r="C162" s="21" t="s">
        <v>334</v>
      </c>
      <c r="D162" s="21" t="s">
        <v>434</v>
      </c>
      <c r="E162" s="21" t="s">
        <v>435</v>
      </c>
      <c r="F162" s="21" t="s">
        <v>604</v>
      </c>
      <c r="G162" s="21"/>
      <c r="H162" s="21" t="s">
        <v>605</v>
      </c>
      <c r="I162" s="20">
        <v>156</v>
      </c>
      <c r="J162" s="20"/>
      <c r="K162" s="22">
        <v>16</v>
      </c>
      <c r="L162" s="22">
        <v>500</v>
      </c>
      <c r="M162" s="22"/>
      <c r="N162" s="21" t="s">
        <v>606</v>
      </c>
      <c r="O162" s="24">
        <v>30</v>
      </c>
      <c r="P162" s="20"/>
      <c r="Q162" s="20" t="s">
        <v>607</v>
      </c>
      <c r="R162" s="20"/>
      <c r="S162" s="20" t="s">
        <v>327</v>
      </c>
      <c r="T162" s="20">
        <v>1</v>
      </c>
      <c r="U162" s="21">
        <v>5</v>
      </c>
      <c r="V162" s="21" t="s">
        <v>484</v>
      </c>
      <c r="W162" s="20" t="s">
        <v>608</v>
      </c>
      <c r="X162" s="20" t="s">
        <v>329</v>
      </c>
      <c r="Y162" s="20"/>
      <c r="Z162" s="20" t="s">
        <v>353</v>
      </c>
      <c r="AA162" s="20"/>
      <c r="AB162" s="20"/>
      <c r="AC162" s="20">
        <v>34</v>
      </c>
      <c r="AD162" s="20">
        <v>43</v>
      </c>
      <c r="AE162" s="20">
        <v>23</v>
      </c>
      <c r="AF162" s="20">
        <v>8.1999999999999993</v>
      </c>
      <c r="AG162" s="20" t="s">
        <v>345</v>
      </c>
      <c r="AH162" s="20">
        <v>1.5</v>
      </c>
      <c r="AI162" s="20" t="s">
        <v>363</v>
      </c>
      <c r="AJ162" s="20">
        <v>3.8</v>
      </c>
      <c r="AK162" s="20" t="s">
        <v>585</v>
      </c>
      <c r="AL162" s="20">
        <v>1.33</v>
      </c>
      <c r="AM162" s="20"/>
      <c r="AN162" s="20"/>
      <c r="AO162" s="20"/>
      <c r="AP162" s="20"/>
      <c r="AQ162" s="20"/>
      <c r="AR162" s="20"/>
      <c r="AS162" s="20"/>
      <c r="AT162" s="20"/>
      <c r="AU162" s="20"/>
      <c r="AV162" s="20"/>
      <c r="AW162" s="20"/>
      <c r="AX162" s="20"/>
      <c r="AY162" s="20"/>
      <c r="AZ162" s="20"/>
      <c r="BA162" s="20"/>
      <c r="BB162" s="20"/>
      <c r="BC162" s="20"/>
      <c r="BD162" s="20"/>
      <c r="BE162" s="20"/>
      <c r="BF162" s="20"/>
      <c r="BG162" s="20"/>
      <c r="BH162" s="20"/>
      <c r="BI162" s="20"/>
      <c r="BJ162" s="20"/>
      <c r="BK162" s="20"/>
      <c r="BL162" s="20"/>
      <c r="BM162" s="20"/>
      <c r="BN162" s="20"/>
      <c r="BO162" s="20"/>
      <c r="BP162" s="20"/>
      <c r="BQ162" s="20"/>
      <c r="BR162" s="20"/>
      <c r="BS162" s="20"/>
      <c r="BT162" s="20"/>
      <c r="BU162" s="20"/>
      <c r="BV162" s="20"/>
      <c r="BW162" s="20"/>
      <c r="BX162" s="20"/>
      <c r="BY162" s="20"/>
      <c r="BZ162" s="20"/>
      <c r="CA162" s="20"/>
      <c r="CB162" s="20"/>
      <c r="CC162" s="20"/>
      <c r="CD162" s="20"/>
      <c r="CE162" s="20"/>
      <c r="CF162" s="20"/>
      <c r="CG162" s="20"/>
      <c r="CH162" s="20"/>
      <c r="CI162" s="20"/>
      <c r="CJ162" s="20"/>
      <c r="CK162" s="20"/>
      <c r="CL162" s="20"/>
      <c r="CM162" s="20"/>
      <c r="CN162" s="20"/>
      <c r="CO162" s="20"/>
      <c r="CP162" s="20"/>
      <c r="CQ162" s="20"/>
      <c r="CR162" s="20"/>
      <c r="CS162" s="20"/>
      <c r="CT162" s="20"/>
      <c r="CU162" s="20"/>
      <c r="CV162" s="20"/>
      <c r="CW162" s="20"/>
      <c r="CX162" s="20"/>
      <c r="CY162" s="20"/>
      <c r="CZ162" s="20"/>
      <c r="DA162" s="20"/>
      <c r="DB162" s="20"/>
      <c r="DC162" s="20"/>
      <c r="DD162" s="20"/>
      <c r="DE162" s="20"/>
      <c r="DF162" s="20"/>
      <c r="DG162" s="20"/>
      <c r="DH162" s="20"/>
      <c r="DI162" s="20"/>
      <c r="DJ162" s="20"/>
      <c r="DK162" s="20"/>
      <c r="DL162" s="20"/>
      <c r="DM162" s="20"/>
      <c r="DN162" s="20"/>
      <c r="DO162" s="20"/>
      <c r="DP162" s="20"/>
      <c r="DQ162" s="20"/>
      <c r="DR162" s="20"/>
      <c r="DS162" s="20"/>
      <c r="DT162" s="20"/>
      <c r="DU162" s="20"/>
      <c r="DV162" s="20"/>
      <c r="DW162" s="20"/>
      <c r="DX162" s="20"/>
      <c r="DY162" s="20"/>
      <c r="DZ162" s="20"/>
      <c r="EA162" s="20"/>
      <c r="EB162" s="20"/>
      <c r="EC162" s="20"/>
      <c r="ED162" s="20"/>
      <c r="EE162" s="20"/>
      <c r="EF162" s="28" t="s">
        <v>321</v>
      </c>
      <c r="EG162" s="20"/>
      <c r="EH162" s="20"/>
      <c r="EI162" s="20"/>
      <c r="EJ162" s="20"/>
      <c r="EK162" s="20"/>
      <c r="EL162" s="20"/>
      <c r="EM162" s="20"/>
      <c r="EN162" s="20"/>
      <c r="EO162" s="20"/>
      <c r="EP162" s="20"/>
      <c r="EQ162" s="20"/>
      <c r="ER162" s="20"/>
      <c r="ES162" s="20"/>
      <c r="ET162" s="20"/>
      <c r="EU162" s="20"/>
      <c r="EV162" s="20"/>
      <c r="EW162" s="20"/>
      <c r="EX162" s="20"/>
      <c r="EY162" s="20"/>
      <c r="EZ162" s="20"/>
      <c r="FA162" s="20"/>
      <c r="FB162" s="20"/>
      <c r="FC162" s="20"/>
      <c r="FD162" s="20"/>
      <c r="FE162" s="20"/>
      <c r="FF162" s="20"/>
      <c r="FG162" s="20"/>
      <c r="FH162" s="20"/>
      <c r="FI162" s="20"/>
      <c r="FJ162" s="20"/>
      <c r="FK162" s="20"/>
      <c r="FL162" s="20"/>
      <c r="FM162" s="20"/>
      <c r="FN162" s="20"/>
      <c r="FO162" s="20"/>
      <c r="FP162" s="20"/>
      <c r="FQ162" s="20"/>
      <c r="FR162" s="20"/>
      <c r="FS162" s="20"/>
      <c r="FT162" s="20"/>
      <c r="FU162" s="20"/>
      <c r="FV162" s="20"/>
      <c r="FW162" s="20"/>
      <c r="FX162" s="20"/>
      <c r="FY162" s="20"/>
      <c r="FZ162" s="20"/>
      <c r="GA162" s="20"/>
      <c r="GB162" s="20"/>
      <c r="GC162" s="20"/>
      <c r="GD162" s="20"/>
      <c r="GE162" s="20"/>
      <c r="GF162" s="20"/>
      <c r="GG162" s="20"/>
      <c r="GH162" s="20"/>
      <c r="GI162" s="20"/>
      <c r="GJ162" s="20"/>
      <c r="GK162" s="20"/>
      <c r="GL162" s="20"/>
      <c r="GM162" s="20"/>
      <c r="GN162" s="20"/>
      <c r="GO162" s="20"/>
      <c r="GP162" s="20"/>
      <c r="GQ162" s="20"/>
      <c r="GR162" s="20"/>
      <c r="GS162" s="20"/>
      <c r="GT162" s="20"/>
      <c r="GU162" s="20"/>
      <c r="GV162" s="20"/>
      <c r="GW162" s="20"/>
      <c r="GX162" s="20"/>
      <c r="GY162" s="20"/>
      <c r="GZ162" s="20"/>
      <c r="HA162" s="20"/>
      <c r="HB162" s="20"/>
      <c r="HC162" s="20"/>
      <c r="HD162" s="20"/>
      <c r="HE162" s="20"/>
      <c r="HF162" s="20"/>
      <c r="HG162" s="20"/>
      <c r="HH162" s="20"/>
      <c r="HI162" s="20"/>
      <c r="HJ162" s="20"/>
      <c r="HK162" s="20"/>
      <c r="HL162" s="20"/>
      <c r="HM162" s="20"/>
      <c r="HN162" s="20"/>
      <c r="HO162" s="20"/>
      <c r="HP162" s="20"/>
      <c r="HQ162" s="20"/>
      <c r="HR162" s="20"/>
      <c r="HS162" s="20"/>
      <c r="HT162" s="20"/>
      <c r="HU162" s="20"/>
      <c r="HV162" s="20"/>
      <c r="HW162" s="20"/>
      <c r="HX162" s="20"/>
      <c r="HY162" s="20"/>
      <c r="HZ162" s="20"/>
      <c r="IA162" s="20"/>
      <c r="IB162" s="20"/>
      <c r="IC162" s="20"/>
      <c r="ID162" s="20"/>
      <c r="IE162" s="20"/>
      <c r="IF162" s="20"/>
      <c r="IG162" s="20"/>
      <c r="IH162" s="20"/>
      <c r="II162" s="20"/>
      <c r="IJ162" s="20"/>
      <c r="IK162" s="20"/>
      <c r="IL162" s="20"/>
      <c r="IM162" s="20"/>
      <c r="IN162" s="20"/>
      <c r="IO162" s="20"/>
      <c r="IP162" s="20"/>
      <c r="IQ162" s="20"/>
      <c r="IR162" s="20"/>
      <c r="IS162" s="20"/>
      <c r="IT162" s="20"/>
      <c r="IU162" s="20"/>
      <c r="IV162" s="20"/>
      <c r="IW162" s="20"/>
      <c r="IX162" s="20"/>
      <c r="IY162" s="20"/>
      <c r="IZ162" s="20"/>
      <c r="JA162" s="20"/>
      <c r="JB162" s="20"/>
      <c r="JC162" s="20"/>
      <c r="JD162" s="20"/>
      <c r="JE162" s="20"/>
      <c r="JF162" s="20"/>
      <c r="JG162" s="20"/>
      <c r="JH162" s="20"/>
      <c r="JI162" s="20"/>
      <c r="JJ162" s="20"/>
      <c r="JK162" s="20"/>
      <c r="JL162" s="20"/>
      <c r="JM162" s="20"/>
      <c r="JN162" s="20"/>
      <c r="JO162" s="20"/>
      <c r="JP162" s="20"/>
      <c r="JQ162" s="20"/>
      <c r="JR162" s="20"/>
      <c r="JS162" s="20"/>
      <c r="JT162" s="20"/>
      <c r="JU162" s="20"/>
      <c r="JV162" s="20"/>
      <c r="JW162" s="20"/>
      <c r="JX162" s="20"/>
      <c r="JY162" s="20"/>
      <c r="JZ162" s="20"/>
      <c r="KA162" s="20"/>
      <c r="KB162" s="20"/>
      <c r="KC162" s="20"/>
      <c r="KD162" s="20"/>
      <c r="KE162" s="20"/>
      <c r="KF162" s="20"/>
      <c r="KG162" s="20"/>
      <c r="KH162" s="20"/>
      <c r="KI162" s="20"/>
      <c r="KJ162" s="20"/>
      <c r="KK162" s="20"/>
      <c r="KL162" s="20"/>
      <c r="KM162" s="20"/>
      <c r="KN162" s="20"/>
      <c r="KO162" s="20"/>
      <c r="KP162" s="20"/>
      <c r="KQ162" s="20"/>
      <c r="KR162" s="20"/>
      <c r="KS162" s="20"/>
      <c r="KT162" s="20"/>
      <c r="KU162" s="20"/>
      <c r="KV162" s="20"/>
      <c r="KW162" s="20"/>
      <c r="KX162" s="20"/>
      <c r="KY162" s="20"/>
      <c r="KZ162" s="20"/>
      <c r="LA162" s="20"/>
      <c r="LB162" s="20"/>
      <c r="LC162" s="20"/>
      <c r="LD162" s="20"/>
      <c r="LE162" s="20"/>
      <c r="LF162" s="20"/>
      <c r="LG162" s="20"/>
      <c r="LH162" s="20"/>
      <c r="LI162" s="20"/>
      <c r="LJ162" s="20"/>
      <c r="LK162" s="20"/>
      <c r="LL162" s="20"/>
      <c r="LM162" s="20"/>
      <c r="LN162" s="20"/>
      <c r="LO162" s="20"/>
      <c r="LP162" s="20"/>
      <c r="LQ162" s="20"/>
      <c r="LR162" s="20"/>
      <c r="LS162" s="20"/>
      <c r="LT162" s="20"/>
      <c r="LU162" s="20"/>
      <c r="LV162" s="20"/>
      <c r="LW162" s="20"/>
      <c r="LX162" s="20"/>
      <c r="LY162" s="20"/>
      <c r="LZ162" s="20"/>
      <c r="MA162" s="20"/>
      <c r="MB162" s="20"/>
      <c r="MC162" s="20"/>
      <c r="MD162" s="20"/>
      <c r="ME162" s="20"/>
      <c r="MF162" s="20"/>
      <c r="MG162" s="20"/>
      <c r="MH162" s="20"/>
      <c r="MI162" s="20"/>
      <c r="MJ162" s="20"/>
      <c r="MK162" s="20"/>
      <c r="ML162" s="20"/>
      <c r="MM162" s="20"/>
      <c r="MN162" s="20"/>
      <c r="MO162" s="20"/>
      <c r="MP162" s="20"/>
      <c r="MQ162" s="20"/>
      <c r="MR162" s="20"/>
      <c r="MS162" s="20"/>
      <c r="MT162" s="20"/>
      <c r="MU162" s="20"/>
      <c r="MV162" s="20"/>
      <c r="MW162" s="20"/>
      <c r="MX162" s="20"/>
      <c r="MY162" s="20"/>
      <c r="MZ162" s="20"/>
      <c r="NA162" s="20"/>
      <c r="NB162" s="20"/>
      <c r="NC162" s="20"/>
      <c r="ND162" s="20"/>
      <c r="NE162" s="20"/>
      <c r="NF162" s="20"/>
      <c r="NG162" s="20"/>
      <c r="NH162" s="20"/>
      <c r="NI162" s="20"/>
      <c r="NJ162" s="20"/>
      <c r="NK162" s="20"/>
      <c r="NL162" s="20"/>
      <c r="NM162" s="20"/>
      <c r="NN162" s="20"/>
      <c r="NO162" s="20"/>
      <c r="NP162" s="20"/>
      <c r="NQ162" s="20"/>
      <c r="NR162" s="20"/>
      <c r="NS162" s="20"/>
      <c r="NT162" s="20"/>
      <c r="NU162" s="20"/>
      <c r="NV162" s="20"/>
      <c r="NW162" s="20"/>
      <c r="NX162" s="20"/>
      <c r="NY162" s="20"/>
      <c r="NZ162" s="20"/>
      <c r="OA162" s="20"/>
      <c r="OB162" s="20"/>
      <c r="OC162" s="20"/>
      <c r="OD162" s="20"/>
      <c r="OE162" s="20"/>
      <c r="OF162" s="20"/>
      <c r="OG162" s="20"/>
      <c r="OH162" s="20"/>
      <c r="OI162" s="20"/>
      <c r="OJ162" s="20"/>
      <c r="OK162" s="20"/>
      <c r="OL162" s="20"/>
      <c r="OM162" s="20"/>
      <c r="ON162" s="20"/>
      <c r="OO162" s="20"/>
      <c r="OP162" s="20"/>
      <c r="OQ162" s="20"/>
      <c r="OR162" s="20"/>
      <c r="OS162" s="20"/>
      <c r="OT162" s="20"/>
      <c r="OU162" s="20"/>
      <c r="OV162" s="20"/>
      <c r="OW162" s="20"/>
      <c r="OX162" s="20"/>
      <c r="OY162" s="20"/>
      <c r="OZ162" s="20"/>
      <c r="PA162" s="20"/>
      <c r="PB162" s="20"/>
      <c r="PC162" s="20"/>
      <c r="PD162" s="20"/>
      <c r="PE162" s="20"/>
      <c r="PF162" s="20"/>
      <c r="PG162" s="20"/>
      <c r="PH162" s="20"/>
      <c r="PI162" s="20"/>
      <c r="PJ162" s="20"/>
      <c r="PK162" s="20"/>
      <c r="PL162" s="20"/>
      <c r="PM162" s="20"/>
      <c r="PN162" s="20"/>
      <c r="PO162" s="20"/>
      <c r="PP162" s="20"/>
      <c r="PQ162" s="20"/>
      <c r="PR162" s="20"/>
      <c r="PS162" s="20"/>
      <c r="PT162" s="20"/>
      <c r="PU162" s="20"/>
      <c r="PV162" s="20"/>
      <c r="PW162" s="20"/>
      <c r="PX162" s="20"/>
      <c r="PY162" s="20"/>
      <c r="PZ162" s="20"/>
      <c r="QA162" s="20"/>
      <c r="QB162" s="20"/>
      <c r="QC162" s="20"/>
      <c r="QD162" s="20"/>
      <c r="QE162" s="20"/>
      <c r="QF162" s="20"/>
      <c r="QG162" s="20"/>
      <c r="QH162" s="20"/>
      <c r="QI162" s="20"/>
      <c r="QJ162" s="20"/>
      <c r="QK162" s="20"/>
      <c r="QL162" s="20"/>
      <c r="QM162" s="20"/>
      <c r="QN162" s="20"/>
      <c r="QO162" s="20"/>
      <c r="QP162" s="20"/>
      <c r="QQ162" s="20"/>
      <c r="QR162" s="20"/>
      <c r="QS162" s="20"/>
      <c r="QT162" s="20"/>
      <c r="QU162" s="20"/>
      <c r="QV162" s="20"/>
      <c r="QW162" s="20"/>
      <c r="QX162" s="20"/>
      <c r="QY162" s="20"/>
      <c r="QZ162" s="20"/>
      <c r="RA162" s="20"/>
      <c r="RB162" s="20"/>
      <c r="RC162" s="20"/>
      <c r="RD162" s="20"/>
      <c r="RE162" s="20"/>
      <c r="RF162" s="20"/>
      <c r="RG162" s="20"/>
      <c r="RH162" s="20"/>
      <c r="RI162" s="20"/>
      <c r="RJ162" s="20"/>
      <c r="RK162" s="20"/>
      <c r="RL162" s="20"/>
      <c r="RM162" s="20"/>
      <c r="RN162" s="20"/>
      <c r="RO162" s="20"/>
      <c r="RP162" s="20"/>
      <c r="RQ162" s="20"/>
      <c r="RR162" s="20"/>
      <c r="RS162" s="20"/>
      <c r="RT162" s="20"/>
      <c r="RU162" s="20"/>
      <c r="RV162" s="20"/>
      <c r="RW162" s="20"/>
      <c r="RX162" s="20"/>
      <c r="RY162" s="20"/>
      <c r="RZ162" s="20"/>
      <c r="SA162" s="20"/>
      <c r="SB162" s="20"/>
      <c r="SC162" s="20"/>
      <c r="SD162" s="20"/>
      <c r="SE162" s="20"/>
      <c r="SF162" s="20"/>
      <c r="SG162" s="20"/>
      <c r="SH162" s="20"/>
      <c r="SI162" s="20"/>
      <c r="SJ162" s="20"/>
      <c r="SK162" s="20"/>
      <c r="SL162" s="20"/>
      <c r="SM162" s="20"/>
      <c r="SN162" s="20"/>
      <c r="SO162" s="20"/>
      <c r="SP162" s="20"/>
      <c r="SQ162" s="20"/>
      <c r="SR162" s="20"/>
      <c r="SS162" s="20"/>
      <c r="ST162" s="20"/>
      <c r="SU162" s="20"/>
      <c r="SV162" s="20"/>
      <c r="SW162" s="20"/>
      <c r="SX162" s="20"/>
      <c r="SY162" s="20"/>
      <c r="SZ162" s="20"/>
      <c r="TA162" s="20"/>
      <c r="TB162" s="20"/>
      <c r="TC162" s="20"/>
      <c r="TD162" s="20"/>
      <c r="TE162" s="20"/>
      <c r="TF162" s="20"/>
      <c r="TG162" s="20"/>
      <c r="TH162" s="20"/>
      <c r="TI162" s="20"/>
      <c r="TJ162" s="20"/>
      <c r="TK162" s="20"/>
      <c r="TL162" s="20"/>
      <c r="TM162" s="20"/>
      <c r="TN162" s="20"/>
      <c r="TO162" s="20"/>
      <c r="TP162" s="20"/>
      <c r="TQ162" s="20"/>
      <c r="TR162" s="20"/>
      <c r="TS162" s="20"/>
      <c r="TT162" s="20"/>
      <c r="TU162" s="20"/>
      <c r="TV162" s="20"/>
      <c r="TW162" s="20"/>
      <c r="TX162" s="20"/>
      <c r="TY162" s="20"/>
      <c r="TZ162" s="20"/>
      <c r="UA162" s="20"/>
      <c r="UB162" s="20"/>
      <c r="UC162" s="20"/>
      <c r="UD162" s="20"/>
      <c r="UE162" s="20"/>
      <c r="UF162" s="20"/>
      <c r="UG162" s="20"/>
      <c r="UH162" s="20"/>
      <c r="UI162" s="20"/>
      <c r="UJ162" s="20"/>
      <c r="UK162" s="20"/>
      <c r="UL162" s="20"/>
      <c r="UM162" s="20"/>
      <c r="UN162" s="20"/>
      <c r="UO162" s="20"/>
      <c r="UP162" s="20"/>
      <c r="UQ162" s="20"/>
      <c r="UR162" s="20"/>
      <c r="US162" s="20"/>
      <c r="UT162" s="20"/>
      <c r="UU162" s="20"/>
      <c r="UV162" s="20"/>
      <c r="UW162" s="20"/>
      <c r="UX162" s="20"/>
      <c r="UY162" s="20"/>
      <c r="UZ162" s="20"/>
      <c r="VA162" s="20"/>
      <c r="VB162" s="20"/>
      <c r="VC162" s="20"/>
      <c r="VD162" s="20"/>
      <c r="VE162" s="20"/>
      <c r="VF162" s="20"/>
      <c r="VG162" s="20"/>
      <c r="VH162" s="20"/>
      <c r="VI162" s="20"/>
      <c r="VJ162" s="20"/>
      <c r="VK162" s="20"/>
      <c r="VL162" s="20"/>
      <c r="VM162" s="20"/>
      <c r="VN162" s="20"/>
      <c r="VO162" s="20"/>
      <c r="VP162" s="20"/>
      <c r="VQ162" s="20"/>
      <c r="VR162" s="20"/>
      <c r="VS162" s="20"/>
      <c r="VT162" s="20"/>
      <c r="VU162" s="20"/>
      <c r="VV162" s="20"/>
      <c r="VW162" s="20"/>
      <c r="VX162" s="20"/>
      <c r="VY162" s="20"/>
      <c r="VZ162" s="20"/>
      <c r="WA162" s="20"/>
      <c r="WB162" s="20"/>
      <c r="WC162" s="20"/>
      <c r="WD162" s="20"/>
      <c r="WE162" s="20"/>
      <c r="WF162" s="20"/>
      <c r="WG162" s="20"/>
      <c r="WH162" s="20"/>
      <c r="WI162" s="20"/>
      <c r="WJ162" s="20"/>
      <c r="WK162" s="20"/>
      <c r="WL162" s="20"/>
      <c r="WM162" s="20"/>
      <c r="WN162" s="20"/>
      <c r="WO162" s="20"/>
      <c r="WP162" s="20"/>
      <c r="WQ162" s="20"/>
      <c r="WR162" s="20"/>
      <c r="WS162" s="20"/>
      <c r="WT162" s="20"/>
      <c r="WU162" s="20"/>
      <c r="WV162" s="20"/>
      <c r="WW162" s="20"/>
      <c r="WX162" s="20"/>
      <c r="WY162" s="20"/>
      <c r="WZ162" s="20"/>
      <c r="XA162" s="20"/>
      <c r="XB162" s="20"/>
      <c r="XC162" s="20"/>
      <c r="XD162" s="20"/>
      <c r="XE162" s="20"/>
      <c r="XF162" s="20"/>
      <c r="XG162" s="20"/>
      <c r="XH162" s="20"/>
      <c r="XI162" s="20"/>
      <c r="XJ162" s="20"/>
      <c r="XK162" s="20"/>
      <c r="XL162" s="20"/>
      <c r="XM162" s="20"/>
      <c r="XN162" s="20"/>
      <c r="XO162" s="20"/>
      <c r="XP162" s="20"/>
      <c r="XQ162" s="20"/>
      <c r="XR162" s="20"/>
      <c r="XS162" s="20"/>
      <c r="XT162" s="20"/>
      <c r="XU162" s="20"/>
      <c r="XV162" s="20"/>
      <c r="XW162" s="20"/>
      <c r="XX162" s="20"/>
      <c r="XY162" s="20"/>
      <c r="XZ162" s="20"/>
      <c r="YA162" s="20"/>
      <c r="YB162" s="20"/>
      <c r="YC162" s="20"/>
      <c r="YD162" s="20"/>
      <c r="YE162" s="20"/>
      <c r="YF162" s="20"/>
      <c r="YG162" s="20"/>
      <c r="YH162" s="20"/>
      <c r="YI162" s="20"/>
      <c r="YJ162" s="20"/>
      <c r="YK162" s="20"/>
      <c r="YL162" s="20"/>
      <c r="YM162" s="20"/>
      <c r="YN162" s="20"/>
      <c r="YO162" s="20"/>
      <c r="YP162" s="20"/>
      <c r="YQ162" s="20"/>
      <c r="YR162" s="20"/>
      <c r="YS162" s="20"/>
      <c r="YT162" s="20"/>
      <c r="YU162" s="20"/>
      <c r="YV162" s="20"/>
      <c r="YW162" s="20"/>
      <c r="YX162" s="20"/>
      <c r="YY162" s="20"/>
      <c r="YZ162" s="20"/>
      <c r="ZA162" s="20"/>
      <c r="ZB162" s="20"/>
      <c r="ZC162" s="20"/>
      <c r="ZD162" s="20"/>
      <c r="ZE162" s="20"/>
      <c r="ZF162" s="20"/>
      <c r="ZG162" s="20"/>
      <c r="ZH162" s="20"/>
      <c r="ZI162" s="20"/>
      <c r="ZJ162" s="20"/>
      <c r="ZK162" s="20"/>
      <c r="ZL162" s="20"/>
      <c r="ZM162" s="20"/>
      <c r="ZN162" s="20"/>
      <c r="ZO162" s="20"/>
      <c r="ZP162" s="20"/>
      <c r="ZQ162" s="20"/>
      <c r="ZR162" s="20"/>
      <c r="ZS162" s="20"/>
      <c r="ZT162" s="20"/>
      <c r="ZU162" s="20"/>
      <c r="ZV162" s="20"/>
      <c r="ZW162" s="20"/>
      <c r="ZX162" s="20"/>
      <c r="ZY162" s="20"/>
      <c r="ZZ162" s="20"/>
      <c r="AAA162" s="20"/>
      <c r="AAB162" s="20"/>
      <c r="AAC162" s="20"/>
      <c r="AAD162" s="20"/>
      <c r="AAE162" s="20"/>
      <c r="AAF162" s="20"/>
      <c r="AAG162" s="20"/>
      <c r="AAH162" s="20"/>
      <c r="AAI162" s="20"/>
      <c r="AAJ162" s="20"/>
      <c r="AAK162" s="20"/>
      <c r="AAL162" s="20"/>
      <c r="AAM162" s="20"/>
      <c r="AAN162" s="20"/>
      <c r="AAO162" s="20"/>
      <c r="AAP162" s="20"/>
      <c r="AAQ162" s="20"/>
      <c r="AAR162" s="20"/>
      <c r="AAS162" s="20"/>
      <c r="AAT162" s="20"/>
      <c r="AAU162" s="20"/>
      <c r="AAV162" s="20"/>
      <c r="AAW162" s="20"/>
      <c r="AAX162" s="20"/>
      <c r="AAY162" s="20"/>
      <c r="AAZ162" s="20"/>
      <c r="ABA162" s="20"/>
      <c r="ABB162" s="20"/>
      <c r="ABC162" s="20"/>
      <c r="ABD162" s="20"/>
      <c r="ABE162" s="20"/>
      <c r="ABF162" s="20"/>
      <c r="ABG162" s="20"/>
      <c r="ABH162" s="20"/>
      <c r="ABI162" s="20"/>
      <c r="ABJ162" s="20"/>
      <c r="ABK162" s="20"/>
      <c r="ABL162" s="20"/>
      <c r="ABM162" s="20"/>
      <c r="ABN162" s="20"/>
      <c r="ABO162" s="20"/>
      <c r="ABP162" s="20"/>
      <c r="ABQ162" s="20"/>
      <c r="ABR162" s="20"/>
      <c r="ABS162" s="20"/>
      <c r="ABT162" s="20"/>
      <c r="ABU162" s="20"/>
      <c r="ABV162" s="20"/>
      <c r="ABW162" s="20"/>
      <c r="ABX162" s="20"/>
      <c r="ABY162" s="20"/>
      <c r="ABZ162" s="20"/>
      <c r="ACA162" s="20"/>
      <c r="ACB162" s="20"/>
      <c r="ACC162" s="20"/>
      <c r="ACD162" s="20"/>
      <c r="ACE162" s="20"/>
      <c r="ACF162" s="20"/>
      <c r="ACG162" s="20"/>
      <c r="ACH162" s="20"/>
      <c r="ACI162" s="20"/>
      <c r="ACJ162" s="20"/>
      <c r="ACK162" s="20"/>
      <c r="ACL162" s="20"/>
      <c r="ACM162" s="20"/>
      <c r="ACN162" s="20"/>
      <c r="ACO162" s="20"/>
      <c r="ACP162" s="20"/>
      <c r="ACQ162" s="20"/>
      <c r="ACR162" s="20"/>
      <c r="ACS162" s="20"/>
      <c r="ACT162" s="20"/>
      <c r="ACU162" s="20"/>
      <c r="ACV162" s="20"/>
      <c r="ACW162" s="20"/>
      <c r="ACX162" s="20"/>
      <c r="ACY162" s="20"/>
      <c r="ACZ162" s="20"/>
      <c r="ADA162" s="20"/>
      <c r="ADB162" s="20"/>
      <c r="ADC162" s="20"/>
      <c r="ADD162" s="20"/>
      <c r="ADE162" s="20"/>
      <c r="ADF162" s="20"/>
      <c r="ADG162" s="20"/>
      <c r="ADH162" s="20"/>
      <c r="ADI162" s="20"/>
      <c r="ADJ162" s="20"/>
      <c r="ADK162" s="20"/>
      <c r="ADL162" s="20"/>
      <c r="ADM162" s="20"/>
      <c r="ADN162" s="20"/>
      <c r="ADO162" s="20"/>
      <c r="ADP162" s="20"/>
      <c r="ADQ162" s="20"/>
      <c r="ADR162" s="20"/>
      <c r="ADS162" s="20"/>
      <c r="ADT162" s="20"/>
      <c r="ADU162" s="20"/>
      <c r="ADV162" s="20"/>
      <c r="ADW162" s="20"/>
      <c r="ADX162" s="20"/>
      <c r="ADY162" s="20"/>
      <c r="ADZ162" s="20"/>
      <c r="AEA162" s="20"/>
      <c r="AEB162" s="20"/>
      <c r="AEC162" s="20"/>
      <c r="AED162" s="20"/>
      <c r="AEE162" s="20"/>
      <c r="AEF162" s="20"/>
      <c r="AEG162" s="20"/>
      <c r="AEH162" s="20"/>
      <c r="AEI162" s="20"/>
      <c r="AEJ162" s="20"/>
      <c r="AEK162" s="20"/>
      <c r="AEL162" s="20"/>
      <c r="AEM162" s="20"/>
      <c r="AEN162" s="20"/>
      <c r="AEO162" s="20"/>
      <c r="AEP162" s="20"/>
      <c r="AEQ162" s="20"/>
      <c r="AER162" s="20"/>
      <c r="AES162" s="20"/>
      <c r="AET162" s="20"/>
      <c r="AEU162" s="20"/>
      <c r="AEV162" s="20"/>
      <c r="AEW162" s="20"/>
      <c r="AEX162" s="20"/>
      <c r="AEY162" s="20"/>
      <c r="AEZ162" s="20"/>
      <c r="AFA162" s="20"/>
      <c r="AFB162" s="20"/>
      <c r="AFC162" s="20"/>
      <c r="AFD162" s="20"/>
      <c r="AFE162" s="20"/>
      <c r="AFF162" s="20"/>
      <c r="AFG162" s="20"/>
      <c r="AFH162" s="20"/>
      <c r="AFI162" s="20"/>
      <c r="AFJ162" s="20"/>
      <c r="AFK162" s="20"/>
      <c r="AFL162" s="20"/>
      <c r="AFM162" s="20"/>
      <c r="AFN162" s="20"/>
      <c r="AFO162" s="20"/>
      <c r="AFP162" s="20"/>
      <c r="AFQ162" s="20"/>
      <c r="AFR162" s="20"/>
      <c r="AFS162" s="20"/>
      <c r="AFT162" s="20"/>
      <c r="AFU162" s="20"/>
      <c r="AFV162" s="20"/>
      <c r="AFW162" s="20"/>
      <c r="AFX162" s="20"/>
      <c r="AFY162" s="20"/>
      <c r="AFZ162" s="20"/>
      <c r="AGA162" s="20"/>
      <c r="AGB162" s="20"/>
      <c r="AGC162" s="20"/>
      <c r="AGD162" s="20"/>
      <c r="AGE162" s="20"/>
      <c r="AGF162" s="20"/>
      <c r="AGG162" s="20"/>
      <c r="AGH162" s="20"/>
      <c r="AGI162" s="20"/>
      <c r="AGJ162" s="20"/>
      <c r="AGK162" s="20"/>
      <c r="AGL162" s="20"/>
      <c r="AGM162" s="20"/>
      <c r="AGN162" s="20"/>
      <c r="AGO162" s="20"/>
      <c r="AGP162" s="20"/>
      <c r="AGQ162" s="20"/>
      <c r="AGR162" s="20"/>
      <c r="AGS162" s="20"/>
      <c r="AGT162" s="20"/>
      <c r="AGU162" s="20"/>
      <c r="AGV162" s="20"/>
      <c r="AGW162" s="20"/>
      <c r="AGX162" s="20"/>
      <c r="AGY162" s="20"/>
      <c r="AGZ162" s="20"/>
      <c r="AHA162" s="20"/>
      <c r="AHB162" s="20"/>
      <c r="AHC162" s="20"/>
      <c r="AHD162" s="20"/>
      <c r="AHE162" s="20"/>
      <c r="AHF162" s="20"/>
      <c r="AHG162" s="20"/>
      <c r="AHH162" s="20"/>
      <c r="AHI162" s="20"/>
      <c r="AHJ162" s="20"/>
      <c r="AHK162" s="20"/>
      <c r="AHL162" s="20"/>
      <c r="AHM162" s="20"/>
      <c r="AHN162" s="20"/>
      <c r="AHO162" s="20"/>
      <c r="AHP162" s="20"/>
      <c r="AHQ162" s="20"/>
      <c r="AHR162" s="20"/>
    </row>
    <row r="163" spans="1:902" s="27" customFormat="1" x14ac:dyDescent="0.3">
      <c r="A163" s="20">
        <v>39</v>
      </c>
      <c r="B163" s="20" t="str">
        <f>[1]Reference_List!$C$40</f>
        <v>Morugán-Coronado, A., García-Orenes, F., Cerdà, A.</v>
      </c>
      <c r="C163" s="21" t="s">
        <v>334</v>
      </c>
      <c r="D163" s="21" t="s">
        <v>434</v>
      </c>
      <c r="E163" s="21" t="s">
        <v>435</v>
      </c>
      <c r="F163" s="21" t="s">
        <v>604</v>
      </c>
      <c r="G163" s="21"/>
      <c r="H163" s="21" t="s">
        <v>605</v>
      </c>
      <c r="I163" s="20">
        <v>156</v>
      </c>
      <c r="J163" s="20"/>
      <c r="K163" s="22">
        <v>16</v>
      </c>
      <c r="L163" s="22">
        <v>500</v>
      </c>
      <c r="M163" s="22"/>
      <c r="N163" s="21" t="s">
        <v>609</v>
      </c>
      <c r="O163" s="24">
        <v>8</v>
      </c>
      <c r="P163" s="20"/>
      <c r="Q163" s="20" t="s">
        <v>607</v>
      </c>
      <c r="R163" s="20"/>
      <c r="S163" s="20" t="s">
        <v>343</v>
      </c>
      <c r="T163" s="20">
        <v>1</v>
      </c>
      <c r="U163" s="21">
        <v>5</v>
      </c>
      <c r="V163" s="21" t="s">
        <v>484</v>
      </c>
      <c r="W163" s="20" t="s">
        <v>608</v>
      </c>
      <c r="X163" s="20" t="s">
        <v>333</v>
      </c>
      <c r="Y163" s="20"/>
      <c r="Z163" s="20" t="s">
        <v>331</v>
      </c>
      <c r="AA163" s="20"/>
      <c r="AB163" s="20"/>
      <c r="AC163" s="20">
        <v>39</v>
      </c>
      <c r="AD163" s="20">
        <v>40</v>
      </c>
      <c r="AE163" s="20">
        <v>19</v>
      </c>
      <c r="AF163" s="20">
        <v>7.9</v>
      </c>
      <c r="AG163" s="20" t="s">
        <v>345</v>
      </c>
      <c r="AH163" s="20">
        <v>4.8</v>
      </c>
      <c r="AI163" s="20" t="s">
        <v>363</v>
      </c>
      <c r="AJ163" s="20">
        <v>15</v>
      </c>
      <c r="AK163" s="20" t="s">
        <v>585</v>
      </c>
      <c r="AL163" s="20">
        <v>4.7</v>
      </c>
      <c r="AM163" s="20"/>
      <c r="AN163" s="20"/>
      <c r="AO163" s="20"/>
      <c r="AP163" s="20"/>
      <c r="AQ163" s="20"/>
      <c r="AR163" s="20"/>
      <c r="AS163" s="20"/>
      <c r="AT163" s="20"/>
      <c r="AU163" s="20"/>
      <c r="AV163" s="20"/>
      <c r="AW163" s="20"/>
      <c r="AX163" s="20"/>
      <c r="AY163" s="20"/>
      <c r="AZ163" s="20"/>
      <c r="BA163" s="20"/>
      <c r="BB163" s="20"/>
      <c r="BC163" s="20"/>
      <c r="BD163" s="20"/>
      <c r="BE163" s="20"/>
      <c r="BF163" s="20"/>
      <c r="BG163" s="20"/>
      <c r="BH163" s="20"/>
      <c r="BI163" s="20"/>
      <c r="BJ163" s="20"/>
      <c r="BK163" s="20"/>
      <c r="BL163" s="20"/>
      <c r="BM163" s="20"/>
      <c r="BN163" s="20"/>
      <c r="BO163" s="20"/>
      <c r="BP163" s="20"/>
      <c r="BQ163" s="20"/>
      <c r="BR163" s="20"/>
      <c r="BS163" s="20"/>
      <c r="BT163" s="20"/>
      <c r="BU163" s="20"/>
      <c r="BV163" s="20"/>
      <c r="BW163" s="20"/>
      <c r="BX163" s="20"/>
      <c r="BY163" s="20"/>
      <c r="BZ163" s="20"/>
      <c r="CA163" s="20"/>
      <c r="CB163" s="20"/>
      <c r="CC163" s="20"/>
      <c r="CD163" s="20"/>
      <c r="CE163" s="20"/>
      <c r="CF163" s="20"/>
      <c r="CG163" s="20"/>
      <c r="CH163" s="20"/>
      <c r="CI163" s="20"/>
      <c r="CJ163" s="20"/>
      <c r="CK163" s="20"/>
      <c r="CL163" s="20"/>
      <c r="CM163" s="20"/>
      <c r="CN163" s="20"/>
      <c r="CO163" s="20"/>
      <c r="CP163" s="20"/>
      <c r="CQ163" s="20"/>
      <c r="CR163" s="20"/>
      <c r="CS163" s="20"/>
      <c r="CT163" s="20"/>
      <c r="CU163" s="20"/>
      <c r="CV163" s="20"/>
      <c r="CW163" s="20"/>
      <c r="CX163" s="20"/>
      <c r="CY163" s="20"/>
      <c r="CZ163" s="20"/>
      <c r="DA163" s="20"/>
      <c r="DB163" s="20"/>
      <c r="DC163" s="20"/>
      <c r="DD163" s="20"/>
      <c r="DE163" s="20"/>
      <c r="DF163" s="20"/>
      <c r="DG163" s="20"/>
      <c r="DH163" s="20"/>
      <c r="DI163" s="20"/>
      <c r="DJ163" s="20"/>
      <c r="DK163" s="20"/>
      <c r="DL163" s="20"/>
      <c r="DM163" s="20"/>
      <c r="DN163" s="20"/>
      <c r="DO163" s="20"/>
      <c r="DP163" s="20"/>
      <c r="DQ163" s="20"/>
      <c r="DR163" s="20"/>
      <c r="DS163" s="20"/>
      <c r="DT163" s="20"/>
      <c r="DU163" s="20"/>
      <c r="DV163" s="20"/>
      <c r="DW163" s="20"/>
      <c r="DX163" s="20"/>
      <c r="DY163" s="20"/>
      <c r="DZ163" s="20"/>
      <c r="EA163" s="20"/>
      <c r="EB163" s="20"/>
      <c r="EC163" s="20"/>
      <c r="ED163" s="20"/>
      <c r="EE163" s="20"/>
      <c r="EF163" s="28" t="s">
        <v>321</v>
      </c>
      <c r="EG163" s="20"/>
      <c r="EH163" s="20"/>
      <c r="EI163" s="20"/>
      <c r="EJ163" s="20"/>
      <c r="EK163" s="20"/>
      <c r="EL163" s="20"/>
      <c r="EM163" s="20"/>
      <c r="EN163" s="20"/>
      <c r="EO163" s="20"/>
      <c r="EP163" s="20"/>
      <c r="EQ163" s="20"/>
      <c r="ER163" s="20"/>
      <c r="ES163" s="20"/>
      <c r="ET163" s="20"/>
      <c r="EU163" s="20"/>
      <c r="EV163" s="20"/>
      <c r="EW163" s="20"/>
      <c r="EX163" s="20"/>
      <c r="EY163" s="20"/>
      <c r="EZ163" s="20"/>
      <c r="FA163" s="20"/>
      <c r="FB163" s="20"/>
      <c r="FC163" s="20"/>
      <c r="FD163" s="20"/>
      <c r="FE163" s="20"/>
      <c r="FF163" s="20"/>
      <c r="FG163" s="20"/>
      <c r="FH163" s="20"/>
      <c r="FI163" s="20"/>
      <c r="FJ163" s="20"/>
      <c r="FK163" s="20"/>
      <c r="FL163" s="20"/>
      <c r="FM163" s="20"/>
      <c r="FN163" s="20"/>
      <c r="FO163" s="20"/>
      <c r="FP163" s="20"/>
      <c r="FQ163" s="20"/>
      <c r="FR163" s="20"/>
      <c r="FS163" s="20"/>
      <c r="FT163" s="20"/>
      <c r="FU163" s="20"/>
      <c r="FV163" s="20"/>
      <c r="FW163" s="20"/>
      <c r="FX163" s="20"/>
      <c r="FY163" s="20"/>
      <c r="FZ163" s="20"/>
      <c r="GA163" s="20"/>
      <c r="GB163" s="20"/>
      <c r="GC163" s="20"/>
      <c r="GD163" s="20"/>
      <c r="GE163" s="20"/>
      <c r="GF163" s="20"/>
      <c r="GG163" s="20"/>
      <c r="GH163" s="20"/>
      <c r="GI163" s="20"/>
      <c r="GJ163" s="20"/>
      <c r="GK163" s="20"/>
      <c r="GL163" s="20"/>
      <c r="GM163" s="20"/>
      <c r="GN163" s="20"/>
      <c r="GO163" s="20"/>
      <c r="GP163" s="20"/>
      <c r="GQ163" s="20"/>
      <c r="GR163" s="20"/>
      <c r="GS163" s="20"/>
      <c r="GT163" s="20"/>
      <c r="GU163" s="20"/>
      <c r="GV163" s="20"/>
      <c r="GW163" s="20"/>
      <c r="GX163" s="20"/>
      <c r="GY163" s="20"/>
      <c r="GZ163" s="20"/>
      <c r="HA163" s="20"/>
      <c r="HB163" s="20"/>
      <c r="HC163" s="20"/>
      <c r="HD163" s="20"/>
      <c r="HE163" s="20"/>
      <c r="HF163" s="20"/>
      <c r="HG163" s="20"/>
      <c r="HH163" s="20"/>
      <c r="HI163" s="20"/>
      <c r="HJ163" s="20"/>
      <c r="HK163" s="20"/>
      <c r="HL163" s="20"/>
      <c r="HM163" s="20"/>
      <c r="HN163" s="20"/>
      <c r="HO163" s="20"/>
      <c r="HP163" s="20"/>
      <c r="HQ163" s="20"/>
      <c r="HR163" s="20"/>
      <c r="HS163" s="20"/>
      <c r="HT163" s="20"/>
      <c r="HU163" s="20"/>
      <c r="HV163" s="20"/>
      <c r="HW163" s="20"/>
      <c r="HX163" s="20"/>
      <c r="HY163" s="20"/>
      <c r="HZ163" s="20"/>
      <c r="IA163" s="20"/>
      <c r="IB163" s="20"/>
      <c r="IC163" s="20"/>
      <c r="ID163" s="20"/>
      <c r="IE163" s="20"/>
      <c r="IF163" s="20"/>
      <c r="IG163" s="20"/>
      <c r="IH163" s="20"/>
      <c r="II163" s="20"/>
      <c r="IJ163" s="20"/>
      <c r="IK163" s="20"/>
      <c r="IL163" s="20"/>
      <c r="IM163" s="20"/>
      <c r="IN163" s="20"/>
      <c r="IO163" s="20"/>
      <c r="IP163" s="20"/>
      <c r="IQ163" s="20"/>
      <c r="IR163" s="20"/>
      <c r="IS163" s="20"/>
      <c r="IT163" s="20"/>
      <c r="IU163" s="20"/>
      <c r="IV163" s="20"/>
      <c r="IW163" s="20"/>
      <c r="IX163" s="20"/>
      <c r="IY163" s="20"/>
      <c r="IZ163" s="20"/>
      <c r="JA163" s="20"/>
      <c r="JB163" s="20"/>
      <c r="JC163" s="20"/>
      <c r="JD163" s="20"/>
      <c r="JE163" s="20"/>
      <c r="JF163" s="20"/>
      <c r="JG163" s="20"/>
      <c r="JH163" s="20"/>
      <c r="JI163" s="20"/>
      <c r="JJ163" s="20"/>
      <c r="JK163" s="20"/>
      <c r="JL163" s="20"/>
      <c r="JM163" s="20"/>
      <c r="JN163" s="20"/>
      <c r="JO163" s="20"/>
      <c r="JP163" s="20"/>
      <c r="JQ163" s="20"/>
      <c r="JR163" s="20"/>
      <c r="JS163" s="20"/>
      <c r="JT163" s="20"/>
      <c r="JU163" s="20"/>
      <c r="JV163" s="20"/>
      <c r="JW163" s="20"/>
      <c r="JX163" s="20"/>
      <c r="JY163" s="20"/>
      <c r="JZ163" s="20"/>
      <c r="KA163" s="20"/>
      <c r="KB163" s="20"/>
      <c r="KC163" s="20"/>
      <c r="KD163" s="20"/>
      <c r="KE163" s="20"/>
      <c r="KF163" s="20"/>
      <c r="KG163" s="20"/>
      <c r="KH163" s="20"/>
      <c r="KI163" s="20"/>
      <c r="KJ163" s="20"/>
      <c r="KK163" s="20"/>
      <c r="KL163" s="20"/>
      <c r="KM163" s="20"/>
      <c r="KN163" s="20"/>
      <c r="KO163" s="20"/>
      <c r="KP163" s="20"/>
      <c r="KQ163" s="20"/>
      <c r="KR163" s="20"/>
      <c r="KS163" s="20"/>
      <c r="KT163" s="20"/>
      <c r="KU163" s="20"/>
      <c r="KV163" s="20"/>
      <c r="KW163" s="20"/>
      <c r="KX163" s="20"/>
      <c r="KY163" s="20"/>
      <c r="KZ163" s="20"/>
      <c r="LA163" s="20"/>
      <c r="LB163" s="20"/>
      <c r="LC163" s="20"/>
      <c r="LD163" s="20"/>
      <c r="LE163" s="20"/>
      <c r="LF163" s="20"/>
      <c r="LG163" s="20"/>
      <c r="LH163" s="20"/>
      <c r="LI163" s="20"/>
      <c r="LJ163" s="20"/>
      <c r="LK163" s="20"/>
      <c r="LL163" s="20"/>
      <c r="LM163" s="20"/>
      <c r="LN163" s="20"/>
      <c r="LO163" s="20"/>
      <c r="LP163" s="20"/>
      <c r="LQ163" s="20"/>
      <c r="LR163" s="20"/>
      <c r="LS163" s="20"/>
      <c r="LT163" s="20"/>
      <c r="LU163" s="20"/>
      <c r="LV163" s="20"/>
      <c r="LW163" s="20"/>
      <c r="LX163" s="20"/>
      <c r="LY163" s="20"/>
      <c r="LZ163" s="20"/>
      <c r="MA163" s="20"/>
      <c r="MB163" s="20"/>
      <c r="MC163" s="20"/>
      <c r="MD163" s="20"/>
      <c r="ME163" s="20"/>
      <c r="MF163" s="20"/>
      <c r="MG163" s="20"/>
      <c r="MH163" s="20"/>
      <c r="MI163" s="20"/>
      <c r="MJ163" s="20"/>
      <c r="MK163" s="20"/>
      <c r="ML163" s="20"/>
      <c r="MM163" s="20"/>
      <c r="MN163" s="20"/>
      <c r="MO163" s="20"/>
      <c r="MP163" s="20"/>
      <c r="MQ163" s="20"/>
      <c r="MR163" s="20"/>
      <c r="MS163" s="20"/>
      <c r="MT163" s="20"/>
      <c r="MU163" s="20"/>
      <c r="MV163" s="20"/>
      <c r="MW163" s="20"/>
      <c r="MX163" s="20"/>
      <c r="MY163" s="20"/>
      <c r="MZ163" s="20"/>
      <c r="NA163" s="20"/>
      <c r="NB163" s="20"/>
      <c r="NC163" s="20"/>
      <c r="ND163" s="20"/>
      <c r="NE163" s="20"/>
      <c r="NF163" s="20"/>
      <c r="NG163" s="20"/>
      <c r="NH163" s="20"/>
      <c r="NI163" s="20"/>
      <c r="NJ163" s="20"/>
      <c r="NK163" s="20"/>
      <c r="NL163" s="20"/>
      <c r="NM163" s="20"/>
      <c r="NN163" s="20"/>
      <c r="NO163" s="20"/>
      <c r="NP163" s="20"/>
      <c r="NQ163" s="20"/>
      <c r="NR163" s="20"/>
      <c r="NS163" s="20"/>
      <c r="NT163" s="20"/>
      <c r="NU163" s="20"/>
      <c r="NV163" s="20"/>
      <c r="NW163" s="20"/>
      <c r="NX163" s="20"/>
      <c r="NY163" s="20"/>
      <c r="NZ163" s="20"/>
      <c r="OA163" s="20"/>
      <c r="OB163" s="20"/>
      <c r="OC163" s="20"/>
      <c r="OD163" s="20"/>
      <c r="OE163" s="20"/>
      <c r="OF163" s="20"/>
      <c r="OG163" s="20"/>
      <c r="OH163" s="20"/>
      <c r="OI163" s="20"/>
      <c r="OJ163" s="20"/>
      <c r="OK163" s="20"/>
      <c r="OL163" s="20"/>
      <c r="OM163" s="20"/>
      <c r="ON163" s="20"/>
      <c r="OO163" s="20"/>
      <c r="OP163" s="20"/>
      <c r="OQ163" s="20"/>
      <c r="OR163" s="20"/>
      <c r="OS163" s="20"/>
      <c r="OT163" s="20"/>
      <c r="OU163" s="20"/>
      <c r="OV163" s="20"/>
      <c r="OW163" s="20"/>
      <c r="OX163" s="20"/>
      <c r="OY163" s="20"/>
      <c r="OZ163" s="20"/>
      <c r="PA163" s="20"/>
      <c r="PB163" s="20"/>
      <c r="PC163" s="20"/>
      <c r="PD163" s="20"/>
      <c r="PE163" s="20"/>
      <c r="PF163" s="20"/>
      <c r="PG163" s="20"/>
      <c r="PH163" s="20"/>
      <c r="PI163" s="20"/>
      <c r="PJ163" s="20"/>
      <c r="PK163" s="20"/>
      <c r="PL163" s="20"/>
      <c r="PM163" s="20"/>
      <c r="PN163" s="20"/>
      <c r="PO163" s="20"/>
      <c r="PP163" s="20"/>
      <c r="PQ163" s="20"/>
      <c r="PR163" s="20"/>
      <c r="PS163" s="20"/>
      <c r="PT163" s="20"/>
      <c r="PU163" s="20"/>
      <c r="PV163" s="20"/>
      <c r="PW163" s="20"/>
      <c r="PX163" s="20"/>
      <c r="PY163" s="20"/>
      <c r="PZ163" s="20"/>
      <c r="QA163" s="20"/>
      <c r="QB163" s="20"/>
      <c r="QC163" s="20"/>
      <c r="QD163" s="20"/>
      <c r="QE163" s="20"/>
      <c r="QF163" s="20"/>
      <c r="QG163" s="20"/>
      <c r="QH163" s="20"/>
      <c r="QI163" s="20"/>
      <c r="QJ163" s="20"/>
      <c r="QK163" s="20"/>
      <c r="QL163" s="20"/>
      <c r="QM163" s="20"/>
      <c r="QN163" s="20"/>
      <c r="QO163" s="20"/>
      <c r="QP163" s="20"/>
      <c r="QQ163" s="20"/>
      <c r="QR163" s="20"/>
      <c r="QS163" s="20"/>
      <c r="QT163" s="20"/>
      <c r="QU163" s="20"/>
      <c r="QV163" s="20"/>
      <c r="QW163" s="20"/>
      <c r="QX163" s="20"/>
      <c r="QY163" s="20"/>
      <c r="QZ163" s="20"/>
      <c r="RA163" s="20"/>
      <c r="RB163" s="20"/>
      <c r="RC163" s="20"/>
      <c r="RD163" s="20"/>
      <c r="RE163" s="20"/>
      <c r="RF163" s="20"/>
      <c r="RG163" s="20"/>
      <c r="RH163" s="20"/>
      <c r="RI163" s="20"/>
      <c r="RJ163" s="20"/>
      <c r="RK163" s="20"/>
      <c r="RL163" s="20"/>
      <c r="RM163" s="20"/>
      <c r="RN163" s="20"/>
      <c r="RO163" s="20"/>
      <c r="RP163" s="20"/>
      <c r="RQ163" s="20"/>
      <c r="RR163" s="20"/>
      <c r="RS163" s="20"/>
      <c r="RT163" s="20"/>
      <c r="RU163" s="20"/>
      <c r="RV163" s="20"/>
      <c r="RW163" s="20"/>
      <c r="RX163" s="20"/>
      <c r="RY163" s="20"/>
      <c r="RZ163" s="20"/>
      <c r="SA163" s="20"/>
      <c r="SB163" s="20"/>
      <c r="SC163" s="20"/>
      <c r="SD163" s="20"/>
      <c r="SE163" s="20"/>
      <c r="SF163" s="20"/>
      <c r="SG163" s="20"/>
      <c r="SH163" s="20"/>
      <c r="SI163" s="20"/>
      <c r="SJ163" s="20"/>
      <c r="SK163" s="20"/>
      <c r="SL163" s="20"/>
      <c r="SM163" s="20"/>
      <c r="SN163" s="20"/>
      <c r="SO163" s="20"/>
      <c r="SP163" s="20"/>
      <c r="SQ163" s="20"/>
      <c r="SR163" s="20"/>
      <c r="SS163" s="20"/>
      <c r="ST163" s="20"/>
      <c r="SU163" s="20"/>
      <c r="SV163" s="20"/>
      <c r="SW163" s="20"/>
      <c r="SX163" s="20"/>
      <c r="SY163" s="20"/>
      <c r="SZ163" s="20"/>
      <c r="TA163" s="20"/>
      <c r="TB163" s="20"/>
      <c r="TC163" s="20"/>
      <c r="TD163" s="20"/>
      <c r="TE163" s="20"/>
      <c r="TF163" s="20"/>
      <c r="TG163" s="20"/>
      <c r="TH163" s="20"/>
      <c r="TI163" s="20"/>
      <c r="TJ163" s="20"/>
      <c r="TK163" s="20"/>
      <c r="TL163" s="20"/>
      <c r="TM163" s="20"/>
      <c r="TN163" s="20"/>
      <c r="TO163" s="20"/>
      <c r="TP163" s="20"/>
      <c r="TQ163" s="20"/>
      <c r="TR163" s="20"/>
      <c r="TS163" s="20"/>
      <c r="TT163" s="20"/>
      <c r="TU163" s="20"/>
      <c r="TV163" s="20"/>
      <c r="TW163" s="20"/>
      <c r="TX163" s="20"/>
      <c r="TY163" s="20"/>
      <c r="TZ163" s="20"/>
      <c r="UA163" s="20"/>
      <c r="UB163" s="20"/>
      <c r="UC163" s="20"/>
      <c r="UD163" s="20"/>
      <c r="UE163" s="20"/>
      <c r="UF163" s="20"/>
      <c r="UG163" s="20"/>
      <c r="UH163" s="20"/>
      <c r="UI163" s="20"/>
      <c r="UJ163" s="20"/>
      <c r="UK163" s="20"/>
      <c r="UL163" s="20"/>
      <c r="UM163" s="20"/>
      <c r="UN163" s="20"/>
      <c r="UO163" s="20"/>
      <c r="UP163" s="20"/>
      <c r="UQ163" s="20"/>
      <c r="UR163" s="20"/>
      <c r="US163" s="20"/>
      <c r="UT163" s="20"/>
      <c r="UU163" s="20"/>
      <c r="UV163" s="20"/>
      <c r="UW163" s="20"/>
      <c r="UX163" s="20"/>
      <c r="UY163" s="20"/>
      <c r="UZ163" s="20"/>
      <c r="VA163" s="20"/>
      <c r="VB163" s="20"/>
      <c r="VC163" s="20"/>
      <c r="VD163" s="20"/>
      <c r="VE163" s="20"/>
      <c r="VF163" s="20"/>
      <c r="VG163" s="20"/>
      <c r="VH163" s="20"/>
      <c r="VI163" s="20"/>
      <c r="VJ163" s="20"/>
      <c r="VK163" s="20"/>
      <c r="VL163" s="20"/>
      <c r="VM163" s="20"/>
      <c r="VN163" s="20"/>
      <c r="VO163" s="20"/>
      <c r="VP163" s="20"/>
      <c r="VQ163" s="20"/>
      <c r="VR163" s="20"/>
      <c r="VS163" s="20"/>
      <c r="VT163" s="20"/>
      <c r="VU163" s="20"/>
      <c r="VV163" s="20"/>
      <c r="VW163" s="20"/>
      <c r="VX163" s="20"/>
      <c r="VY163" s="20"/>
      <c r="VZ163" s="20"/>
      <c r="WA163" s="20"/>
      <c r="WB163" s="20"/>
      <c r="WC163" s="20"/>
      <c r="WD163" s="20"/>
      <c r="WE163" s="20"/>
      <c r="WF163" s="20"/>
      <c r="WG163" s="20"/>
      <c r="WH163" s="20"/>
      <c r="WI163" s="20"/>
      <c r="WJ163" s="20"/>
      <c r="WK163" s="20"/>
      <c r="WL163" s="20"/>
      <c r="WM163" s="20"/>
      <c r="WN163" s="20"/>
      <c r="WO163" s="20"/>
      <c r="WP163" s="20"/>
      <c r="WQ163" s="20"/>
      <c r="WR163" s="20"/>
      <c r="WS163" s="20"/>
      <c r="WT163" s="20"/>
      <c r="WU163" s="20"/>
      <c r="WV163" s="20"/>
      <c r="WW163" s="20"/>
      <c r="WX163" s="20"/>
      <c r="WY163" s="20"/>
      <c r="WZ163" s="20"/>
      <c r="XA163" s="20"/>
      <c r="XB163" s="20"/>
      <c r="XC163" s="20"/>
      <c r="XD163" s="20"/>
      <c r="XE163" s="20"/>
      <c r="XF163" s="20"/>
      <c r="XG163" s="20"/>
      <c r="XH163" s="20"/>
      <c r="XI163" s="20"/>
      <c r="XJ163" s="20"/>
      <c r="XK163" s="20"/>
      <c r="XL163" s="20"/>
      <c r="XM163" s="20"/>
      <c r="XN163" s="20"/>
      <c r="XO163" s="20"/>
      <c r="XP163" s="20"/>
      <c r="XQ163" s="20"/>
      <c r="XR163" s="20"/>
      <c r="XS163" s="20"/>
      <c r="XT163" s="20"/>
      <c r="XU163" s="20"/>
      <c r="XV163" s="20"/>
      <c r="XW163" s="20"/>
      <c r="XX163" s="20"/>
      <c r="XY163" s="20"/>
      <c r="XZ163" s="20"/>
      <c r="YA163" s="20"/>
      <c r="YB163" s="20"/>
      <c r="YC163" s="20"/>
      <c r="YD163" s="20"/>
      <c r="YE163" s="20"/>
      <c r="YF163" s="20"/>
      <c r="YG163" s="20"/>
      <c r="YH163" s="20"/>
      <c r="YI163" s="20"/>
      <c r="YJ163" s="20"/>
      <c r="YK163" s="20"/>
      <c r="YL163" s="20"/>
      <c r="YM163" s="20"/>
      <c r="YN163" s="20"/>
      <c r="YO163" s="20"/>
      <c r="YP163" s="20"/>
      <c r="YQ163" s="20"/>
      <c r="YR163" s="20"/>
      <c r="YS163" s="20"/>
      <c r="YT163" s="20"/>
      <c r="YU163" s="20"/>
      <c r="YV163" s="20"/>
      <c r="YW163" s="20"/>
      <c r="YX163" s="20"/>
      <c r="YY163" s="20"/>
      <c r="YZ163" s="20"/>
      <c r="ZA163" s="20"/>
      <c r="ZB163" s="20"/>
      <c r="ZC163" s="20"/>
      <c r="ZD163" s="20"/>
      <c r="ZE163" s="20"/>
      <c r="ZF163" s="20"/>
      <c r="ZG163" s="20"/>
      <c r="ZH163" s="20"/>
      <c r="ZI163" s="20"/>
      <c r="ZJ163" s="20"/>
      <c r="ZK163" s="20"/>
      <c r="ZL163" s="20"/>
      <c r="ZM163" s="20"/>
      <c r="ZN163" s="20"/>
      <c r="ZO163" s="20"/>
      <c r="ZP163" s="20"/>
      <c r="ZQ163" s="20"/>
      <c r="ZR163" s="20"/>
      <c r="ZS163" s="20"/>
      <c r="ZT163" s="20"/>
      <c r="ZU163" s="20"/>
      <c r="ZV163" s="20"/>
      <c r="ZW163" s="20"/>
      <c r="ZX163" s="20"/>
      <c r="ZY163" s="20"/>
      <c r="ZZ163" s="20"/>
      <c r="AAA163" s="20"/>
      <c r="AAB163" s="20"/>
      <c r="AAC163" s="20"/>
      <c r="AAD163" s="20"/>
      <c r="AAE163" s="20"/>
      <c r="AAF163" s="20"/>
      <c r="AAG163" s="20"/>
      <c r="AAH163" s="20"/>
      <c r="AAI163" s="20"/>
      <c r="AAJ163" s="20"/>
      <c r="AAK163" s="20"/>
      <c r="AAL163" s="20"/>
      <c r="AAM163" s="20"/>
      <c r="AAN163" s="20"/>
      <c r="AAO163" s="20"/>
      <c r="AAP163" s="20"/>
      <c r="AAQ163" s="20"/>
      <c r="AAR163" s="20"/>
      <c r="AAS163" s="20"/>
      <c r="AAT163" s="20"/>
      <c r="AAU163" s="20"/>
      <c r="AAV163" s="20"/>
      <c r="AAW163" s="20"/>
      <c r="AAX163" s="20"/>
      <c r="AAY163" s="20"/>
      <c r="AAZ163" s="20"/>
      <c r="ABA163" s="20"/>
      <c r="ABB163" s="20"/>
      <c r="ABC163" s="20"/>
      <c r="ABD163" s="20"/>
      <c r="ABE163" s="20"/>
      <c r="ABF163" s="20"/>
      <c r="ABG163" s="20"/>
      <c r="ABH163" s="20"/>
      <c r="ABI163" s="20"/>
      <c r="ABJ163" s="20"/>
      <c r="ABK163" s="20"/>
      <c r="ABL163" s="20"/>
      <c r="ABM163" s="20"/>
      <c r="ABN163" s="20"/>
      <c r="ABO163" s="20"/>
      <c r="ABP163" s="20"/>
      <c r="ABQ163" s="20"/>
      <c r="ABR163" s="20"/>
      <c r="ABS163" s="20"/>
      <c r="ABT163" s="20"/>
      <c r="ABU163" s="20"/>
      <c r="ABV163" s="20"/>
      <c r="ABW163" s="20"/>
      <c r="ABX163" s="20"/>
      <c r="ABY163" s="20"/>
      <c r="ABZ163" s="20"/>
      <c r="ACA163" s="20"/>
      <c r="ACB163" s="20"/>
      <c r="ACC163" s="20"/>
      <c r="ACD163" s="20"/>
      <c r="ACE163" s="20"/>
      <c r="ACF163" s="20"/>
      <c r="ACG163" s="20"/>
      <c r="ACH163" s="20"/>
      <c r="ACI163" s="20"/>
      <c r="ACJ163" s="20"/>
      <c r="ACK163" s="20"/>
      <c r="ACL163" s="20"/>
      <c r="ACM163" s="20"/>
      <c r="ACN163" s="20"/>
      <c r="ACO163" s="20"/>
      <c r="ACP163" s="20"/>
      <c r="ACQ163" s="20"/>
      <c r="ACR163" s="20"/>
      <c r="ACS163" s="20"/>
      <c r="ACT163" s="20"/>
      <c r="ACU163" s="20"/>
      <c r="ACV163" s="20"/>
      <c r="ACW163" s="20"/>
      <c r="ACX163" s="20"/>
      <c r="ACY163" s="20"/>
      <c r="ACZ163" s="20"/>
      <c r="ADA163" s="20"/>
      <c r="ADB163" s="20"/>
      <c r="ADC163" s="20"/>
      <c r="ADD163" s="20"/>
      <c r="ADE163" s="20"/>
      <c r="ADF163" s="20"/>
      <c r="ADG163" s="20"/>
      <c r="ADH163" s="20"/>
      <c r="ADI163" s="20"/>
      <c r="ADJ163" s="20"/>
      <c r="ADK163" s="20"/>
      <c r="ADL163" s="20"/>
      <c r="ADM163" s="20"/>
      <c r="ADN163" s="20"/>
      <c r="ADO163" s="20"/>
      <c r="ADP163" s="20"/>
      <c r="ADQ163" s="20"/>
      <c r="ADR163" s="20"/>
      <c r="ADS163" s="20"/>
      <c r="ADT163" s="20"/>
      <c r="ADU163" s="20"/>
      <c r="ADV163" s="20"/>
      <c r="ADW163" s="20"/>
      <c r="ADX163" s="20"/>
      <c r="ADY163" s="20"/>
      <c r="ADZ163" s="20"/>
      <c r="AEA163" s="20"/>
      <c r="AEB163" s="20"/>
      <c r="AEC163" s="20"/>
      <c r="AED163" s="20"/>
      <c r="AEE163" s="20"/>
      <c r="AEF163" s="20"/>
      <c r="AEG163" s="20"/>
      <c r="AEH163" s="20"/>
      <c r="AEI163" s="20"/>
      <c r="AEJ163" s="20"/>
      <c r="AEK163" s="20"/>
      <c r="AEL163" s="20"/>
      <c r="AEM163" s="20"/>
      <c r="AEN163" s="20"/>
      <c r="AEO163" s="20"/>
      <c r="AEP163" s="20"/>
      <c r="AEQ163" s="20"/>
      <c r="AER163" s="20"/>
      <c r="AES163" s="20"/>
      <c r="AET163" s="20"/>
      <c r="AEU163" s="20"/>
      <c r="AEV163" s="20"/>
      <c r="AEW163" s="20"/>
      <c r="AEX163" s="20"/>
      <c r="AEY163" s="20"/>
      <c r="AEZ163" s="20"/>
      <c r="AFA163" s="20"/>
      <c r="AFB163" s="20"/>
      <c r="AFC163" s="20"/>
      <c r="AFD163" s="20"/>
      <c r="AFE163" s="20"/>
      <c r="AFF163" s="20"/>
      <c r="AFG163" s="20"/>
      <c r="AFH163" s="20"/>
      <c r="AFI163" s="20"/>
      <c r="AFJ163" s="20"/>
      <c r="AFK163" s="20"/>
      <c r="AFL163" s="20"/>
      <c r="AFM163" s="20"/>
      <c r="AFN163" s="20"/>
      <c r="AFO163" s="20"/>
      <c r="AFP163" s="20"/>
      <c r="AFQ163" s="20"/>
      <c r="AFR163" s="20"/>
      <c r="AFS163" s="20"/>
      <c r="AFT163" s="20"/>
      <c r="AFU163" s="20"/>
      <c r="AFV163" s="20"/>
      <c r="AFW163" s="20"/>
      <c r="AFX163" s="20"/>
      <c r="AFY163" s="20"/>
      <c r="AFZ163" s="20"/>
      <c r="AGA163" s="20"/>
      <c r="AGB163" s="20"/>
      <c r="AGC163" s="20"/>
      <c r="AGD163" s="20"/>
      <c r="AGE163" s="20"/>
      <c r="AGF163" s="20"/>
      <c r="AGG163" s="20"/>
      <c r="AGH163" s="20"/>
      <c r="AGI163" s="20"/>
      <c r="AGJ163" s="20"/>
      <c r="AGK163" s="20"/>
      <c r="AGL163" s="20"/>
      <c r="AGM163" s="20"/>
      <c r="AGN163" s="20"/>
      <c r="AGO163" s="20"/>
      <c r="AGP163" s="20"/>
      <c r="AGQ163" s="20"/>
      <c r="AGR163" s="20"/>
      <c r="AGS163" s="20"/>
      <c r="AGT163" s="20"/>
      <c r="AGU163" s="20"/>
      <c r="AGV163" s="20"/>
      <c r="AGW163" s="20"/>
      <c r="AGX163" s="20"/>
      <c r="AGY163" s="20"/>
      <c r="AGZ163" s="20"/>
      <c r="AHA163" s="20"/>
      <c r="AHB163" s="20"/>
      <c r="AHC163" s="20"/>
      <c r="AHD163" s="20"/>
      <c r="AHE163" s="20"/>
      <c r="AHF163" s="20"/>
      <c r="AHG163" s="20"/>
      <c r="AHH163" s="20"/>
      <c r="AHI163" s="20"/>
      <c r="AHJ163" s="20"/>
      <c r="AHK163" s="20"/>
      <c r="AHL163" s="20"/>
      <c r="AHM163" s="20"/>
      <c r="AHN163" s="20"/>
      <c r="AHO163" s="20"/>
      <c r="AHP163" s="20"/>
      <c r="AHQ163" s="20"/>
      <c r="AHR163" s="20"/>
    </row>
    <row r="164" spans="1:902" x14ac:dyDescent="0.3">
      <c r="A164" s="29">
        <v>40</v>
      </c>
      <c r="B164" s="29" t="str">
        <f>[1]Reference_List!$C$41</f>
        <v>Atucha, A., Merwin, I.A., Brown, M.G., Gardiazabal, F., Mena, F., Adriazola, C., Lehmann, J.</v>
      </c>
      <c r="C164" s="30" t="s">
        <v>610</v>
      </c>
      <c r="D164" s="30" t="s">
        <v>611</v>
      </c>
      <c r="F164" s="30" t="s">
        <v>612</v>
      </c>
      <c r="G164" s="30"/>
      <c r="H164" s="30" t="s">
        <v>613</v>
      </c>
      <c r="J164" s="29">
        <v>47</v>
      </c>
      <c r="K164" s="31" t="s">
        <v>614</v>
      </c>
      <c r="L164" s="31">
        <v>237</v>
      </c>
      <c r="M164" s="31"/>
      <c r="N164" s="30" t="s">
        <v>615</v>
      </c>
      <c r="O164" s="32">
        <v>2</v>
      </c>
      <c r="Q164" s="29" t="s">
        <v>616</v>
      </c>
      <c r="S164" s="29" t="s">
        <v>327</v>
      </c>
      <c r="T164" s="29">
        <v>1</v>
      </c>
      <c r="U164" s="30">
        <v>5</v>
      </c>
      <c r="V164" s="30">
        <v>1.35</v>
      </c>
      <c r="W164" s="29" t="s">
        <v>617</v>
      </c>
      <c r="X164" s="29" t="s">
        <v>333</v>
      </c>
      <c r="Z164" s="29" t="s">
        <v>353</v>
      </c>
      <c r="AA164" s="50">
        <v>5</v>
      </c>
      <c r="AF164" s="29">
        <v>6.9</v>
      </c>
      <c r="AG164" s="29" t="s">
        <v>470</v>
      </c>
      <c r="AH164" s="29">
        <v>0.8</v>
      </c>
      <c r="AI164" s="29" t="s">
        <v>618</v>
      </c>
      <c r="AJ164" s="29">
        <v>9.9</v>
      </c>
      <c r="AK164" s="29" t="s">
        <v>470</v>
      </c>
      <c r="AL164" s="29">
        <v>0.7</v>
      </c>
      <c r="AM164" s="78">
        <f t="shared" si="2"/>
        <v>4.7249999999999996</v>
      </c>
      <c r="AN164" s="29" t="s">
        <v>656</v>
      </c>
      <c r="EF164" s="37" t="s">
        <v>321</v>
      </c>
    </row>
    <row r="165" spans="1:902" x14ac:dyDescent="0.3">
      <c r="A165" s="29">
        <v>40</v>
      </c>
      <c r="B165" s="29" t="str">
        <f>[1]Reference_List!$C$41</f>
        <v>Atucha, A., Merwin, I.A., Brown, M.G., Gardiazabal, F., Mena, F., Adriazola, C., Lehmann, J.</v>
      </c>
      <c r="C165" s="30" t="s">
        <v>610</v>
      </c>
      <c r="D165" s="30" t="s">
        <v>611</v>
      </c>
      <c r="F165" s="30" t="s">
        <v>612</v>
      </c>
      <c r="G165" s="30"/>
      <c r="H165" s="30" t="s">
        <v>613</v>
      </c>
      <c r="J165" s="29">
        <v>47</v>
      </c>
      <c r="K165" s="31" t="s">
        <v>614</v>
      </c>
      <c r="L165" s="31">
        <v>237</v>
      </c>
      <c r="M165" s="31"/>
      <c r="N165" s="30" t="s">
        <v>615</v>
      </c>
      <c r="O165" s="32">
        <v>2</v>
      </c>
      <c r="Q165" s="29" t="s">
        <v>616</v>
      </c>
      <c r="S165" s="29" t="s">
        <v>332</v>
      </c>
      <c r="T165" s="29">
        <v>1</v>
      </c>
      <c r="U165" s="30">
        <v>5</v>
      </c>
      <c r="V165" s="30">
        <v>1.33</v>
      </c>
      <c r="W165" s="29" t="s">
        <v>617</v>
      </c>
      <c r="X165" s="29" t="s">
        <v>333</v>
      </c>
      <c r="Z165" s="29" t="s">
        <v>353</v>
      </c>
      <c r="AA165" s="50">
        <v>1.3</v>
      </c>
      <c r="AF165" s="29">
        <v>6.9</v>
      </c>
      <c r="AG165" s="29" t="s">
        <v>470</v>
      </c>
      <c r="AH165" s="29">
        <v>0.9</v>
      </c>
      <c r="AI165" s="29" t="s">
        <v>618</v>
      </c>
      <c r="AJ165" s="29">
        <v>10.5</v>
      </c>
      <c r="AK165" s="29" t="s">
        <v>470</v>
      </c>
      <c r="AL165" s="29">
        <v>0.87</v>
      </c>
      <c r="AM165" s="78">
        <f t="shared" si="2"/>
        <v>5.7854999999999999</v>
      </c>
      <c r="AN165" s="29" t="s">
        <v>656</v>
      </c>
      <c r="EF165" s="37" t="s">
        <v>321</v>
      </c>
    </row>
    <row r="166" spans="1:902" x14ac:dyDescent="0.3">
      <c r="A166" s="29">
        <v>40</v>
      </c>
      <c r="B166" s="29" t="str">
        <f>[1]Reference_List!$C$41</f>
        <v>Atucha, A., Merwin, I.A., Brown, M.G., Gardiazabal, F., Mena, F., Adriazola, C., Lehmann, J.</v>
      </c>
      <c r="C166" s="30" t="s">
        <v>610</v>
      </c>
      <c r="D166" s="30" t="s">
        <v>611</v>
      </c>
      <c r="F166" s="30" t="s">
        <v>612</v>
      </c>
      <c r="G166" s="30"/>
      <c r="H166" s="30" t="s">
        <v>613</v>
      </c>
      <c r="J166" s="29">
        <v>47</v>
      </c>
      <c r="K166" s="31" t="s">
        <v>614</v>
      </c>
      <c r="L166" s="31">
        <v>237</v>
      </c>
      <c r="M166" s="31"/>
      <c r="N166" s="30" t="s">
        <v>615</v>
      </c>
      <c r="O166" s="32">
        <v>2</v>
      </c>
      <c r="Q166" s="29" t="s">
        <v>616</v>
      </c>
      <c r="S166" s="29" t="s">
        <v>343</v>
      </c>
      <c r="T166" s="29">
        <v>1</v>
      </c>
      <c r="U166" s="30">
        <v>5</v>
      </c>
      <c r="V166" s="30">
        <v>1.26</v>
      </c>
      <c r="W166" s="29" t="s">
        <v>617</v>
      </c>
      <c r="X166" s="29" t="s">
        <v>333</v>
      </c>
      <c r="Z166" s="29" t="s">
        <v>353</v>
      </c>
      <c r="AA166" s="50">
        <v>1.3</v>
      </c>
      <c r="AF166" s="29">
        <v>7</v>
      </c>
      <c r="AG166" s="29" t="s">
        <v>470</v>
      </c>
      <c r="AH166" s="29">
        <v>1</v>
      </c>
      <c r="AI166" s="29" t="s">
        <v>618</v>
      </c>
      <c r="AJ166" s="29">
        <v>12.2</v>
      </c>
      <c r="AK166" s="29" t="s">
        <v>470</v>
      </c>
      <c r="AL166" s="29">
        <v>1.1499999999999999</v>
      </c>
      <c r="AM166" s="78">
        <f t="shared" si="2"/>
        <v>7.2449999999999992</v>
      </c>
      <c r="AN166" s="29" t="s">
        <v>656</v>
      </c>
      <c r="EF166" s="37" t="s">
        <v>321</v>
      </c>
    </row>
    <row r="167" spans="1:902" s="27" customFormat="1" x14ac:dyDescent="0.3">
      <c r="A167" s="20">
        <v>41</v>
      </c>
      <c r="B167" s="20" t="str">
        <f>[1]Reference_List!$C$42</f>
        <v>Fernández-Hernández, A., Roig, A., Serramiá, N., García-Ortiz, C., Sánchez-Monedero, M.A.</v>
      </c>
      <c r="C167" s="21" t="s">
        <v>334</v>
      </c>
      <c r="D167" s="21" t="s">
        <v>619</v>
      </c>
      <c r="E167" s="21" t="s">
        <v>620</v>
      </c>
      <c r="F167" s="21" t="s">
        <v>621</v>
      </c>
      <c r="G167" s="21"/>
      <c r="H167" s="21" t="s">
        <v>622</v>
      </c>
      <c r="I167" s="20">
        <v>292</v>
      </c>
      <c r="J167" s="20"/>
      <c r="K167" s="22">
        <v>17.7</v>
      </c>
      <c r="L167" s="22">
        <v>445</v>
      </c>
      <c r="M167" s="22"/>
      <c r="N167" s="21"/>
      <c r="O167" s="24">
        <v>6</v>
      </c>
      <c r="P167" s="20"/>
      <c r="Q167" s="20"/>
      <c r="R167" s="20"/>
      <c r="S167" s="27" t="s">
        <v>327</v>
      </c>
      <c r="T167" s="27">
        <v>3</v>
      </c>
      <c r="U167" s="58">
        <v>20</v>
      </c>
      <c r="V167" s="58" t="s">
        <v>484</v>
      </c>
      <c r="W167" s="27" t="s">
        <v>344</v>
      </c>
      <c r="X167" s="20" t="s">
        <v>329</v>
      </c>
      <c r="Z167" s="20" t="s">
        <v>331</v>
      </c>
      <c r="AA167" s="27">
        <v>5.44</v>
      </c>
      <c r="AC167" s="27">
        <v>13</v>
      </c>
      <c r="AD167" s="27">
        <v>62.3</v>
      </c>
      <c r="AE167" s="27">
        <v>24.6</v>
      </c>
      <c r="AF167" s="27">
        <v>8.5</v>
      </c>
      <c r="AG167" s="27" t="s">
        <v>345</v>
      </c>
      <c r="AH167" s="27">
        <v>1.6</v>
      </c>
      <c r="AI167" s="27" t="s">
        <v>623</v>
      </c>
      <c r="AJ167" s="27">
        <v>30</v>
      </c>
      <c r="AK167" s="27" t="s">
        <v>470</v>
      </c>
      <c r="AL167" s="59">
        <v>1.1046511627906976</v>
      </c>
      <c r="AM167" s="20"/>
      <c r="AN167" s="20"/>
      <c r="AO167" s="20"/>
      <c r="AP167" s="20"/>
      <c r="AQ167" s="20"/>
      <c r="AR167" s="20"/>
      <c r="AS167" s="20"/>
      <c r="AT167" s="20"/>
      <c r="AU167" s="20"/>
      <c r="AV167" s="20"/>
      <c r="AW167" s="20"/>
      <c r="AX167" s="20"/>
      <c r="AY167" s="20"/>
      <c r="AZ167" s="20"/>
      <c r="BA167" s="20"/>
      <c r="BB167" s="20"/>
      <c r="BC167" s="20"/>
      <c r="BD167" s="20"/>
      <c r="BE167" s="20"/>
      <c r="BF167" s="20"/>
      <c r="BG167" s="20"/>
      <c r="BH167" s="20"/>
      <c r="BI167" s="20"/>
      <c r="BJ167" s="20"/>
      <c r="BK167" s="20"/>
      <c r="BL167" s="20"/>
      <c r="BM167" s="20"/>
      <c r="BN167" s="20"/>
      <c r="BO167" s="20"/>
      <c r="BP167" s="20"/>
      <c r="BQ167" s="20"/>
      <c r="BR167" s="20"/>
      <c r="BS167" s="20"/>
      <c r="BT167" s="20"/>
      <c r="BU167" s="20"/>
      <c r="BV167" s="20"/>
      <c r="BW167" s="20"/>
      <c r="BX167" s="20"/>
      <c r="BY167" s="20"/>
      <c r="BZ167" s="20"/>
      <c r="CA167" s="20"/>
      <c r="CB167" s="20"/>
      <c r="CC167" s="20"/>
      <c r="CD167" s="20"/>
      <c r="CE167" s="20"/>
      <c r="CF167" s="20"/>
      <c r="CG167" s="20"/>
      <c r="CH167" s="20"/>
      <c r="CI167" s="20"/>
      <c r="CJ167" s="20"/>
      <c r="CK167" s="20"/>
      <c r="CL167" s="20"/>
      <c r="CM167" s="20"/>
      <c r="CN167" s="20"/>
      <c r="CO167" s="20"/>
      <c r="CP167" s="20"/>
      <c r="CQ167" s="20"/>
      <c r="CR167" s="20"/>
      <c r="CS167" s="20"/>
      <c r="CT167" s="20"/>
      <c r="CU167" s="20"/>
      <c r="CV167" s="20"/>
      <c r="CW167" s="20"/>
      <c r="CX167" s="20"/>
      <c r="CY167" s="20"/>
      <c r="CZ167" s="20"/>
      <c r="DA167" s="20"/>
      <c r="DB167" s="20"/>
      <c r="DC167" s="20"/>
      <c r="DD167" s="20"/>
      <c r="DE167" s="20"/>
      <c r="DF167" s="20"/>
      <c r="DG167" s="20"/>
      <c r="DH167" s="20"/>
      <c r="DI167" s="20"/>
      <c r="DJ167" s="20"/>
      <c r="DK167" s="20"/>
      <c r="DL167" s="20"/>
      <c r="DM167" s="20"/>
      <c r="DN167" s="20"/>
      <c r="DO167" s="20"/>
      <c r="DP167" s="20"/>
      <c r="DQ167" s="20"/>
      <c r="DR167" s="20"/>
      <c r="DS167" s="20"/>
      <c r="DT167" s="20"/>
      <c r="DU167" s="20"/>
      <c r="DV167" s="20"/>
      <c r="DW167" s="20"/>
      <c r="DX167" s="20"/>
      <c r="DY167" s="20"/>
      <c r="DZ167" s="20"/>
      <c r="EA167" s="20"/>
      <c r="EB167" s="20"/>
      <c r="EC167" s="20"/>
      <c r="ED167" s="20"/>
      <c r="EE167" s="20"/>
      <c r="EG167" s="20"/>
      <c r="EH167" s="20"/>
      <c r="EI167" s="20"/>
      <c r="EJ167" s="20"/>
      <c r="EK167" s="20"/>
      <c r="EL167" s="20"/>
      <c r="EM167" s="20"/>
      <c r="EN167" s="20"/>
      <c r="EO167" s="20"/>
      <c r="EP167" s="20"/>
      <c r="EQ167" s="20"/>
      <c r="ER167" s="20"/>
      <c r="ES167" s="20"/>
      <c r="ET167" s="20"/>
      <c r="EU167" s="20"/>
      <c r="EV167" s="20"/>
      <c r="EW167" s="20"/>
      <c r="EX167" s="20"/>
      <c r="EY167" s="20"/>
      <c r="EZ167" s="20"/>
      <c r="FA167" s="20"/>
      <c r="FB167" s="20"/>
      <c r="FC167" s="20"/>
      <c r="FD167" s="20"/>
      <c r="FE167" s="20"/>
      <c r="FF167" s="20"/>
      <c r="FG167" s="20"/>
      <c r="FH167" s="20"/>
      <c r="FI167" s="20"/>
      <c r="FJ167" s="20"/>
      <c r="FK167" s="20"/>
      <c r="FL167" s="20"/>
      <c r="FM167" s="20"/>
      <c r="FN167" s="20"/>
      <c r="FO167" s="20"/>
      <c r="FP167" s="20"/>
      <c r="FQ167" s="20"/>
      <c r="FR167" s="20"/>
      <c r="FS167" s="20"/>
      <c r="FT167" s="20"/>
      <c r="FU167" s="20"/>
      <c r="FV167" s="20"/>
      <c r="FW167" s="20"/>
      <c r="FX167" s="20"/>
      <c r="FY167" s="20"/>
      <c r="FZ167" s="20"/>
      <c r="GA167" s="20"/>
      <c r="GB167" s="20"/>
      <c r="GC167" s="20"/>
      <c r="GD167" s="20"/>
      <c r="GE167" s="20"/>
      <c r="GF167" s="20"/>
      <c r="GG167" s="20"/>
      <c r="GH167" s="20"/>
      <c r="GI167" s="20"/>
      <c r="GJ167" s="20"/>
      <c r="GK167" s="20"/>
      <c r="GL167" s="20"/>
      <c r="GM167" s="20"/>
      <c r="GN167" s="20"/>
      <c r="GO167" s="20"/>
      <c r="GP167" s="20"/>
      <c r="GQ167" s="20"/>
      <c r="GR167" s="20"/>
      <c r="GS167" s="20"/>
      <c r="GT167" s="20"/>
      <c r="GU167" s="20"/>
      <c r="GV167" s="20"/>
      <c r="GW167" s="20"/>
      <c r="GX167" s="20"/>
      <c r="GY167" s="20"/>
      <c r="GZ167" s="20"/>
      <c r="HA167" s="20"/>
      <c r="HB167" s="20"/>
      <c r="HC167" s="20"/>
      <c r="HD167" s="20"/>
      <c r="HE167" s="20"/>
      <c r="HF167" s="20"/>
      <c r="HG167" s="20"/>
      <c r="HH167" s="20"/>
      <c r="HI167" s="20"/>
      <c r="HJ167" s="20"/>
      <c r="HK167" s="20"/>
      <c r="HL167" s="20"/>
      <c r="HM167" s="20"/>
      <c r="HN167" s="20"/>
      <c r="HO167" s="20"/>
      <c r="HP167" s="20"/>
      <c r="HQ167" s="20"/>
      <c r="HR167" s="20"/>
      <c r="HS167" s="20"/>
      <c r="HT167" s="20"/>
      <c r="HU167" s="20"/>
      <c r="HV167" s="20"/>
      <c r="HW167" s="20"/>
      <c r="HX167" s="20"/>
      <c r="HY167" s="20"/>
      <c r="HZ167" s="20"/>
      <c r="IA167" s="20"/>
      <c r="IB167" s="20"/>
      <c r="IC167" s="20"/>
      <c r="ID167" s="20"/>
      <c r="IE167" s="20"/>
      <c r="IF167" s="20"/>
      <c r="IG167" s="20"/>
      <c r="IH167" s="20"/>
      <c r="II167" s="20"/>
      <c r="IJ167" s="20"/>
      <c r="IK167" s="20"/>
      <c r="IL167" s="20"/>
      <c r="IM167" s="20"/>
      <c r="IN167" s="20"/>
      <c r="IO167" s="20"/>
      <c r="IP167" s="20"/>
      <c r="IQ167" s="20"/>
      <c r="IR167" s="20"/>
      <c r="IS167" s="20"/>
      <c r="IT167" s="20"/>
      <c r="IU167" s="20"/>
      <c r="IV167" s="20"/>
      <c r="IW167" s="20"/>
      <c r="IX167" s="20"/>
      <c r="IY167" s="20"/>
      <c r="IZ167" s="20"/>
      <c r="JA167" s="20"/>
      <c r="JB167" s="20"/>
      <c r="JC167" s="20"/>
      <c r="JD167" s="20"/>
      <c r="JE167" s="20"/>
      <c r="JF167" s="20"/>
      <c r="JG167" s="20"/>
      <c r="JH167" s="20"/>
      <c r="JI167" s="20"/>
      <c r="JJ167" s="20"/>
      <c r="JK167" s="20"/>
      <c r="JL167" s="20"/>
      <c r="JM167" s="20"/>
      <c r="JN167" s="20"/>
      <c r="JO167" s="20"/>
      <c r="JP167" s="20"/>
      <c r="JQ167" s="20"/>
      <c r="JR167" s="20"/>
      <c r="JS167" s="20"/>
      <c r="JT167" s="20"/>
      <c r="JU167" s="20"/>
      <c r="JV167" s="20"/>
      <c r="JW167" s="20"/>
      <c r="JX167" s="20"/>
      <c r="JY167" s="20"/>
      <c r="JZ167" s="20"/>
      <c r="KA167" s="20"/>
      <c r="KB167" s="20"/>
      <c r="KC167" s="20"/>
      <c r="KD167" s="20"/>
      <c r="KE167" s="20"/>
      <c r="KF167" s="20"/>
      <c r="KG167" s="20"/>
      <c r="KH167" s="20"/>
      <c r="KI167" s="20"/>
      <c r="KJ167" s="20"/>
      <c r="KK167" s="20"/>
      <c r="KL167" s="20"/>
      <c r="KM167" s="20"/>
      <c r="KN167" s="20"/>
      <c r="KO167" s="20"/>
      <c r="KP167" s="20"/>
      <c r="KQ167" s="20"/>
      <c r="KR167" s="20"/>
      <c r="KS167" s="20"/>
      <c r="KT167" s="20"/>
      <c r="KU167" s="20"/>
      <c r="KV167" s="20"/>
      <c r="KW167" s="20"/>
      <c r="KX167" s="20"/>
      <c r="KY167" s="20"/>
      <c r="KZ167" s="20"/>
      <c r="LA167" s="20"/>
      <c r="LB167" s="20"/>
      <c r="LC167" s="20"/>
      <c r="LD167" s="20"/>
      <c r="LE167" s="20"/>
      <c r="LF167" s="20"/>
      <c r="LG167" s="20"/>
      <c r="LH167" s="20"/>
      <c r="LI167" s="20"/>
      <c r="LJ167" s="20"/>
      <c r="LK167" s="20"/>
      <c r="LL167" s="20"/>
      <c r="LM167" s="20"/>
      <c r="LN167" s="20"/>
      <c r="LO167" s="20"/>
      <c r="LP167" s="20"/>
      <c r="LQ167" s="20"/>
      <c r="LR167" s="20"/>
      <c r="LS167" s="20"/>
      <c r="LT167" s="20"/>
      <c r="LU167" s="20"/>
      <c r="LV167" s="20"/>
      <c r="LW167" s="20"/>
      <c r="LX167" s="20"/>
      <c r="LY167" s="20"/>
      <c r="LZ167" s="20"/>
      <c r="MA167" s="20"/>
      <c r="MB167" s="20"/>
      <c r="MC167" s="20"/>
      <c r="MD167" s="20"/>
      <c r="ME167" s="20"/>
      <c r="MF167" s="20"/>
      <c r="MG167" s="20"/>
      <c r="MH167" s="20"/>
      <c r="MI167" s="20"/>
      <c r="MJ167" s="20"/>
      <c r="MK167" s="20"/>
      <c r="ML167" s="20"/>
      <c r="MM167" s="20"/>
      <c r="MN167" s="20"/>
      <c r="MO167" s="20"/>
      <c r="MP167" s="20"/>
      <c r="MQ167" s="20"/>
      <c r="MR167" s="20"/>
      <c r="MS167" s="20"/>
      <c r="MT167" s="20"/>
      <c r="MU167" s="20"/>
      <c r="MV167" s="20"/>
      <c r="MW167" s="20"/>
      <c r="MX167" s="20"/>
      <c r="MY167" s="20"/>
      <c r="MZ167" s="20"/>
      <c r="NA167" s="20"/>
      <c r="NB167" s="20"/>
      <c r="NC167" s="20"/>
      <c r="ND167" s="20"/>
      <c r="NE167" s="20"/>
      <c r="NF167" s="20"/>
      <c r="NG167" s="20"/>
      <c r="NH167" s="20"/>
      <c r="NI167" s="20"/>
      <c r="NJ167" s="20"/>
      <c r="NK167" s="20"/>
      <c r="NL167" s="20"/>
      <c r="NM167" s="20"/>
      <c r="NN167" s="20"/>
      <c r="NO167" s="20"/>
      <c r="NP167" s="20"/>
      <c r="NQ167" s="20"/>
      <c r="NR167" s="20"/>
      <c r="NS167" s="20"/>
      <c r="NT167" s="20"/>
      <c r="NU167" s="20"/>
      <c r="NV167" s="20"/>
      <c r="NW167" s="20"/>
      <c r="NX167" s="20"/>
      <c r="NY167" s="20"/>
      <c r="NZ167" s="20"/>
      <c r="OA167" s="20"/>
      <c r="OB167" s="20"/>
      <c r="OC167" s="20"/>
      <c r="OD167" s="20"/>
      <c r="OE167" s="20"/>
      <c r="OF167" s="20"/>
      <c r="OG167" s="20"/>
      <c r="OH167" s="20"/>
      <c r="OI167" s="20"/>
      <c r="OJ167" s="20"/>
      <c r="OK167" s="20"/>
      <c r="OL167" s="20"/>
      <c r="OM167" s="20"/>
      <c r="ON167" s="20"/>
      <c r="OO167" s="20"/>
      <c r="OP167" s="20"/>
      <c r="OQ167" s="20"/>
      <c r="OR167" s="20"/>
      <c r="OS167" s="20"/>
      <c r="OT167" s="20"/>
      <c r="OU167" s="20"/>
      <c r="OV167" s="20"/>
      <c r="OW167" s="20"/>
      <c r="OX167" s="20"/>
      <c r="OY167" s="20"/>
      <c r="OZ167" s="20"/>
      <c r="PA167" s="20"/>
      <c r="PB167" s="20"/>
      <c r="PC167" s="20"/>
      <c r="PD167" s="20"/>
      <c r="PE167" s="20"/>
      <c r="PF167" s="20"/>
      <c r="PG167" s="20"/>
      <c r="PH167" s="20"/>
      <c r="PI167" s="20"/>
      <c r="PJ167" s="20"/>
      <c r="PK167" s="20"/>
      <c r="PL167" s="20"/>
      <c r="PM167" s="20"/>
      <c r="PN167" s="20"/>
      <c r="PO167" s="20"/>
      <c r="PP167" s="20"/>
      <c r="PQ167" s="20"/>
      <c r="PR167" s="20"/>
      <c r="PS167" s="20"/>
      <c r="PT167" s="20"/>
      <c r="PU167" s="20"/>
      <c r="PV167" s="20"/>
      <c r="PW167" s="20"/>
      <c r="PX167" s="20"/>
      <c r="PY167" s="20"/>
      <c r="PZ167" s="20"/>
      <c r="QA167" s="20"/>
      <c r="QB167" s="20"/>
      <c r="QC167" s="20"/>
      <c r="QD167" s="20"/>
      <c r="QE167" s="20"/>
      <c r="QF167" s="20"/>
      <c r="QG167" s="20"/>
      <c r="QH167" s="20"/>
      <c r="QI167" s="20"/>
      <c r="QJ167" s="20"/>
      <c r="QK167" s="20"/>
      <c r="QL167" s="20"/>
      <c r="QM167" s="20"/>
      <c r="QN167" s="20"/>
      <c r="QO167" s="20"/>
      <c r="QP167" s="20"/>
      <c r="QQ167" s="20"/>
      <c r="QR167" s="20"/>
      <c r="QS167" s="20"/>
      <c r="QT167" s="20"/>
      <c r="QU167" s="20"/>
      <c r="QV167" s="20"/>
      <c r="QW167" s="20"/>
      <c r="QX167" s="20"/>
      <c r="QY167" s="20"/>
      <c r="QZ167" s="20"/>
      <c r="RA167" s="20"/>
      <c r="RB167" s="20"/>
      <c r="RC167" s="20"/>
      <c r="RD167" s="20"/>
      <c r="RE167" s="20"/>
      <c r="RF167" s="20"/>
      <c r="RG167" s="20"/>
      <c r="RH167" s="20"/>
      <c r="RI167" s="20"/>
      <c r="RJ167" s="20"/>
      <c r="RK167" s="20"/>
      <c r="RL167" s="20"/>
      <c r="RM167" s="20"/>
      <c r="RN167" s="20"/>
      <c r="RO167" s="20"/>
      <c r="RP167" s="20"/>
      <c r="RQ167" s="20"/>
      <c r="RR167" s="20"/>
      <c r="RS167" s="20"/>
      <c r="RT167" s="20"/>
      <c r="RU167" s="20"/>
      <c r="RV167" s="20"/>
      <c r="RW167" s="20"/>
      <c r="RX167" s="20"/>
      <c r="RY167" s="20"/>
      <c r="RZ167" s="20"/>
      <c r="SA167" s="20"/>
      <c r="SB167" s="20"/>
      <c r="SC167" s="20"/>
      <c r="SD167" s="20"/>
      <c r="SE167" s="20"/>
      <c r="SF167" s="20"/>
      <c r="SG167" s="20"/>
      <c r="SH167" s="20"/>
      <c r="SI167" s="20"/>
      <c r="SJ167" s="20"/>
      <c r="SK167" s="20"/>
      <c r="SL167" s="20"/>
      <c r="SM167" s="20"/>
      <c r="SN167" s="20"/>
      <c r="SO167" s="20"/>
      <c r="SP167" s="20"/>
      <c r="SQ167" s="20"/>
      <c r="SR167" s="20"/>
      <c r="SS167" s="20"/>
      <c r="ST167" s="20"/>
      <c r="SU167" s="20"/>
      <c r="SV167" s="20"/>
      <c r="SW167" s="20"/>
      <c r="SX167" s="20"/>
      <c r="SY167" s="20"/>
      <c r="SZ167" s="20"/>
      <c r="TA167" s="20"/>
      <c r="TB167" s="20"/>
      <c r="TC167" s="20"/>
      <c r="TD167" s="20"/>
      <c r="TE167" s="20"/>
      <c r="TF167" s="20"/>
      <c r="TG167" s="20"/>
      <c r="TH167" s="20"/>
      <c r="TI167" s="20"/>
      <c r="TJ167" s="20"/>
      <c r="TK167" s="20"/>
      <c r="TL167" s="20"/>
      <c r="TM167" s="20"/>
      <c r="TN167" s="20"/>
      <c r="TO167" s="20"/>
      <c r="TP167" s="20"/>
      <c r="TQ167" s="20"/>
      <c r="TR167" s="20"/>
      <c r="TS167" s="20"/>
      <c r="TT167" s="20"/>
      <c r="TU167" s="20"/>
      <c r="TV167" s="20"/>
      <c r="TW167" s="20"/>
      <c r="TX167" s="20"/>
      <c r="TY167" s="20"/>
      <c r="TZ167" s="20"/>
      <c r="UA167" s="20"/>
      <c r="UB167" s="20"/>
      <c r="UC167" s="20"/>
      <c r="UD167" s="20"/>
      <c r="UE167" s="20"/>
      <c r="UF167" s="20"/>
      <c r="UG167" s="20"/>
      <c r="UH167" s="20"/>
      <c r="UI167" s="20"/>
      <c r="UJ167" s="20"/>
      <c r="UK167" s="20"/>
      <c r="UL167" s="20"/>
      <c r="UM167" s="20"/>
      <c r="UN167" s="20"/>
      <c r="UO167" s="20"/>
      <c r="UP167" s="20"/>
      <c r="UQ167" s="20"/>
      <c r="UR167" s="20"/>
      <c r="US167" s="20"/>
      <c r="UT167" s="20"/>
      <c r="UU167" s="20"/>
      <c r="UV167" s="20"/>
      <c r="UW167" s="20"/>
      <c r="UX167" s="20"/>
      <c r="UY167" s="20"/>
      <c r="UZ167" s="20"/>
      <c r="VA167" s="20"/>
      <c r="VB167" s="20"/>
      <c r="VC167" s="20"/>
      <c r="VD167" s="20"/>
      <c r="VE167" s="20"/>
      <c r="VF167" s="20"/>
      <c r="VG167" s="20"/>
      <c r="VH167" s="20"/>
      <c r="VI167" s="20"/>
      <c r="VJ167" s="20"/>
      <c r="VK167" s="20"/>
      <c r="VL167" s="20"/>
      <c r="VM167" s="20"/>
      <c r="VN167" s="20"/>
      <c r="VO167" s="20"/>
      <c r="VP167" s="20"/>
      <c r="VQ167" s="20"/>
      <c r="VR167" s="20"/>
      <c r="VS167" s="20"/>
      <c r="VT167" s="20"/>
      <c r="VU167" s="20"/>
      <c r="VV167" s="20"/>
      <c r="VW167" s="20"/>
      <c r="VX167" s="20"/>
      <c r="VY167" s="20"/>
      <c r="VZ167" s="20"/>
      <c r="WA167" s="20"/>
      <c r="WB167" s="20"/>
      <c r="WC167" s="20"/>
      <c r="WD167" s="20"/>
      <c r="WE167" s="20"/>
      <c r="WF167" s="20"/>
      <c r="WG167" s="20"/>
      <c r="WH167" s="20"/>
      <c r="WI167" s="20"/>
      <c r="WJ167" s="20"/>
      <c r="WK167" s="20"/>
      <c r="WL167" s="20"/>
      <c r="WM167" s="20"/>
      <c r="WN167" s="20"/>
      <c r="WO167" s="20"/>
      <c r="WP167" s="20"/>
      <c r="WQ167" s="20"/>
      <c r="WR167" s="20"/>
      <c r="WS167" s="20"/>
      <c r="WT167" s="20"/>
      <c r="WU167" s="20"/>
      <c r="WV167" s="20"/>
      <c r="WW167" s="20"/>
      <c r="WX167" s="20"/>
      <c r="WY167" s="20"/>
      <c r="WZ167" s="20"/>
      <c r="XA167" s="20"/>
      <c r="XB167" s="20"/>
      <c r="XC167" s="20"/>
      <c r="XD167" s="20"/>
      <c r="XE167" s="20"/>
      <c r="XF167" s="20"/>
      <c r="XG167" s="20"/>
      <c r="XH167" s="20"/>
      <c r="XI167" s="20"/>
      <c r="XJ167" s="20"/>
      <c r="XK167" s="20"/>
      <c r="XL167" s="20"/>
      <c r="XM167" s="20"/>
      <c r="XN167" s="20"/>
      <c r="XO167" s="20"/>
      <c r="XP167" s="20"/>
      <c r="XQ167" s="20"/>
      <c r="XR167" s="20"/>
      <c r="XS167" s="20"/>
      <c r="XT167" s="20"/>
      <c r="XU167" s="20"/>
      <c r="XV167" s="20"/>
      <c r="XW167" s="20"/>
      <c r="XX167" s="20"/>
      <c r="XY167" s="20"/>
      <c r="XZ167" s="20"/>
      <c r="YA167" s="20"/>
      <c r="YB167" s="20"/>
      <c r="YC167" s="20"/>
      <c r="YD167" s="20"/>
      <c r="YE167" s="20"/>
      <c r="YF167" s="20"/>
      <c r="YG167" s="20"/>
      <c r="YH167" s="20"/>
      <c r="YI167" s="20"/>
      <c r="YJ167" s="20"/>
      <c r="YK167" s="20"/>
      <c r="YL167" s="20"/>
      <c r="YM167" s="20"/>
      <c r="YN167" s="20"/>
      <c r="YO167" s="20"/>
      <c r="YP167" s="20"/>
      <c r="YQ167" s="20"/>
      <c r="YR167" s="20"/>
      <c r="YS167" s="20"/>
      <c r="YT167" s="20"/>
      <c r="YU167" s="20"/>
      <c r="YV167" s="20"/>
      <c r="YW167" s="20"/>
      <c r="YX167" s="20"/>
      <c r="YY167" s="20"/>
      <c r="YZ167" s="20"/>
      <c r="ZA167" s="20"/>
      <c r="ZB167" s="20"/>
      <c r="ZC167" s="20"/>
      <c r="ZD167" s="20"/>
      <c r="ZE167" s="20"/>
      <c r="ZF167" s="20"/>
      <c r="ZG167" s="20"/>
      <c r="ZH167" s="20"/>
      <c r="ZI167" s="20"/>
      <c r="ZJ167" s="20"/>
      <c r="ZK167" s="20"/>
      <c r="ZL167" s="20"/>
      <c r="ZM167" s="20"/>
      <c r="ZN167" s="20"/>
      <c r="ZO167" s="20"/>
      <c r="ZP167" s="20"/>
      <c r="ZQ167" s="20"/>
      <c r="ZR167" s="20"/>
      <c r="ZS167" s="20"/>
      <c r="ZT167" s="20"/>
      <c r="ZU167" s="20"/>
      <c r="ZV167" s="20"/>
      <c r="ZW167" s="20"/>
      <c r="ZX167" s="20"/>
      <c r="ZY167" s="20"/>
      <c r="ZZ167" s="20"/>
      <c r="AAA167" s="20"/>
      <c r="AAB167" s="20"/>
      <c r="AAC167" s="20"/>
      <c r="AAD167" s="20"/>
      <c r="AAE167" s="20"/>
      <c r="AAF167" s="20"/>
      <c r="AAG167" s="20"/>
      <c r="AAH167" s="20"/>
      <c r="AAI167" s="20"/>
      <c r="AAJ167" s="20"/>
      <c r="AAK167" s="20"/>
      <c r="AAL167" s="20"/>
      <c r="AAM167" s="20"/>
      <c r="AAN167" s="20"/>
      <c r="AAO167" s="20"/>
      <c r="AAP167" s="20"/>
      <c r="AAQ167" s="20"/>
      <c r="AAR167" s="20"/>
      <c r="AAS167" s="20"/>
      <c r="AAT167" s="20"/>
      <c r="AAU167" s="20"/>
      <c r="AAV167" s="20"/>
      <c r="AAW167" s="20"/>
      <c r="AAX167" s="20"/>
      <c r="AAY167" s="20"/>
      <c r="AAZ167" s="20"/>
      <c r="ABA167" s="20"/>
      <c r="ABB167" s="20"/>
      <c r="ABC167" s="20"/>
      <c r="ABD167" s="20"/>
      <c r="ABE167" s="20"/>
      <c r="ABF167" s="20"/>
      <c r="ABG167" s="20"/>
      <c r="ABH167" s="20"/>
      <c r="ABI167" s="20"/>
      <c r="ABJ167" s="20"/>
      <c r="ABK167" s="20"/>
      <c r="ABL167" s="20"/>
      <c r="ABM167" s="20"/>
      <c r="ABN167" s="20"/>
      <c r="ABO167" s="20"/>
      <c r="ABP167" s="20"/>
      <c r="ABQ167" s="20"/>
      <c r="ABR167" s="20"/>
      <c r="ABS167" s="20"/>
      <c r="ABT167" s="20"/>
      <c r="ABU167" s="20"/>
      <c r="ABV167" s="20"/>
      <c r="ABW167" s="20"/>
      <c r="ABX167" s="20"/>
      <c r="ABY167" s="20"/>
      <c r="ABZ167" s="20"/>
      <c r="ACA167" s="20"/>
      <c r="ACB167" s="20"/>
      <c r="ACC167" s="20"/>
      <c r="ACD167" s="20"/>
      <c r="ACE167" s="20"/>
      <c r="ACF167" s="20"/>
      <c r="ACG167" s="20"/>
      <c r="ACH167" s="20"/>
      <c r="ACI167" s="20"/>
      <c r="ACJ167" s="20"/>
      <c r="ACK167" s="20"/>
      <c r="ACL167" s="20"/>
      <c r="ACM167" s="20"/>
      <c r="ACN167" s="20"/>
      <c r="ACO167" s="20"/>
      <c r="ACP167" s="20"/>
      <c r="ACQ167" s="20"/>
      <c r="ACR167" s="20"/>
      <c r="ACS167" s="20"/>
      <c r="ACT167" s="20"/>
      <c r="ACU167" s="20"/>
      <c r="ACV167" s="20"/>
      <c r="ACW167" s="20"/>
      <c r="ACX167" s="20"/>
      <c r="ACY167" s="20"/>
      <c r="ACZ167" s="20"/>
      <c r="ADA167" s="20"/>
      <c r="ADB167" s="20"/>
      <c r="ADC167" s="20"/>
      <c r="ADD167" s="20"/>
      <c r="ADE167" s="20"/>
      <c r="ADF167" s="20"/>
      <c r="ADG167" s="20"/>
      <c r="ADH167" s="20"/>
      <c r="ADI167" s="20"/>
      <c r="ADJ167" s="20"/>
      <c r="ADK167" s="20"/>
      <c r="ADL167" s="20"/>
      <c r="ADM167" s="20"/>
      <c r="ADN167" s="20"/>
      <c r="ADO167" s="20"/>
      <c r="ADP167" s="20"/>
      <c r="ADQ167" s="20"/>
      <c r="ADR167" s="20"/>
      <c r="ADS167" s="20"/>
      <c r="ADT167" s="20"/>
      <c r="ADU167" s="20"/>
      <c r="ADV167" s="20"/>
      <c r="ADW167" s="20"/>
      <c r="ADX167" s="20"/>
      <c r="ADY167" s="20"/>
      <c r="ADZ167" s="20"/>
      <c r="AEA167" s="20"/>
      <c r="AEB167" s="20"/>
      <c r="AEC167" s="20"/>
      <c r="AED167" s="20"/>
      <c r="AEE167" s="20"/>
      <c r="AEF167" s="20"/>
      <c r="AEG167" s="20"/>
      <c r="AEH167" s="20"/>
      <c r="AEI167" s="20"/>
      <c r="AEJ167" s="20"/>
      <c r="AEK167" s="20"/>
      <c r="AEL167" s="20"/>
      <c r="AEM167" s="20"/>
      <c r="AEN167" s="20"/>
      <c r="AEO167" s="20"/>
      <c r="AEP167" s="20"/>
      <c r="AEQ167" s="20"/>
      <c r="AER167" s="20"/>
      <c r="AES167" s="20"/>
      <c r="AET167" s="20"/>
      <c r="AEU167" s="20"/>
      <c r="AEV167" s="20"/>
      <c r="AEW167" s="20"/>
      <c r="AEX167" s="20"/>
      <c r="AEY167" s="20"/>
      <c r="AEZ167" s="20"/>
      <c r="AFA167" s="20"/>
      <c r="AFB167" s="20"/>
      <c r="AFC167" s="20"/>
      <c r="AFD167" s="20"/>
      <c r="AFE167" s="20"/>
      <c r="AFF167" s="20"/>
      <c r="AFG167" s="20"/>
      <c r="AFH167" s="20"/>
      <c r="AFI167" s="20"/>
      <c r="AFJ167" s="20"/>
      <c r="AFK167" s="20"/>
      <c r="AFL167" s="20"/>
      <c r="AFM167" s="20"/>
      <c r="AFN167" s="20"/>
      <c r="AFO167" s="20"/>
      <c r="AFP167" s="20"/>
      <c r="AFQ167" s="20"/>
      <c r="AFR167" s="20"/>
      <c r="AFS167" s="20"/>
      <c r="AFT167" s="20"/>
      <c r="AFU167" s="20"/>
      <c r="AFV167" s="20"/>
      <c r="AFW167" s="20"/>
      <c r="AFX167" s="20"/>
      <c r="AFY167" s="20"/>
      <c r="AFZ167" s="20"/>
      <c r="AGA167" s="20"/>
      <c r="AGB167" s="20"/>
      <c r="AGC167" s="20"/>
      <c r="AGD167" s="20"/>
      <c r="AGE167" s="20"/>
      <c r="AGF167" s="20"/>
      <c r="AGG167" s="20"/>
      <c r="AGH167" s="20"/>
      <c r="AGI167" s="20"/>
      <c r="AGJ167" s="20"/>
      <c r="AGK167" s="20"/>
      <c r="AGL167" s="20"/>
      <c r="AGM167" s="20"/>
      <c r="AGN167" s="20"/>
      <c r="AGO167" s="20"/>
      <c r="AGP167" s="20"/>
      <c r="AGQ167" s="20"/>
      <c r="AGR167" s="20"/>
      <c r="AGS167" s="20"/>
      <c r="AGT167" s="20"/>
      <c r="AGU167" s="20"/>
      <c r="AGV167" s="20"/>
      <c r="AGW167" s="20"/>
      <c r="AGX167" s="20"/>
      <c r="AGY167" s="20"/>
      <c r="AGZ167" s="20"/>
      <c r="AHA167" s="20"/>
      <c r="AHB167" s="20"/>
      <c r="AHC167" s="20"/>
      <c r="AHD167" s="20"/>
      <c r="AHE167" s="20"/>
      <c r="AHF167" s="20"/>
      <c r="AHG167" s="20"/>
      <c r="AHH167" s="20"/>
      <c r="AHI167" s="20"/>
      <c r="AHJ167" s="20"/>
      <c r="AHK167" s="20"/>
      <c r="AHL167" s="20"/>
      <c r="AHM167" s="20"/>
      <c r="AHN167" s="20"/>
      <c r="AHO167" s="20"/>
      <c r="AHP167" s="20"/>
      <c r="AHQ167" s="20"/>
      <c r="AHR167" s="20"/>
    </row>
    <row r="168" spans="1:902" s="27" customFormat="1" x14ac:dyDescent="0.3">
      <c r="A168" s="20">
        <v>41</v>
      </c>
      <c r="B168" s="20" t="str">
        <f>[1]Reference_List!$C$42</f>
        <v>Fernández-Hernández, A., Roig, A., Serramiá, N., García-Ortiz, C., Sánchez-Monedero, M.A.</v>
      </c>
      <c r="C168" s="21" t="s">
        <v>334</v>
      </c>
      <c r="D168" s="21" t="s">
        <v>619</v>
      </c>
      <c r="E168" s="21" t="s">
        <v>620</v>
      </c>
      <c r="F168" s="21" t="s">
        <v>621</v>
      </c>
      <c r="G168" s="21"/>
      <c r="H168" s="21" t="s">
        <v>622</v>
      </c>
      <c r="I168" s="20">
        <v>292</v>
      </c>
      <c r="J168" s="20"/>
      <c r="K168" s="22">
        <v>17.7</v>
      </c>
      <c r="L168" s="22">
        <v>445</v>
      </c>
      <c r="M168" s="22"/>
      <c r="N168" s="21"/>
      <c r="O168" s="24">
        <v>6</v>
      </c>
      <c r="P168" s="20"/>
      <c r="Q168" s="20"/>
      <c r="R168" s="20"/>
      <c r="S168" s="27" t="s">
        <v>327</v>
      </c>
      <c r="T168" s="27">
        <v>3</v>
      </c>
      <c r="U168" s="58">
        <v>20</v>
      </c>
      <c r="V168" s="58" t="s">
        <v>484</v>
      </c>
      <c r="W168" s="27" t="s">
        <v>344</v>
      </c>
      <c r="X168" s="20" t="s">
        <v>329</v>
      </c>
      <c r="Z168" s="20" t="s">
        <v>331</v>
      </c>
      <c r="AA168" s="27">
        <v>6.22</v>
      </c>
      <c r="AC168" s="27">
        <v>13.3</v>
      </c>
      <c r="AD168" s="27">
        <v>49.5</v>
      </c>
      <c r="AE168" s="27">
        <v>36.799999999999997</v>
      </c>
      <c r="AF168" s="27">
        <v>8.4</v>
      </c>
      <c r="AG168" s="27" t="s">
        <v>345</v>
      </c>
      <c r="AH168" s="27">
        <v>1.9</v>
      </c>
      <c r="AI168" s="27" t="s">
        <v>623</v>
      </c>
      <c r="AJ168" s="27">
        <v>37</v>
      </c>
      <c r="AK168" s="27" t="s">
        <v>470</v>
      </c>
      <c r="AL168" s="59">
        <v>1.3953488372093024</v>
      </c>
      <c r="AM168" s="20"/>
      <c r="AN168" s="20"/>
      <c r="AO168" s="20"/>
      <c r="AP168" s="20"/>
      <c r="AQ168" s="20"/>
      <c r="AR168" s="20"/>
      <c r="AS168" s="20"/>
      <c r="AT168" s="20"/>
      <c r="AU168" s="20"/>
      <c r="AV168" s="20"/>
      <c r="AW168" s="20"/>
      <c r="AX168" s="20"/>
      <c r="AY168" s="20"/>
      <c r="AZ168" s="20"/>
      <c r="BA168" s="20"/>
      <c r="BB168" s="20"/>
      <c r="BC168" s="20"/>
      <c r="BD168" s="20"/>
      <c r="BE168" s="20"/>
      <c r="BF168" s="20"/>
      <c r="BG168" s="20"/>
      <c r="BH168" s="20"/>
      <c r="BI168" s="20"/>
      <c r="BJ168" s="20"/>
      <c r="BK168" s="20"/>
      <c r="BL168" s="20"/>
      <c r="BM168" s="20"/>
      <c r="BN168" s="20"/>
      <c r="BO168" s="20"/>
      <c r="BP168" s="20"/>
      <c r="BQ168" s="20"/>
      <c r="BR168" s="20"/>
      <c r="BS168" s="20"/>
      <c r="BT168" s="20"/>
      <c r="BU168" s="20"/>
      <c r="BV168" s="20"/>
      <c r="BW168" s="20"/>
      <c r="BX168" s="20"/>
      <c r="BY168" s="20"/>
      <c r="BZ168" s="20"/>
      <c r="CA168" s="20"/>
      <c r="CB168" s="20"/>
      <c r="CC168" s="20"/>
      <c r="CD168" s="20"/>
      <c r="CE168" s="20"/>
      <c r="CF168" s="20"/>
      <c r="CG168" s="20"/>
      <c r="CH168" s="20"/>
      <c r="CI168" s="20"/>
      <c r="CJ168" s="20"/>
      <c r="CK168" s="20"/>
      <c r="CL168" s="20"/>
      <c r="CM168" s="20"/>
      <c r="CN168" s="20"/>
      <c r="CO168" s="20"/>
      <c r="CP168" s="20"/>
      <c r="CQ168" s="20"/>
      <c r="CR168" s="20"/>
      <c r="CS168" s="20"/>
      <c r="CT168" s="20"/>
      <c r="CU168" s="20"/>
      <c r="CV168" s="20"/>
      <c r="CW168" s="20"/>
      <c r="CX168" s="20"/>
      <c r="CY168" s="20"/>
      <c r="CZ168" s="20"/>
      <c r="DA168" s="20"/>
      <c r="DB168" s="20"/>
      <c r="DC168" s="20"/>
      <c r="DD168" s="20"/>
      <c r="DE168" s="20"/>
      <c r="DF168" s="20"/>
      <c r="DG168" s="20"/>
      <c r="DH168" s="20"/>
      <c r="DI168" s="20"/>
      <c r="DJ168" s="20"/>
      <c r="DK168" s="20"/>
      <c r="DL168" s="20"/>
      <c r="DM168" s="20"/>
      <c r="DN168" s="20"/>
      <c r="DO168" s="20"/>
      <c r="DP168" s="20"/>
      <c r="DQ168" s="20"/>
      <c r="DR168" s="20"/>
      <c r="DS168" s="20"/>
      <c r="DT168" s="20"/>
      <c r="DU168" s="20"/>
      <c r="DV168" s="20"/>
      <c r="DW168" s="20"/>
      <c r="DX168" s="20"/>
      <c r="DY168" s="20"/>
      <c r="DZ168" s="20"/>
      <c r="EA168" s="20"/>
      <c r="EB168" s="20"/>
      <c r="EC168" s="20"/>
      <c r="ED168" s="20"/>
      <c r="EE168" s="20"/>
      <c r="EG168" s="20"/>
      <c r="EH168" s="20"/>
      <c r="EI168" s="20"/>
      <c r="EJ168" s="20"/>
      <c r="EK168" s="20"/>
      <c r="EL168" s="20"/>
      <c r="EM168" s="20"/>
      <c r="EN168" s="20"/>
      <c r="EO168" s="20"/>
      <c r="EP168" s="20"/>
      <c r="EQ168" s="20"/>
      <c r="ER168" s="20"/>
      <c r="ES168" s="20"/>
      <c r="ET168" s="20"/>
      <c r="EU168" s="20"/>
      <c r="EV168" s="20"/>
      <c r="EW168" s="20"/>
      <c r="EX168" s="20"/>
      <c r="EY168" s="20"/>
      <c r="EZ168" s="20"/>
      <c r="FA168" s="20"/>
      <c r="FB168" s="20"/>
      <c r="FC168" s="20"/>
      <c r="FD168" s="20"/>
      <c r="FE168" s="20"/>
      <c r="FF168" s="20"/>
      <c r="FG168" s="20"/>
      <c r="FH168" s="20"/>
      <c r="FI168" s="20"/>
      <c r="FJ168" s="20"/>
      <c r="FK168" s="20"/>
      <c r="FL168" s="20"/>
      <c r="FM168" s="20"/>
      <c r="FN168" s="20"/>
      <c r="FO168" s="20"/>
      <c r="FP168" s="20"/>
      <c r="FQ168" s="20"/>
      <c r="FR168" s="20"/>
      <c r="FS168" s="20"/>
      <c r="FT168" s="20"/>
      <c r="FU168" s="20"/>
      <c r="FV168" s="20"/>
      <c r="FW168" s="20"/>
      <c r="FX168" s="20"/>
      <c r="FY168" s="20"/>
      <c r="FZ168" s="20"/>
      <c r="GA168" s="20"/>
      <c r="GB168" s="20"/>
      <c r="GC168" s="20"/>
      <c r="GD168" s="20"/>
      <c r="GE168" s="20"/>
      <c r="GF168" s="20"/>
      <c r="GG168" s="20"/>
      <c r="GH168" s="20"/>
      <c r="GI168" s="20"/>
      <c r="GJ168" s="20"/>
      <c r="GK168" s="20"/>
      <c r="GL168" s="20"/>
      <c r="GM168" s="20"/>
      <c r="GN168" s="20"/>
      <c r="GO168" s="20"/>
      <c r="GP168" s="20"/>
      <c r="GQ168" s="20"/>
      <c r="GR168" s="20"/>
      <c r="GS168" s="20"/>
      <c r="GT168" s="20"/>
      <c r="GU168" s="20"/>
      <c r="GV168" s="20"/>
      <c r="GW168" s="20"/>
      <c r="GX168" s="20"/>
      <c r="GY168" s="20"/>
      <c r="GZ168" s="20"/>
      <c r="HA168" s="20"/>
      <c r="HB168" s="20"/>
      <c r="HC168" s="20"/>
      <c r="HD168" s="20"/>
      <c r="HE168" s="20"/>
      <c r="HF168" s="20"/>
      <c r="HG168" s="20"/>
      <c r="HH168" s="20"/>
      <c r="HI168" s="20"/>
      <c r="HJ168" s="20"/>
      <c r="HK168" s="20"/>
      <c r="HL168" s="20"/>
      <c r="HM168" s="20"/>
      <c r="HN168" s="20"/>
      <c r="HO168" s="20"/>
      <c r="HP168" s="20"/>
      <c r="HQ168" s="20"/>
      <c r="HR168" s="20"/>
      <c r="HS168" s="20"/>
      <c r="HT168" s="20"/>
      <c r="HU168" s="20"/>
      <c r="HV168" s="20"/>
      <c r="HW168" s="20"/>
      <c r="HX168" s="20"/>
      <c r="HY168" s="20"/>
      <c r="HZ168" s="20"/>
      <c r="IA168" s="20"/>
      <c r="IB168" s="20"/>
      <c r="IC168" s="20"/>
      <c r="ID168" s="20"/>
      <c r="IE168" s="20"/>
      <c r="IF168" s="20"/>
      <c r="IG168" s="20"/>
      <c r="IH168" s="20"/>
      <c r="II168" s="20"/>
      <c r="IJ168" s="20"/>
      <c r="IK168" s="20"/>
      <c r="IL168" s="20"/>
      <c r="IM168" s="20"/>
      <c r="IN168" s="20"/>
      <c r="IO168" s="20"/>
      <c r="IP168" s="20"/>
      <c r="IQ168" s="20"/>
      <c r="IR168" s="20"/>
      <c r="IS168" s="20"/>
      <c r="IT168" s="20"/>
      <c r="IU168" s="20"/>
      <c r="IV168" s="20"/>
      <c r="IW168" s="20"/>
      <c r="IX168" s="20"/>
      <c r="IY168" s="20"/>
      <c r="IZ168" s="20"/>
      <c r="JA168" s="20"/>
      <c r="JB168" s="20"/>
      <c r="JC168" s="20"/>
      <c r="JD168" s="20"/>
      <c r="JE168" s="20"/>
      <c r="JF168" s="20"/>
      <c r="JG168" s="20"/>
      <c r="JH168" s="20"/>
      <c r="JI168" s="20"/>
      <c r="JJ168" s="20"/>
      <c r="JK168" s="20"/>
      <c r="JL168" s="20"/>
      <c r="JM168" s="20"/>
      <c r="JN168" s="20"/>
      <c r="JO168" s="20"/>
      <c r="JP168" s="20"/>
      <c r="JQ168" s="20"/>
      <c r="JR168" s="20"/>
      <c r="JS168" s="20"/>
      <c r="JT168" s="20"/>
      <c r="JU168" s="20"/>
      <c r="JV168" s="20"/>
      <c r="JW168" s="20"/>
      <c r="JX168" s="20"/>
      <c r="JY168" s="20"/>
      <c r="JZ168" s="20"/>
      <c r="KA168" s="20"/>
      <c r="KB168" s="20"/>
      <c r="KC168" s="20"/>
      <c r="KD168" s="20"/>
      <c r="KE168" s="20"/>
      <c r="KF168" s="20"/>
      <c r="KG168" s="20"/>
      <c r="KH168" s="20"/>
      <c r="KI168" s="20"/>
      <c r="KJ168" s="20"/>
      <c r="KK168" s="20"/>
      <c r="KL168" s="20"/>
      <c r="KM168" s="20"/>
      <c r="KN168" s="20"/>
      <c r="KO168" s="20"/>
      <c r="KP168" s="20"/>
      <c r="KQ168" s="20"/>
      <c r="KR168" s="20"/>
      <c r="KS168" s="20"/>
      <c r="KT168" s="20"/>
      <c r="KU168" s="20"/>
      <c r="KV168" s="20"/>
      <c r="KW168" s="20"/>
      <c r="KX168" s="20"/>
      <c r="KY168" s="20"/>
      <c r="KZ168" s="20"/>
      <c r="LA168" s="20"/>
      <c r="LB168" s="20"/>
      <c r="LC168" s="20"/>
      <c r="LD168" s="20"/>
      <c r="LE168" s="20"/>
      <c r="LF168" s="20"/>
      <c r="LG168" s="20"/>
      <c r="LH168" s="20"/>
      <c r="LI168" s="20"/>
      <c r="LJ168" s="20"/>
      <c r="LK168" s="20"/>
      <c r="LL168" s="20"/>
      <c r="LM168" s="20"/>
      <c r="LN168" s="20"/>
      <c r="LO168" s="20"/>
      <c r="LP168" s="20"/>
      <c r="LQ168" s="20"/>
      <c r="LR168" s="20"/>
      <c r="LS168" s="20"/>
      <c r="LT168" s="20"/>
      <c r="LU168" s="20"/>
      <c r="LV168" s="20"/>
      <c r="LW168" s="20"/>
      <c r="LX168" s="20"/>
      <c r="LY168" s="20"/>
      <c r="LZ168" s="20"/>
      <c r="MA168" s="20"/>
      <c r="MB168" s="20"/>
      <c r="MC168" s="20"/>
      <c r="MD168" s="20"/>
      <c r="ME168" s="20"/>
      <c r="MF168" s="20"/>
      <c r="MG168" s="20"/>
      <c r="MH168" s="20"/>
      <c r="MI168" s="20"/>
      <c r="MJ168" s="20"/>
      <c r="MK168" s="20"/>
      <c r="ML168" s="20"/>
      <c r="MM168" s="20"/>
      <c r="MN168" s="20"/>
      <c r="MO168" s="20"/>
      <c r="MP168" s="20"/>
      <c r="MQ168" s="20"/>
      <c r="MR168" s="20"/>
      <c r="MS168" s="20"/>
      <c r="MT168" s="20"/>
      <c r="MU168" s="20"/>
      <c r="MV168" s="20"/>
      <c r="MW168" s="20"/>
      <c r="MX168" s="20"/>
      <c r="MY168" s="20"/>
      <c r="MZ168" s="20"/>
      <c r="NA168" s="20"/>
      <c r="NB168" s="20"/>
      <c r="NC168" s="20"/>
      <c r="ND168" s="20"/>
      <c r="NE168" s="20"/>
      <c r="NF168" s="20"/>
      <c r="NG168" s="20"/>
      <c r="NH168" s="20"/>
      <c r="NI168" s="20"/>
      <c r="NJ168" s="20"/>
      <c r="NK168" s="20"/>
      <c r="NL168" s="20"/>
      <c r="NM168" s="20"/>
      <c r="NN168" s="20"/>
      <c r="NO168" s="20"/>
      <c r="NP168" s="20"/>
      <c r="NQ168" s="20"/>
      <c r="NR168" s="20"/>
      <c r="NS168" s="20"/>
      <c r="NT168" s="20"/>
      <c r="NU168" s="20"/>
      <c r="NV168" s="20"/>
      <c r="NW168" s="20"/>
      <c r="NX168" s="20"/>
      <c r="NY168" s="20"/>
      <c r="NZ168" s="20"/>
      <c r="OA168" s="20"/>
      <c r="OB168" s="20"/>
      <c r="OC168" s="20"/>
      <c r="OD168" s="20"/>
      <c r="OE168" s="20"/>
      <c r="OF168" s="20"/>
      <c r="OG168" s="20"/>
      <c r="OH168" s="20"/>
      <c r="OI168" s="20"/>
      <c r="OJ168" s="20"/>
      <c r="OK168" s="20"/>
      <c r="OL168" s="20"/>
      <c r="OM168" s="20"/>
      <c r="ON168" s="20"/>
      <c r="OO168" s="20"/>
      <c r="OP168" s="20"/>
      <c r="OQ168" s="20"/>
      <c r="OR168" s="20"/>
      <c r="OS168" s="20"/>
      <c r="OT168" s="20"/>
      <c r="OU168" s="20"/>
      <c r="OV168" s="20"/>
      <c r="OW168" s="20"/>
      <c r="OX168" s="20"/>
      <c r="OY168" s="20"/>
      <c r="OZ168" s="20"/>
      <c r="PA168" s="20"/>
      <c r="PB168" s="20"/>
      <c r="PC168" s="20"/>
      <c r="PD168" s="20"/>
      <c r="PE168" s="20"/>
      <c r="PF168" s="20"/>
      <c r="PG168" s="20"/>
      <c r="PH168" s="20"/>
      <c r="PI168" s="20"/>
      <c r="PJ168" s="20"/>
      <c r="PK168" s="20"/>
      <c r="PL168" s="20"/>
      <c r="PM168" s="20"/>
      <c r="PN168" s="20"/>
      <c r="PO168" s="20"/>
      <c r="PP168" s="20"/>
      <c r="PQ168" s="20"/>
      <c r="PR168" s="20"/>
      <c r="PS168" s="20"/>
      <c r="PT168" s="20"/>
      <c r="PU168" s="20"/>
      <c r="PV168" s="20"/>
      <c r="PW168" s="20"/>
      <c r="PX168" s="20"/>
      <c r="PY168" s="20"/>
      <c r="PZ168" s="20"/>
      <c r="QA168" s="20"/>
      <c r="QB168" s="20"/>
      <c r="QC168" s="20"/>
      <c r="QD168" s="20"/>
      <c r="QE168" s="20"/>
      <c r="QF168" s="20"/>
      <c r="QG168" s="20"/>
      <c r="QH168" s="20"/>
      <c r="QI168" s="20"/>
      <c r="QJ168" s="20"/>
      <c r="QK168" s="20"/>
      <c r="QL168" s="20"/>
      <c r="QM168" s="20"/>
      <c r="QN168" s="20"/>
      <c r="QO168" s="20"/>
      <c r="QP168" s="20"/>
      <c r="QQ168" s="20"/>
      <c r="QR168" s="20"/>
      <c r="QS168" s="20"/>
      <c r="QT168" s="20"/>
      <c r="QU168" s="20"/>
      <c r="QV168" s="20"/>
      <c r="QW168" s="20"/>
      <c r="QX168" s="20"/>
      <c r="QY168" s="20"/>
      <c r="QZ168" s="20"/>
      <c r="RA168" s="20"/>
      <c r="RB168" s="20"/>
      <c r="RC168" s="20"/>
      <c r="RD168" s="20"/>
      <c r="RE168" s="20"/>
      <c r="RF168" s="20"/>
      <c r="RG168" s="20"/>
      <c r="RH168" s="20"/>
      <c r="RI168" s="20"/>
      <c r="RJ168" s="20"/>
      <c r="RK168" s="20"/>
      <c r="RL168" s="20"/>
      <c r="RM168" s="20"/>
      <c r="RN168" s="20"/>
      <c r="RO168" s="20"/>
      <c r="RP168" s="20"/>
      <c r="RQ168" s="20"/>
      <c r="RR168" s="20"/>
      <c r="RS168" s="20"/>
      <c r="RT168" s="20"/>
      <c r="RU168" s="20"/>
      <c r="RV168" s="20"/>
      <c r="RW168" s="20"/>
      <c r="RX168" s="20"/>
      <c r="RY168" s="20"/>
      <c r="RZ168" s="20"/>
      <c r="SA168" s="20"/>
      <c r="SB168" s="20"/>
      <c r="SC168" s="20"/>
      <c r="SD168" s="20"/>
      <c r="SE168" s="20"/>
      <c r="SF168" s="20"/>
      <c r="SG168" s="20"/>
      <c r="SH168" s="20"/>
      <c r="SI168" s="20"/>
      <c r="SJ168" s="20"/>
      <c r="SK168" s="20"/>
      <c r="SL168" s="20"/>
      <c r="SM168" s="20"/>
      <c r="SN168" s="20"/>
      <c r="SO168" s="20"/>
      <c r="SP168" s="20"/>
      <c r="SQ168" s="20"/>
      <c r="SR168" s="20"/>
      <c r="SS168" s="20"/>
      <c r="ST168" s="20"/>
      <c r="SU168" s="20"/>
      <c r="SV168" s="20"/>
      <c r="SW168" s="20"/>
      <c r="SX168" s="20"/>
      <c r="SY168" s="20"/>
      <c r="SZ168" s="20"/>
      <c r="TA168" s="20"/>
      <c r="TB168" s="20"/>
      <c r="TC168" s="20"/>
      <c r="TD168" s="20"/>
      <c r="TE168" s="20"/>
      <c r="TF168" s="20"/>
      <c r="TG168" s="20"/>
      <c r="TH168" s="20"/>
      <c r="TI168" s="20"/>
      <c r="TJ168" s="20"/>
      <c r="TK168" s="20"/>
      <c r="TL168" s="20"/>
      <c r="TM168" s="20"/>
      <c r="TN168" s="20"/>
      <c r="TO168" s="20"/>
      <c r="TP168" s="20"/>
      <c r="TQ168" s="20"/>
      <c r="TR168" s="20"/>
      <c r="TS168" s="20"/>
      <c r="TT168" s="20"/>
      <c r="TU168" s="20"/>
      <c r="TV168" s="20"/>
      <c r="TW168" s="20"/>
      <c r="TX168" s="20"/>
      <c r="TY168" s="20"/>
      <c r="TZ168" s="20"/>
      <c r="UA168" s="20"/>
      <c r="UB168" s="20"/>
      <c r="UC168" s="20"/>
      <c r="UD168" s="20"/>
      <c r="UE168" s="20"/>
      <c r="UF168" s="20"/>
      <c r="UG168" s="20"/>
      <c r="UH168" s="20"/>
      <c r="UI168" s="20"/>
      <c r="UJ168" s="20"/>
      <c r="UK168" s="20"/>
      <c r="UL168" s="20"/>
      <c r="UM168" s="20"/>
      <c r="UN168" s="20"/>
      <c r="UO168" s="20"/>
      <c r="UP168" s="20"/>
      <c r="UQ168" s="20"/>
      <c r="UR168" s="20"/>
      <c r="US168" s="20"/>
      <c r="UT168" s="20"/>
      <c r="UU168" s="20"/>
      <c r="UV168" s="20"/>
      <c r="UW168" s="20"/>
      <c r="UX168" s="20"/>
      <c r="UY168" s="20"/>
      <c r="UZ168" s="20"/>
      <c r="VA168" s="20"/>
      <c r="VB168" s="20"/>
      <c r="VC168" s="20"/>
      <c r="VD168" s="20"/>
      <c r="VE168" s="20"/>
      <c r="VF168" s="20"/>
      <c r="VG168" s="20"/>
      <c r="VH168" s="20"/>
      <c r="VI168" s="20"/>
      <c r="VJ168" s="20"/>
      <c r="VK168" s="20"/>
      <c r="VL168" s="20"/>
      <c r="VM168" s="20"/>
      <c r="VN168" s="20"/>
      <c r="VO168" s="20"/>
      <c r="VP168" s="20"/>
      <c r="VQ168" s="20"/>
      <c r="VR168" s="20"/>
      <c r="VS168" s="20"/>
      <c r="VT168" s="20"/>
      <c r="VU168" s="20"/>
      <c r="VV168" s="20"/>
      <c r="VW168" s="20"/>
      <c r="VX168" s="20"/>
      <c r="VY168" s="20"/>
      <c r="VZ168" s="20"/>
      <c r="WA168" s="20"/>
      <c r="WB168" s="20"/>
      <c r="WC168" s="20"/>
      <c r="WD168" s="20"/>
      <c r="WE168" s="20"/>
      <c r="WF168" s="20"/>
      <c r="WG168" s="20"/>
      <c r="WH168" s="20"/>
      <c r="WI168" s="20"/>
      <c r="WJ168" s="20"/>
      <c r="WK168" s="20"/>
      <c r="WL168" s="20"/>
      <c r="WM168" s="20"/>
      <c r="WN168" s="20"/>
      <c r="WO168" s="20"/>
      <c r="WP168" s="20"/>
      <c r="WQ168" s="20"/>
      <c r="WR168" s="20"/>
      <c r="WS168" s="20"/>
      <c r="WT168" s="20"/>
      <c r="WU168" s="20"/>
      <c r="WV168" s="20"/>
      <c r="WW168" s="20"/>
      <c r="WX168" s="20"/>
      <c r="WY168" s="20"/>
      <c r="WZ168" s="20"/>
      <c r="XA168" s="20"/>
      <c r="XB168" s="20"/>
      <c r="XC168" s="20"/>
      <c r="XD168" s="20"/>
      <c r="XE168" s="20"/>
      <c r="XF168" s="20"/>
      <c r="XG168" s="20"/>
      <c r="XH168" s="20"/>
      <c r="XI168" s="20"/>
      <c r="XJ168" s="20"/>
      <c r="XK168" s="20"/>
      <c r="XL168" s="20"/>
      <c r="XM168" s="20"/>
      <c r="XN168" s="20"/>
      <c r="XO168" s="20"/>
      <c r="XP168" s="20"/>
      <c r="XQ168" s="20"/>
      <c r="XR168" s="20"/>
      <c r="XS168" s="20"/>
      <c r="XT168" s="20"/>
      <c r="XU168" s="20"/>
      <c r="XV168" s="20"/>
      <c r="XW168" s="20"/>
      <c r="XX168" s="20"/>
      <c r="XY168" s="20"/>
      <c r="XZ168" s="20"/>
      <c r="YA168" s="20"/>
      <c r="YB168" s="20"/>
      <c r="YC168" s="20"/>
      <c r="YD168" s="20"/>
      <c r="YE168" s="20"/>
      <c r="YF168" s="20"/>
      <c r="YG168" s="20"/>
      <c r="YH168" s="20"/>
      <c r="YI168" s="20"/>
      <c r="YJ168" s="20"/>
      <c r="YK168" s="20"/>
      <c r="YL168" s="20"/>
      <c r="YM168" s="20"/>
      <c r="YN168" s="20"/>
      <c r="YO168" s="20"/>
      <c r="YP168" s="20"/>
      <c r="YQ168" s="20"/>
      <c r="YR168" s="20"/>
      <c r="YS168" s="20"/>
      <c r="YT168" s="20"/>
      <c r="YU168" s="20"/>
      <c r="YV168" s="20"/>
      <c r="YW168" s="20"/>
      <c r="YX168" s="20"/>
      <c r="YY168" s="20"/>
      <c r="YZ168" s="20"/>
      <c r="ZA168" s="20"/>
      <c r="ZB168" s="20"/>
      <c r="ZC168" s="20"/>
      <c r="ZD168" s="20"/>
      <c r="ZE168" s="20"/>
      <c r="ZF168" s="20"/>
      <c r="ZG168" s="20"/>
      <c r="ZH168" s="20"/>
      <c r="ZI168" s="20"/>
      <c r="ZJ168" s="20"/>
      <c r="ZK168" s="20"/>
      <c r="ZL168" s="20"/>
      <c r="ZM168" s="20"/>
      <c r="ZN168" s="20"/>
      <c r="ZO168" s="20"/>
      <c r="ZP168" s="20"/>
      <c r="ZQ168" s="20"/>
      <c r="ZR168" s="20"/>
      <c r="ZS168" s="20"/>
      <c r="ZT168" s="20"/>
      <c r="ZU168" s="20"/>
      <c r="ZV168" s="20"/>
      <c r="ZW168" s="20"/>
      <c r="ZX168" s="20"/>
      <c r="ZY168" s="20"/>
      <c r="ZZ168" s="20"/>
      <c r="AAA168" s="20"/>
      <c r="AAB168" s="20"/>
      <c r="AAC168" s="20"/>
      <c r="AAD168" s="20"/>
      <c r="AAE168" s="20"/>
      <c r="AAF168" s="20"/>
      <c r="AAG168" s="20"/>
      <c r="AAH168" s="20"/>
      <c r="AAI168" s="20"/>
      <c r="AAJ168" s="20"/>
      <c r="AAK168" s="20"/>
      <c r="AAL168" s="20"/>
      <c r="AAM168" s="20"/>
      <c r="AAN168" s="20"/>
      <c r="AAO168" s="20"/>
      <c r="AAP168" s="20"/>
      <c r="AAQ168" s="20"/>
      <c r="AAR168" s="20"/>
      <c r="AAS168" s="20"/>
      <c r="AAT168" s="20"/>
      <c r="AAU168" s="20"/>
      <c r="AAV168" s="20"/>
      <c r="AAW168" s="20"/>
      <c r="AAX168" s="20"/>
      <c r="AAY168" s="20"/>
      <c r="AAZ168" s="20"/>
      <c r="ABA168" s="20"/>
      <c r="ABB168" s="20"/>
      <c r="ABC168" s="20"/>
      <c r="ABD168" s="20"/>
      <c r="ABE168" s="20"/>
      <c r="ABF168" s="20"/>
      <c r="ABG168" s="20"/>
      <c r="ABH168" s="20"/>
      <c r="ABI168" s="20"/>
      <c r="ABJ168" s="20"/>
      <c r="ABK168" s="20"/>
      <c r="ABL168" s="20"/>
      <c r="ABM168" s="20"/>
      <c r="ABN168" s="20"/>
      <c r="ABO168" s="20"/>
      <c r="ABP168" s="20"/>
      <c r="ABQ168" s="20"/>
      <c r="ABR168" s="20"/>
      <c r="ABS168" s="20"/>
      <c r="ABT168" s="20"/>
      <c r="ABU168" s="20"/>
      <c r="ABV168" s="20"/>
      <c r="ABW168" s="20"/>
      <c r="ABX168" s="20"/>
      <c r="ABY168" s="20"/>
      <c r="ABZ168" s="20"/>
      <c r="ACA168" s="20"/>
      <c r="ACB168" s="20"/>
      <c r="ACC168" s="20"/>
      <c r="ACD168" s="20"/>
      <c r="ACE168" s="20"/>
      <c r="ACF168" s="20"/>
      <c r="ACG168" s="20"/>
      <c r="ACH168" s="20"/>
      <c r="ACI168" s="20"/>
      <c r="ACJ168" s="20"/>
      <c r="ACK168" s="20"/>
      <c r="ACL168" s="20"/>
      <c r="ACM168" s="20"/>
      <c r="ACN168" s="20"/>
      <c r="ACO168" s="20"/>
      <c r="ACP168" s="20"/>
      <c r="ACQ168" s="20"/>
      <c r="ACR168" s="20"/>
      <c r="ACS168" s="20"/>
      <c r="ACT168" s="20"/>
      <c r="ACU168" s="20"/>
      <c r="ACV168" s="20"/>
      <c r="ACW168" s="20"/>
      <c r="ACX168" s="20"/>
      <c r="ACY168" s="20"/>
      <c r="ACZ168" s="20"/>
      <c r="ADA168" s="20"/>
      <c r="ADB168" s="20"/>
      <c r="ADC168" s="20"/>
      <c r="ADD168" s="20"/>
      <c r="ADE168" s="20"/>
      <c r="ADF168" s="20"/>
      <c r="ADG168" s="20"/>
      <c r="ADH168" s="20"/>
      <c r="ADI168" s="20"/>
      <c r="ADJ168" s="20"/>
      <c r="ADK168" s="20"/>
      <c r="ADL168" s="20"/>
      <c r="ADM168" s="20"/>
      <c r="ADN168" s="20"/>
      <c r="ADO168" s="20"/>
      <c r="ADP168" s="20"/>
      <c r="ADQ168" s="20"/>
      <c r="ADR168" s="20"/>
      <c r="ADS168" s="20"/>
      <c r="ADT168" s="20"/>
      <c r="ADU168" s="20"/>
      <c r="ADV168" s="20"/>
      <c r="ADW168" s="20"/>
      <c r="ADX168" s="20"/>
      <c r="ADY168" s="20"/>
      <c r="ADZ168" s="20"/>
      <c r="AEA168" s="20"/>
      <c r="AEB168" s="20"/>
      <c r="AEC168" s="20"/>
      <c r="AED168" s="20"/>
      <c r="AEE168" s="20"/>
      <c r="AEF168" s="20"/>
      <c r="AEG168" s="20"/>
      <c r="AEH168" s="20"/>
      <c r="AEI168" s="20"/>
      <c r="AEJ168" s="20"/>
      <c r="AEK168" s="20"/>
      <c r="AEL168" s="20"/>
      <c r="AEM168" s="20"/>
      <c r="AEN168" s="20"/>
      <c r="AEO168" s="20"/>
      <c r="AEP168" s="20"/>
      <c r="AEQ168" s="20"/>
      <c r="AER168" s="20"/>
      <c r="AES168" s="20"/>
      <c r="AET168" s="20"/>
      <c r="AEU168" s="20"/>
      <c r="AEV168" s="20"/>
      <c r="AEW168" s="20"/>
      <c r="AEX168" s="20"/>
      <c r="AEY168" s="20"/>
      <c r="AEZ168" s="20"/>
      <c r="AFA168" s="20"/>
      <c r="AFB168" s="20"/>
      <c r="AFC168" s="20"/>
      <c r="AFD168" s="20"/>
      <c r="AFE168" s="20"/>
      <c r="AFF168" s="20"/>
      <c r="AFG168" s="20"/>
      <c r="AFH168" s="20"/>
      <c r="AFI168" s="20"/>
      <c r="AFJ168" s="20"/>
      <c r="AFK168" s="20"/>
      <c r="AFL168" s="20"/>
      <c r="AFM168" s="20"/>
      <c r="AFN168" s="20"/>
      <c r="AFO168" s="20"/>
      <c r="AFP168" s="20"/>
      <c r="AFQ168" s="20"/>
      <c r="AFR168" s="20"/>
      <c r="AFS168" s="20"/>
      <c r="AFT168" s="20"/>
      <c r="AFU168" s="20"/>
      <c r="AFV168" s="20"/>
      <c r="AFW168" s="20"/>
      <c r="AFX168" s="20"/>
      <c r="AFY168" s="20"/>
      <c r="AFZ168" s="20"/>
      <c r="AGA168" s="20"/>
      <c r="AGB168" s="20"/>
      <c r="AGC168" s="20"/>
      <c r="AGD168" s="20"/>
      <c r="AGE168" s="20"/>
      <c r="AGF168" s="20"/>
      <c r="AGG168" s="20"/>
      <c r="AGH168" s="20"/>
      <c r="AGI168" s="20"/>
      <c r="AGJ168" s="20"/>
      <c r="AGK168" s="20"/>
      <c r="AGL168" s="20"/>
      <c r="AGM168" s="20"/>
      <c r="AGN168" s="20"/>
      <c r="AGO168" s="20"/>
      <c r="AGP168" s="20"/>
      <c r="AGQ168" s="20"/>
      <c r="AGR168" s="20"/>
      <c r="AGS168" s="20"/>
      <c r="AGT168" s="20"/>
      <c r="AGU168" s="20"/>
      <c r="AGV168" s="20"/>
      <c r="AGW168" s="20"/>
      <c r="AGX168" s="20"/>
      <c r="AGY168" s="20"/>
      <c r="AGZ168" s="20"/>
      <c r="AHA168" s="20"/>
      <c r="AHB168" s="20"/>
      <c r="AHC168" s="20"/>
      <c r="AHD168" s="20"/>
      <c r="AHE168" s="20"/>
      <c r="AHF168" s="20"/>
      <c r="AHG168" s="20"/>
      <c r="AHH168" s="20"/>
      <c r="AHI168" s="20"/>
      <c r="AHJ168" s="20"/>
      <c r="AHK168" s="20"/>
      <c r="AHL168" s="20"/>
      <c r="AHM168" s="20"/>
      <c r="AHN168" s="20"/>
      <c r="AHO168" s="20"/>
      <c r="AHP168" s="20"/>
      <c r="AHQ168" s="20"/>
      <c r="AHR168" s="20"/>
    </row>
    <row r="169" spans="1:902" s="27" customFormat="1" x14ac:dyDescent="0.3">
      <c r="A169" s="20">
        <v>41</v>
      </c>
      <c r="B169" s="20" t="str">
        <f>[1]Reference_List!$C$42</f>
        <v>Fernández-Hernández, A., Roig, A., Serramiá, N., García-Ortiz, C., Sánchez-Monedero, M.A.</v>
      </c>
      <c r="C169" s="21" t="s">
        <v>334</v>
      </c>
      <c r="D169" s="21" t="s">
        <v>619</v>
      </c>
      <c r="E169" s="21" t="s">
        <v>620</v>
      </c>
      <c r="F169" s="21" t="s">
        <v>621</v>
      </c>
      <c r="G169" s="21"/>
      <c r="H169" s="21" t="s">
        <v>622</v>
      </c>
      <c r="I169" s="20">
        <v>292</v>
      </c>
      <c r="J169" s="20"/>
      <c r="K169" s="22">
        <v>17.7</v>
      </c>
      <c r="L169" s="22">
        <v>445</v>
      </c>
      <c r="M169" s="22"/>
      <c r="N169" s="21"/>
      <c r="O169" s="24">
        <v>6</v>
      </c>
      <c r="P169" s="20"/>
      <c r="Q169" s="20"/>
      <c r="R169" s="20"/>
      <c r="S169" s="27" t="s">
        <v>327</v>
      </c>
      <c r="T169" s="27">
        <v>3</v>
      </c>
      <c r="U169" s="58">
        <v>20</v>
      </c>
      <c r="V169" s="58" t="s">
        <v>484</v>
      </c>
      <c r="W169" s="27" t="s">
        <v>344</v>
      </c>
      <c r="X169" s="20" t="s">
        <v>329</v>
      </c>
      <c r="Z169" s="20" t="s">
        <v>331</v>
      </c>
      <c r="AA169" s="27">
        <v>6.39</v>
      </c>
      <c r="AC169" s="27">
        <v>13.9</v>
      </c>
      <c r="AD169" s="27">
        <v>61.5</v>
      </c>
      <c r="AE169" s="27">
        <v>24.6</v>
      </c>
      <c r="AF169" s="27">
        <v>8.4</v>
      </c>
      <c r="AG169" s="27" t="s">
        <v>345</v>
      </c>
      <c r="AH169" s="27">
        <v>1.85</v>
      </c>
      <c r="AI169" s="27" t="s">
        <v>623</v>
      </c>
      <c r="AJ169" s="27">
        <v>60</v>
      </c>
      <c r="AK169" s="27" t="s">
        <v>470</v>
      </c>
      <c r="AL169" s="59">
        <v>1.2790697674418605</v>
      </c>
      <c r="AM169" s="20"/>
      <c r="AN169" s="20"/>
      <c r="AO169" s="20"/>
      <c r="AP169" s="20"/>
      <c r="AQ169" s="20"/>
      <c r="AR169" s="20"/>
      <c r="AS169" s="20"/>
      <c r="AT169" s="20"/>
      <c r="AU169" s="20"/>
      <c r="AV169" s="20"/>
      <c r="AW169" s="20"/>
      <c r="AX169" s="20"/>
      <c r="AY169" s="20"/>
      <c r="AZ169" s="20"/>
      <c r="BA169" s="20"/>
      <c r="BB169" s="20"/>
      <c r="BC169" s="20"/>
      <c r="BD169" s="20"/>
      <c r="BE169" s="20"/>
      <c r="BF169" s="20"/>
      <c r="BG169" s="20"/>
      <c r="BH169" s="20"/>
      <c r="BI169" s="20"/>
      <c r="BJ169" s="20"/>
      <c r="BK169" s="20"/>
      <c r="BL169" s="20"/>
      <c r="BM169" s="20"/>
      <c r="BN169" s="20"/>
      <c r="BO169" s="20"/>
      <c r="BP169" s="20"/>
      <c r="BQ169" s="20"/>
      <c r="BR169" s="20"/>
      <c r="BS169" s="20"/>
      <c r="BT169" s="20"/>
      <c r="BU169" s="20"/>
      <c r="BV169" s="20"/>
      <c r="BW169" s="20"/>
      <c r="BX169" s="20"/>
      <c r="BY169" s="20"/>
      <c r="BZ169" s="20"/>
      <c r="CA169" s="20"/>
      <c r="CB169" s="20"/>
      <c r="CC169" s="20"/>
      <c r="CD169" s="20"/>
      <c r="CE169" s="20"/>
      <c r="CF169" s="20"/>
      <c r="CG169" s="20"/>
      <c r="CH169" s="20"/>
      <c r="CI169" s="20"/>
      <c r="CJ169" s="20"/>
      <c r="CK169" s="20"/>
      <c r="CL169" s="20"/>
      <c r="CM169" s="20"/>
      <c r="CN169" s="20"/>
      <c r="CO169" s="20"/>
      <c r="CP169" s="20"/>
      <c r="CQ169" s="20"/>
      <c r="CR169" s="20"/>
      <c r="CS169" s="20"/>
      <c r="CT169" s="20"/>
      <c r="CU169" s="20"/>
      <c r="CV169" s="20"/>
      <c r="CW169" s="20"/>
      <c r="CX169" s="20"/>
      <c r="CY169" s="20"/>
      <c r="CZ169" s="20"/>
      <c r="DA169" s="20"/>
      <c r="DB169" s="20"/>
      <c r="DC169" s="20"/>
      <c r="DD169" s="20"/>
      <c r="DE169" s="20"/>
      <c r="DF169" s="20"/>
      <c r="DG169" s="20"/>
      <c r="DH169" s="20"/>
      <c r="DI169" s="20"/>
      <c r="DJ169" s="20"/>
      <c r="DK169" s="20"/>
      <c r="DL169" s="20"/>
      <c r="DM169" s="20"/>
      <c r="DN169" s="20"/>
      <c r="DO169" s="20"/>
      <c r="DP169" s="20"/>
      <c r="DQ169" s="20"/>
      <c r="DR169" s="20"/>
      <c r="DS169" s="20"/>
      <c r="DT169" s="20"/>
      <c r="DU169" s="20"/>
      <c r="DV169" s="20"/>
      <c r="DW169" s="20"/>
      <c r="DX169" s="20"/>
      <c r="DY169" s="20"/>
      <c r="DZ169" s="20"/>
      <c r="EA169" s="20"/>
      <c r="EB169" s="20"/>
      <c r="EC169" s="20"/>
      <c r="ED169" s="20"/>
      <c r="EE169" s="20"/>
      <c r="EG169" s="20"/>
      <c r="EH169" s="20"/>
      <c r="EI169" s="20"/>
      <c r="EJ169" s="20"/>
      <c r="EK169" s="20"/>
      <c r="EL169" s="20"/>
      <c r="EM169" s="20"/>
      <c r="EN169" s="20"/>
      <c r="EO169" s="20"/>
      <c r="EP169" s="20"/>
      <c r="EQ169" s="20"/>
      <c r="ER169" s="20"/>
      <c r="ES169" s="20"/>
      <c r="ET169" s="20"/>
      <c r="EU169" s="20"/>
      <c r="EV169" s="20"/>
      <c r="EW169" s="20"/>
      <c r="EX169" s="20"/>
      <c r="EY169" s="20"/>
      <c r="EZ169" s="20"/>
      <c r="FA169" s="20"/>
      <c r="FB169" s="20"/>
      <c r="FC169" s="20"/>
      <c r="FD169" s="20"/>
      <c r="FE169" s="20"/>
      <c r="FF169" s="20"/>
      <c r="FG169" s="20"/>
      <c r="FH169" s="20"/>
      <c r="FI169" s="20"/>
      <c r="FJ169" s="20"/>
      <c r="FK169" s="20"/>
      <c r="FL169" s="20"/>
      <c r="FM169" s="20"/>
      <c r="FN169" s="20"/>
      <c r="FO169" s="20"/>
      <c r="FP169" s="20"/>
      <c r="FQ169" s="20"/>
      <c r="FR169" s="20"/>
      <c r="FS169" s="20"/>
      <c r="FT169" s="20"/>
      <c r="FU169" s="20"/>
      <c r="FV169" s="20"/>
      <c r="FW169" s="20"/>
      <c r="FX169" s="20"/>
      <c r="FY169" s="20"/>
      <c r="FZ169" s="20"/>
      <c r="GA169" s="20"/>
      <c r="GB169" s="20"/>
      <c r="GC169" s="20"/>
      <c r="GD169" s="20"/>
      <c r="GE169" s="20"/>
      <c r="GF169" s="20"/>
      <c r="GG169" s="20"/>
      <c r="GH169" s="20"/>
      <c r="GI169" s="20"/>
      <c r="GJ169" s="20"/>
      <c r="GK169" s="20"/>
      <c r="GL169" s="20"/>
      <c r="GM169" s="20"/>
      <c r="GN169" s="20"/>
      <c r="GO169" s="20"/>
      <c r="GP169" s="20"/>
      <c r="GQ169" s="20"/>
      <c r="GR169" s="20"/>
      <c r="GS169" s="20"/>
      <c r="GT169" s="20"/>
      <c r="GU169" s="20"/>
      <c r="GV169" s="20"/>
      <c r="GW169" s="20"/>
      <c r="GX169" s="20"/>
      <c r="GY169" s="20"/>
      <c r="GZ169" s="20"/>
      <c r="HA169" s="20"/>
      <c r="HB169" s="20"/>
      <c r="HC169" s="20"/>
      <c r="HD169" s="20"/>
      <c r="HE169" s="20"/>
      <c r="HF169" s="20"/>
      <c r="HG169" s="20"/>
      <c r="HH169" s="20"/>
      <c r="HI169" s="20"/>
      <c r="HJ169" s="20"/>
      <c r="HK169" s="20"/>
      <c r="HL169" s="20"/>
      <c r="HM169" s="20"/>
      <c r="HN169" s="20"/>
      <c r="HO169" s="20"/>
      <c r="HP169" s="20"/>
      <c r="HQ169" s="20"/>
      <c r="HR169" s="20"/>
      <c r="HS169" s="20"/>
      <c r="HT169" s="20"/>
      <c r="HU169" s="20"/>
      <c r="HV169" s="20"/>
      <c r="HW169" s="20"/>
      <c r="HX169" s="20"/>
      <c r="HY169" s="20"/>
      <c r="HZ169" s="20"/>
      <c r="IA169" s="20"/>
      <c r="IB169" s="20"/>
      <c r="IC169" s="20"/>
      <c r="ID169" s="20"/>
      <c r="IE169" s="20"/>
      <c r="IF169" s="20"/>
      <c r="IG169" s="20"/>
      <c r="IH169" s="20"/>
      <c r="II169" s="20"/>
      <c r="IJ169" s="20"/>
      <c r="IK169" s="20"/>
      <c r="IL169" s="20"/>
      <c r="IM169" s="20"/>
      <c r="IN169" s="20"/>
      <c r="IO169" s="20"/>
      <c r="IP169" s="20"/>
      <c r="IQ169" s="20"/>
      <c r="IR169" s="20"/>
      <c r="IS169" s="20"/>
      <c r="IT169" s="20"/>
      <c r="IU169" s="20"/>
      <c r="IV169" s="20"/>
      <c r="IW169" s="20"/>
      <c r="IX169" s="20"/>
      <c r="IY169" s="20"/>
      <c r="IZ169" s="20"/>
      <c r="JA169" s="20"/>
      <c r="JB169" s="20"/>
      <c r="JC169" s="20"/>
      <c r="JD169" s="20"/>
      <c r="JE169" s="20"/>
      <c r="JF169" s="20"/>
      <c r="JG169" s="20"/>
      <c r="JH169" s="20"/>
      <c r="JI169" s="20"/>
      <c r="JJ169" s="20"/>
      <c r="JK169" s="20"/>
      <c r="JL169" s="20"/>
      <c r="JM169" s="20"/>
      <c r="JN169" s="20"/>
      <c r="JO169" s="20"/>
      <c r="JP169" s="20"/>
      <c r="JQ169" s="20"/>
      <c r="JR169" s="20"/>
      <c r="JS169" s="20"/>
      <c r="JT169" s="20"/>
      <c r="JU169" s="20"/>
      <c r="JV169" s="20"/>
      <c r="JW169" s="20"/>
      <c r="JX169" s="20"/>
      <c r="JY169" s="20"/>
      <c r="JZ169" s="20"/>
      <c r="KA169" s="20"/>
      <c r="KB169" s="20"/>
      <c r="KC169" s="20"/>
      <c r="KD169" s="20"/>
      <c r="KE169" s="20"/>
      <c r="KF169" s="20"/>
      <c r="KG169" s="20"/>
      <c r="KH169" s="20"/>
      <c r="KI169" s="20"/>
      <c r="KJ169" s="20"/>
      <c r="KK169" s="20"/>
      <c r="KL169" s="20"/>
      <c r="KM169" s="20"/>
      <c r="KN169" s="20"/>
      <c r="KO169" s="20"/>
      <c r="KP169" s="20"/>
      <c r="KQ169" s="20"/>
      <c r="KR169" s="20"/>
      <c r="KS169" s="20"/>
      <c r="KT169" s="20"/>
      <c r="KU169" s="20"/>
      <c r="KV169" s="20"/>
      <c r="KW169" s="20"/>
      <c r="KX169" s="20"/>
      <c r="KY169" s="20"/>
      <c r="KZ169" s="20"/>
      <c r="LA169" s="20"/>
      <c r="LB169" s="20"/>
      <c r="LC169" s="20"/>
      <c r="LD169" s="20"/>
      <c r="LE169" s="20"/>
      <c r="LF169" s="20"/>
      <c r="LG169" s="20"/>
      <c r="LH169" s="20"/>
      <c r="LI169" s="20"/>
      <c r="LJ169" s="20"/>
      <c r="LK169" s="20"/>
      <c r="LL169" s="20"/>
      <c r="LM169" s="20"/>
      <c r="LN169" s="20"/>
      <c r="LO169" s="20"/>
      <c r="LP169" s="20"/>
      <c r="LQ169" s="20"/>
      <c r="LR169" s="20"/>
      <c r="LS169" s="20"/>
      <c r="LT169" s="20"/>
      <c r="LU169" s="20"/>
      <c r="LV169" s="20"/>
      <c r="LW169" s="20"/>
      <c r="LX169" s="20"/>
      <c r="LY169" s="20"/>
      <c r="LZ169" s="20"/>
      <c r="MA169" s="20"/>
      <c r="MB169" s="20"/>
      <c r="MC169" s="20"/>
      <c r="MD169" s="20"/>
      <c r="ME169" s="20"/>
      <c r="MF169" s="20"/>
      <c r="MG169" s="20"/>
      <c r="MH169" s="20"/>
      <c r="MI169" s="20"/>
      <c r="MJ169" s="20"/>
      <c r="MK169" s="20"/>
      <c r="ML169" s="20"/>
      <c r="MM169" s="20"/>
      <c r="MN169" s="20"/>
      <c r="MO169" s="20"/>
      <c r="MP169" s="20"/>
      <c r="MQ169" s="20"/>
      <c r="MR169" s="20"/>
      <c r="MS169" s="20"/>
      <c r="MT169" s="20"/>
      <c r="MU169" s="20"/>
      <c r="MV169" s="20"/>
      <c r="MW169" s="20"/>
      <c r="MX169" s="20"/>
      <c r="MY169" s="20"/>
      <c r="MZ169" s="20"/>
      <c r="NA169" s="20"/>
      <c r="NB169" s="20"/>
      <c r="NC169" s="20"/>
      <c r="ND169" s="20"/>
      <c r="NE169" s="20"/>
      <c r="NF169" s="20"/>
      <c r="NG169" s="20"/>
      <c r="NH169" s="20"/>
      <c r="NI169" s="20"/>
      <c r="NJ169" s="20"/>
      <c r="NK169" s="20"/>
      <c r="NL169" s="20"/>
      <c r="NM169" s="20"/>
      <c r="NN169" s="20"/>
      <c r="NO169" s="20"/>
      <c r="NP169" s="20"/>
      <c r="NQ169" s="20"/>
      <c r="NR169" s="20"/>
      <c r="NS169" s="20"/>
      <c r="NT169" s="20"/>
      <c r="NU169" s="20"/>
      <c r="NV169" s="20"/>
      <c r="NW169" s="20"/>
      <c r="NX169" s="20"/>
      <c r="NY169" s="20"/>
      <c r="NZ169" s="20"/>
      <c r="OA169" s="20"/>
      <c r="OB169" s="20"/>
      <c r="OC169" s="20"/>
      <c r="OD169" s="20"/>
      <c r="OE169" s="20"/>
      <c r="OF169" s="20"/>
      <c r="OG169" s="20"/>
      <c r="OH169" s="20"/>
      <c r="OI169" s="20"/>
      <c r="OJ169" s="20"/>
      <c r="OK169" s="20"/>
      <c r="OL169" s="20"/>
      <c r="OM169" s="20"/>
      <c r="ON169" s="20"/>
      <c r="OO169" s="20"/>
      <c r="OP169" s="20"/>
      <c r="OQ169" s="20"/>
      <c r="OR169" s="20"/>
      <c r="OS169" s="20"/>
      <c r="OT169" s="20"/>
      <c r="OU169" s="20"/>
      <c r="OV169" s="20"/>
      <c r="OW169" s="20"/>
      <c r="OX169" s="20"/>
      <c r="OY169" s="20"/>
      <c r="OZ169" s="20"/>
      <c r="PA169" s="20"/>
      <c r="PB169" s="20"/>
      <c r="PC169" s="20"/>
      <c r="PD169" s="20"/>
      <c r="PE169" s="20"/>
      <c r="PF169" s="20"/>
      <c r="PG169" s="20"/>
      <c r="PH169" s="20"/>
      <c r="PI169" s="20"/>
      <c r="PJ169" s="20"/>
      <c r="PK169" s="20"/>
      <c r="PL169" s="20"/>
      <c r="PM169" s="20"/>
      <c r="PN169" s="20"/>
      <c r="PO169" s="20"/>
      <c r="PP169" s="20"/>
      <c r="PQ169" s="20"/>
      <c r="PR169" s="20"/>
      <c r="PS169" s="20"/>
      <c r="PT169" s="20"/>
      <c r="PU169" s="20"/>
      <c r="PV169" s="20"/>
      <c r="PW169" s="20"/>
      <c r="PX169" s="20"/>
      <c r="PY169" s="20"/>
      <c r="PZ169" s="20"/>
      <c r="QA169" s="20"/>
      <c r="QB169" s="20"/>
      <c r="QC169" s="20"/>
      <c r="QD169" s="20"/>
      <c r="QE169" s="20"/>
      <c r="QF169" s="20"/>
      <c r="QG169" s="20"/>
      <c r="QH169" s="20"/>
      <c r="QI169" s="20"/>
      <c r="QJ169" s="20"/>
      <c r="QK169" s="20"/>
      <c r="QL169" s="20"/>
      <c r="QM169" s="20"/>
      <c r="QN169" s="20"/>
      <c r="QO169" s="20"/>
      <c r="QP169" s="20"/>
      <c r="QQ169" s="20"/>
      <c r="QR169" s="20"/>
      <c r="QS169" s="20"/>
      <c r="QT169" s="20"/>
      <c r="QU169" s="20"/>
      <c r="QV169" s="20"/>
      <c r="QW169" s="20"/>
      <c r="QX169" s="20"/>
      <c r="QY169" s="20"/>
      <c r="QZ169" s="20"/>
      <c r="RA169" s="20"/>
      <c r="RB169" s="20"/>
      <c r="RC169" s="20"/>
      <c r="RD169" s="20"/>
      <c r="RE169" s="20"/>
      <c r="RF169" s="20"/>
      <c r="RG169" s="20"/>
      <c r="RH169" s="20"/>
      <c r="RI169" s="20"/>
      <c r="RJ169" s="20"/>
      <c r="RK169" s="20"/>
      <c r="RL169" s="20"/>
      <c r="RM169" s="20"/>
      <c r="RN169" s="20"/>
      <c r="RO169" s="20"/>
      <c r="RP169" s="20"/>
      <c r="RQ169" s="20"/>
      <c r="RR169" s="20"/>
      <c r="RS169" s="20"/>
      <c r="RT169" s="20"/>
      <c r="RU169" s="20"/>
      <c r="RV169" s="20"/>
      <c r="RW169" s="20"/>
      <c r="RX169" s="20"/>
      <c r="RY169" s="20"/>
      <c r="RZ169" s="20"/>
      <c r="SA169" s="20"/>
      <c r="SB169" s="20"/>
      <c r="SC169" s="20"/>
      <c r="SD169" s="20"/>
      <c r="SE169" s="20"/>
      <c r="SF169" s="20"/>
      <c r="SG169" s="20"/>
      <c r="SH169" s="20"/>
      <c r="SI169" s="20"/>
      <c r="SJ169" s="20"/>
      <c r="SK169" s="20"/>
      <c r="SL169" s="20"/>
      <c r="SM169" s="20"/>
      <c r="SN169" s="20"/>
      <c r="SO169" s="20"/>
      <c r="SP169" s="20"/>
      <c r="SQ169" s="20"/>
      <c r="SR169" s="20"/>
      <c r="SS169" s="20"/>
      <c r="ST169" s="20"/>
      <c r="SU169" s="20"/>
      <c r="SV169" s="20"/>
      <c r="SW169" s="20"/>
      <c r="SX169" s="20"/>
      <c r="SY169" s="20"/>
      <c r="SZ169" s="20"/>
      <c r="TA169" s="20"/>
      <c r="TB169" s="20"/>
      <c r="TC169" s="20"/>
      <c r="TD169" s="20"/>
      <c r="TE169" s="20"/>
      <c r="TF169" s="20"/>
      <c r="TG169" s="20"/>
      <c r="TH169" s="20"/>
      <c r="TI169" s="20"/>
      <c r="TJ169" s="20"/>
      <c r="TK169" s="20"/>
      <c r="TL169" s="20"/>
      <c r="TM169" s="20"/>
      <c r="TN169" s="20"/>
      <c r="TO169" s="20"/>
      <c r="TP169" s="20"/>
      <c r="TQ169" s="20"/>
      <c r="TR169" s="20"/>
      <c r="TS169" s="20"/>
      <c r="TT169" s="20"/>
      <c r="TU169" s="20"/>
      <c r="TV169" s="20"/>
      <c r="TW169" s="20"/>
      <c r="TX169" s="20"/>
      <c r="TY169" s="20"/>
      <c r="TZ169" s="20"/>
      <c r="UA169" s="20"/>
      <c r="UB169" s="20"/>
      <c r="UC169" s="20"/>
      <c r="UD169" s="20"/>
      <c r="UE169" s="20"/>
      <c r="UF169" s="20"/>
      <c r="UG169" s="20"/>
      <c r="UH169" s="20"/>
      <c r="UI169" s="20"/>
      <c r="UJ169" s="20"/>
      <c r="UK169" s="20"/>
      <c r="UL169" s="20"/>
      <c r="UM169" s="20"/>
      <c r="UN169" s="20"/>
      <c r="UO169" s="20"/>
      <c r="UP169" s="20"/>
      <c r="UQ169" s="20"/>
      <c r="UR169" s="20"/>
      <c r="US169" s="20"/>
      <c r="UT169" s="20"/>
      <c r="UU169" s="20"/>
      <c r="UV169" s="20"/>
      <c r="UW169" s="20"/>
      <c r="UX169" s="20"/>
      <c r="UY169" s="20"/>
      <c r="UZ169" s="20"/>
      <c r="VA169" s="20"/>
      <c r="VB169" s="20"/>
      <c r="VC169" s="20"/>
      <c r="VD169" s="20"/>
      <c r="VE169" s="20"/>
      <c r="VF169" s="20"/>
      <c r="VG169" s="20"/>
      <c r="VH169" s="20"/>
      <c r="VI169" s="20"/>
      <c r="VJ169" s="20"/>
      <c r="VK169" s="20"/>
      <c r="VL169" s="20"/>
      <c r="VM169" s="20"/>
      <c r="VN169" s="20"/>
      <c r="VO169" s="20"/>
      <c r="VP169" s="20"/>
      <c r="VQ169" s="20"/>
      <c r="VR169" s="20"/>
      <c r="VS169" s="20"/>
      <c r="VT169" s="20"/>
      <c r="VU169" s="20"/>
      <c r="VV169" s="20"/>
      <c r="VW169" s="20"/>
      <c r="VX169" s="20"/>
      <c r="VY169" s="20"/>
      <c r="VZ169" s="20"/>
      <c r="WA169" s="20"/>
      <c r="WB169" s="20"/>
      <c r="WC169" s="20"/>
      <c r="WD169" s="20"/>
      <c r="WE169" s="20"/>
      <c r="WF169" s="20"/>
      <c r="WG169" s="20"/>
      <c r="WH169" s="20"/>
      <c r="WI169" s="20"/>
      <c r="WJ169" s="20"/>
      <c r="WK169" s="20"/>
      <c r="WL169" s="20"/>
      <c r="WM169" s="20"/>
      <c r="WN169" s="20"/>
      <c r="WO169" s="20"/>
      <c r="WP169" s="20"/>
      <c r="WQ169" s="20"/>
      <c r="WR169" s="20"/>
      <c r="WS169" s="20"/>
      <c r="WT169" s="20"/>
      <c r="WU169" s="20"/>
      <c r="WV169" s="20"/>
      <c r="WW169" s="20"/>
      <c r="WX169" s="20"/>
      <c r="WY169" s="20"/>
      <c r="WZ169" s="20"/>
      <c r="XA169" s="20"/>
      <c r="XB169" s="20"/>
      <c r="XC169" s="20"/>
      <c r="XD169" s="20"/>
      <c r="XE169" s="20"/>
      <c r="XF169" s="20"/>
      <c r="XG169" s="20"/>
      <c r="XH169" s="20"/>
      <c r="XI169" s="20"/>
      <c r="XJ169" s="20"/>
      <c r="XK169" s="20"/>
      <c r="XL169" s="20"/>
      <c r="XM169" s="20"/>
      <c r="XN169" s="20"/>
      <c r="XO169" s="20"/>
      <c r="XP169" s="20"/>
      <c r="XQ169" s="20"/>
      <c r="XR169" s="20"/>
      <c r="XS169" s="20"/>
      <c r="XT169" s="20"/>
      <c r="XU169" s="20"/>
      <c r="XV169" s="20"/>
      <c r="XW169" s="20"/>
      <c r="XX169" s="20"/>
      <c r="XY169" s="20"/>
      <c r="XZ169" s="20"/>
      <c r="YA169" s="20"/>
      <c r="YB169" s="20"/>
      <c r="YC169" s="20"/>
      <c r="YD169" s="20"/>
      <c r="YE169" s="20"/>
      <c r="YF169" s="20"/>
      <c r="YG169" s="20"/>
      <c r="YH169" s="20"/>
      <c r="YI169" s="20"/>
      <c r="YJ169" s="20"/>
      <c r="YK169" s="20"/>
      <c r="YL169" s="20"/>
      <c r="YM169" s="20"/>
      <c r="YN169" s="20"/>
      <c r="YO169" s="20"/>
      <c r="YP169" s="20"/>
      <c r="YQ169" s="20"/>
      <c r="YR169" s="20"/>
      <c r="YS169" s="20"/>
      <c r="YT169" s="20"/>
      <c r="YU169" s="20"/>
      <c r="YV169" s="20"/>
      <c r="YW169" s="20"/>
      <c r="YX169" s="20"/>
      <c r="YY169" s="20"/>
      <c r="YZ169" s="20"/>
      <c r="ZA169" s="20"/>
      <c r="ZB169" s="20"/>
      <c r="ZC169" s="20"/>
      <c r="ZD169" s="20"/>
      <c r="ZE169" s="20"/>
      <c r="ZF169" s="20"/>
      <c r="ZG169" s="20"/>
      <c r="ZH169" s="20"/>
      <c r="ZI169" s="20"/>
      <c r="ZJ169" s="20"/>
      <c r="ZK169" s="20"/>
      <c r="ZL169" s="20"/>
      <c r="ZM169" s="20"/>
      <c r="ZN169" s="20"/>
      <c r="ZO169" s="20"/>
      <c r="ZP169" s="20"/>
      <c r="ZQ169" s="20"/>
      <c r="ZR169" s="20"/>
      <c r="ZS169" s="20"/>
      <c r="ZT169" s="20"/>
      <c r="ZU169" s="20"/>
      <c r="ZV169" s="20"/>
      <c r="ZW169" s="20"/>
      <c r="ZX169" s="20"/>
      <c r="ZY169" s="20"/>
      <c r="ZZ169" s="20"/>
      <c r="AAA169" s="20"/>
      <c r="AAB169" s="20"/>
      <c r="AAC169" s="20"/>
      <c r="AAD169" s="20"/>
      <c r="AAE169" s="20"/>
      <c r="AAF169" s="20"/>
      <c r="AAG169" s="20"/>
      <c r="AAH169" s="20"/>
      <c r="AAI169" s="20"/>
      <c r="AAJ169" s="20"/>
      <c r="AAK169" s="20"/>
      <c r="AAL169" s="20"/>
      <c r="AAM169" s="20"/>
      <c r="AAN169" s="20"/>
      <c r="AAO169" s="20"/>
      <c r="AAP169" s="20"/>
      <c r="AAQ169" s="20"/>
      <c r="AAR169" s="20"/>
      <c r="AAS169" s="20"/>
      <c r="AAT169" s="20"/>
      <c r="AAU169" s="20"/>
      <c r="AAV169" s="20"/>
      <c r="AAW169" s="20"/>
      <c r="AAX169" s="20"/>
      <c r="AAY169" s="20"/>
      <c r="AAZ169" s="20"/>
      <c r="ABA169" s="20"/>
      <c r="ABB169" s="20"/>
      <c r="ABC169" s="20"/>
      <c r="ABD169" s="20"/>
      <c r="ABE169" s="20"/>
      <c r="ABF169" s="20"/>
      <c r="ABG169" s="20"/>
      <c r="ABH169" s="20"/>
      <c r="ABI169" s="20"/>
      <c r="ABJ169" s="20"/>
      <c r="ABK169" s="20"/>
      <c r="ABL169" s="20"/>
      <c r="ABM169" s="20"/>
      <c r="ABN169" s="20"/>
      <c r="ABO169" s="20"/>
      <c r="ABP169" s="20"/>
      <c r="ABQ169" s="20"/>
      <c r="ABR169" s="20"/>
      <c r="ABS169" s="20"/>
      <c r="ABT169" s="20"/>
      <c r="ABU169" s="20"/>
      <c r="ABV169" s="20"/>
      <c r="ABW169" s="20"/>
      <c r="ABX169" s="20"/>
      <c r="ABY169" s="20"/>
      <c r="ABZ169" s="20"/>
      <c r="ACA169" s="20"/>
      <c r="ACB169" s="20"/>
      <c r="ACC169" s="20"/>
      <c r="ACD169" s="20"/>
      <c r="ACE169" s="20"/>
      <c r="ACF169" s="20"/>
      <c r="ACG169" s="20"/>
      <c r="ACH169" s="20"/>
      <c r="ACI169" s="20"/>
      <c r="ACJ169" s="20"/>
      <c r="ACK169" s="20"/>
      <c r="ACL169" s="20"/>
      <c r="ACM169" s="20"/>
      <c r="ACN169" s="20"/>
      <c r="ACO169" s="20"/>
      <c r="ACP169" s="20"/>
      <c r="ACQ169" s="20"/>
      <c r="ACR169" s="20"/>
      <c r="ACS169" s="20"/>
      <c r="ACT169" s="20"/>
      <c r="ACU169" s="20"/>
      <c r="ACV169" s="20"/>
      <c r="ACW169" s="20"/>
      <c r="ACX169" s="20"/>
      <c r="ACY169" s="20"/>
      <c r="ACZ169" s="20"/>
      <c r="ADA169" s="20"/>
      <c r="ADB169" s="20"/>
      <c r="ADC169" s="20"/>
      <c r="ADD169" s="20"/>
      <c r="ADE169" s="20"/>
      <c r="ADF169" s="20"/>
      <c r="ADG169" s="20"/>
      <c r="ADH169" s="20"/>
      <c r="ADI169" s="20"/>
      <c r="ADJ169" s="20"/>
      <c r="ADK169" s="20"/>
      <c r="ADL169" s="20"/>
      <c r="ADM169" s="20"/>
      <c r="ADN169" s="20"/>
      <c r="ADO169" s="20"/>
      <c r="ADP169" s="20"/>
      <c r="ADQ169" s="20"/>
      <c r="ADR169" s="20"/>
      <c r="ADS169" s="20"/>
      <c r="ADT169" s="20"/>
      <c r="ADU169" s="20"/>
      <c r="ADV169" s="20"/>
      <c r="ADW169" s="20"/>
      <c r="ADX169" s="20"/>
      <c r="ADY169" s="20"/>
      <c r="ADZ169" s="20"/>
      <c r="AEA169" s="20"/>
      <c r="AEB169" s="20"/>
      <c r="AEC169" s="20"/>
      <c r="AED169" s="20"/>
      <c r="AEE169" s="20"/>
      <c r="AEF169" s="20"/>
      <c r="AEG169" s="20"/>
      <c r="AEH169" s="20"/>
      <c r="AEI169" s="20"/>
      <c r="AEJ169" s="20"/>
      <c r="AEK169" s="20"/>
      <c r="AEL169" s="20"/>
      <c r="AEM169" s="20"/>
      <c r="AEN169" s="20"/>
      <c r="AEO169" s="20"/>
      <c r="AEP169" s="20"/>
      <c r="AEQ169" s="20"/>
      <c r="AER169" s="20"/>
      <c r="AES169" s="20"/>
      <c r="AET169" s="20"/>
      <c r="AEU169" s="20"/>
      <c r="AEV169" s="20"/>
      <c r="AEW169" s="20"/>
      <c r="AEX169" s="20"/>
      <c r="AEY169" s="20"/>
      <c r="AEZ169" s="20"/>
      <c r="AFA169" s="20"/>
      <c r="AFB169" s="20"/>
      <c r="AFC169" s="20"/>
      <c r="AFD169" s="20"/>
      <c r="AFE169" s="20"/>
      <c r="AFF169" s="20"/>
      <c r="AFG169" s="20"/>
      <c r="AFH169" s="20"/>
      <c r="AFI169" s="20"/>
      <c r="AFJ169" s="20"/>
      <c r="AFK169" s="20"/>
      <c r="AFL169" s="20"/>
      <c r="AFM169" s="20"/>
      <c r="AFN169" s="20"/>
      <c r="AFO169" s="20"/>
      <c r="AFP169" s="20"/>
      <c r="AFQ169" s="20"/>
      <c r="AFR169" s="20"/>
      <c r="AFS169" s="20"/>
      <c r="AFT169" s="20"/>
      <c r="AFU169" s="20"/>
      <c r="AFV169" s="20"/>
      <c r="AFW169" s="20"/>
      <c r="AFX169" s="20"/>
      <c r="AFY169" s="20"/>
      <c r="AFZ169" s="20"/>
      <c r="AGA169" s="20"/>
      <c r="AGB169" s="20"/>
      <c r="AGC169" s="20"/>
      <c r="AGD169" s="20"/>
      <c r="AGE169" s="20"/>
      <c r="AGF169" s="20"/>
      <c r="AGG169" s="20"/>
      <c r="AGH169" s="20"/>
      <c r="AGI169" s="20"/>
      <c r="AGJ169" s="20"/>
      <c r="AGK169" s="20"/>
      <c r="AGL169" s="20"/>
      <c r="AGM169" s="20"/>
      <c r="AGN169" s="20"/>
      <c r="AGO169" s="20"/>
      <c r="AGP169" s="20"/>
      <c r="AGQ169" s="20"/>
      <c r="AGR169" s="20"/>
      <c r="AGS169" s="20"/>
      <c r="AGT169" s="20"/>
      <c r="AGU169" s="20"/>
      <c r="AGV169" s="20"/>
      <c r="AGW169" s="20"/>
      <c r="AGX169" s="20"/>
      <c r="AGY169" s="20"/>
      <c r="AGZ169" s="20"/>
      <c r="AHA169" s="20"/>
      <c r="AHB169" s="20"/>
      <c r="AHC169" s="20"/>
      <c r="AHD169" s="20"/>
      <c r="AHE169" s="20"/>
      <c r="AHF169" s="20"/>
      <c r="AHG169" s="20"/>
      <c r="AHH169" s="20"/>
      <c r="AHI169" s="20"/>
      <c r="AHJ169" s="20"/>
      <c r="AHK169" s="20"/>
      <c r="AHL169" s="20"/>
      <c r="AHM169" s="20"/>
      <c r="AHN169" s="20"/>
      <c r="AHO169" s="20"/>
      <c r="AHP169" s="20"/>
      <c r="AHQ169" s="20"/>
      <c r="AHR169" s="20"/>
    </row>
    <row r="170" spans="1:902" s="27" customFormat="1" x14ac:dyDescent="0.3">
      <c r="A170" s="20">
        <v>41</v>
      </c>
      <c r="B170" s="20" t="str">
        <f>[1]Reference_List!$C$42</f>
        <v>Fernández-Hernández, A., Roig, A., Serramiá, N., García-Ortiz, C., Sánchez-Monedero, M.A.</v>
      </c>
      <c r="C170" s="21" t="s">
        <v>334</v>
      </c>
      <c r="D170" s="21" t="s">
        <v>619</v>
      </c>
      <c r="E170" s="21" t="s">
        <v>620</v>
      </c>
      <c r="F170" s="21" t="s">
        <v>621</v>
      </c>
      <c r="G170" s="21"/>
      <c r="H170" s="21" t="s">
        <v>622</v>
      </c>
      <c r="I170" s="20">
        <v>292</v>
      </c>
      <c r="J170" s="20"/>
      <c r="K170" s="22">
        <v>17.7</v>
      </c>
      <c r="L170" s="22">
        <v>445</v>
      </c>
      <c r="M170" s="22"/>
      <c r="N170" s="21"/>
      <c r="O170" s="24">
        <v>6</v>
      </c>
      <c r="P170" s="20"/>
      <c r="Q170" s="20"/>
      <c r="R170" s="20"/>
      <c r="S170" s="27" t="s">
        <v>327</v>
      </c>
      <c r="T170" s="27">
        <v>3</v>
      </c>
      <c r="U170" s="58">
        <v>20</v>
      </c>
      <c r="V170" s="58" t="s">
        <v>484</v>
      </c>
      <c r="W170" s="27" t="s">
        <v>344</v>
      </c>
      <c r="X170" s="20" t="s">
        <v>329</v>
      </c>
      <c r="Z170" s="20" t="s">
        <v>331</v>
      </c>
      <c r="AA170" s="27">
        <v>4.4400000000000004</v>
      </c>
      <c r="AC170" s="27">
        <v>15.2</v>
      </c>
      <c r="AD170" s="27">
        <v>61</v>
      </c>
      <c r="AE170" s="27">
        <v>23.8</v>
      </c>
      <c r="AF170" s="27">
        <v>8.4</v>
      </c>
      <c r="AG170" s="27" t="s">
        <v>345</v>
      </c>
      <c r="AH170" s="27">
        <v>1.85</v>
      </c>
      <c r="AI170" s="27" t="s">
        <v>623</v>
      </c>
      <c r="AJ170" s="27">
        <v>80</v>
      </c>
      <c r="AK170" s="27" t="s">
        <v>470</v>
      </c>
      <c r="AL170" s="59">
        <v>1.3372093023255813</v>
      </c>
      <c r="AM170" s="20"/>
      <c r="AN170" s="20"/>
      <c r="AO170" s="20"/>
      <c r="AP170" s="20"/>
      <c r="AQ170" s="20"/>
      <c r="AR170" s="20"/>
      <c r="AS170" s="20"/>
      <c r="AT170" s="20"/>
      <c r="AU170" s="20"/>
      <c r="AV170" s="20"/>
      <c r="AW170" s="20"/>
      <c r="AX170" s="20"/>
      <c r="AY170" s="20"/>
      <c r="AZ170" s="20"/>
      <c r="BA170" s="20"/>
      <c r="BB170" s="20"/>
      <c r="BC170" s="20"/>
      <c r="BD170" s="20"/>
      <c r="BE170" s="20"/>
      <c r="BF170" s="20"/>
      <c r="BG170" s="20"/>
      <c r="BH170" s="20"/>
      <c r="BI170" s="20"/>
      <c r="BJ170" s="20"/>
      <c r="BK170" s="20"/>
      <c r="BL170" s="20"/>
      <c r="BM170" s="20"/>
      <c r="BN170" s="20"/>
      <c r="BO170" s="20"/>
      <c r="BP170" s="20"/>
      <c r="BQ170" s="20"/>
      <c r="BR170" s="20"/>
      <c r="BS170" s="20"/>
      <c r="BT170" s="20"/>
      <c r="BU170" s="20"/>
      <c r="BV170" s="20"/>
      <c r="BW170" s="20"/>
      <c r="BX170" s="20"/>
      <c r="BY170" s="20"/>
      <c r="BZ170" s="20"/>
      <c r="CA170" s="20"/>
      <c r="CB170" s="20"/>
      <c r="CC170" s="20"/>
      <c r="CD170" s="20"/>
      <c r="CE170" s="20"/>
      <c r="CF170" s="20"/>
      <c r="CG170" s="20"/>
      <c r="CH170" s="20"/>
      <c r="CI170" s="20"/>
      <c r="CJ170" s="20"/>
      <c r="CK170" s="20"/>
      <c r="CL170" s="20"/>
      <c r="CM170" s="20"/>
      <c r="CN170" s="20"/>
      <c r="CO170" s="20"/>
      <c r="CP170" s="20"/>
      <c r="CQ170" s="20"/>
      <c r="CR170" s="20"/>
      <c r="CS170" s="20"/>
      <c r="CT170" s="20"/>
      <c r="CU170" s="20"/>
      <c r="CV170" s="20"/>
      <c r="CW170" s="20"/>
      <c r="CX170" s="20"/>
      <c r="CY170" s="20"/>
      <c r="CZ170" s="20"/>
      <c r="DA170" s="20"/>
      <c r="DB170" s="20"/>
      <c r="DC170" s="20"/>
      <c r="DD170" s="20"/>
      <c r="DE170" s="20"/>
      <c r="DF170" s="20"/>
      <c r="DG170" s="20"/>
      <c r="DH170" s="20"/>
      <c r="DI170" s="20"/>
      <c r="DJ170" s="20"/>
      <c r="DK170" s="20"/>
      <c r="DL170" s="20"/>
      <c r="DM170" s="20"/>
      <c r="DN170" s="20"/>
      <c r="DO170" s="20"/>
      <c r="DP170" s="20"/>
      <c r="DQ170" s="20"/>
      <c r="DR170" s="20"/>
      <c r="DS170" s="20"/>
      <c r="DT170" s="20"/>
      <c r="DU170" s="20"/>
      <c r="DV170" s="20"/>
      <c r="DW170" s="20"/>
      <c r="DX170" s="20"/>
      <c r="DY170" s="20"/>
      <c r="DZ170" s="20"/>
      <c r="EA170" s="20"/>
      <c r="EB170" s="20"/>
      <c r="EC170" s="20"/>
      <c r="ED170" s="20"/>
      <c r="EE170" s="20"/>
      <c r="EG170" s="20"/>
      <c r="EH170" s="20"/>
      <c r="EI170" s="20"/>
      <c r="EJ170" s="20"/>
      <c r="EK170" s="20"/>
      <c r="EL170" s="20"/>
      <c r="EM170" s="20"/>
      <c r="EN170" s="20"/>
      <c r="EO170" s="20"/>
      <c r="EP170" s="20"/>
      <c r="EQ170" s="20"/>
      <c r="ER170" s="20"/>
      <c r="ES170" s="20"/>
      <c r="ET170" s="20"/>
      <c r="EU170" s="20"/>
      <c r="EV170" s="20"/>
      <c r="EW170" s="20"/>
      <c r="EX170" s="20"/>
      <c r="EY170" s="20"/>
      <c r="EZ170" s="20"/>
      <c r="FA170" s="20"/>
      <c r="FB170" s="20"/>
      <c r="FC170" s="20"/>
      <c r="FD170" s="20"/>
      <c r="FE170" s="20"/>
      <c r="FF170" s="20"/>
      <c r="FG170" s="20"/>
      <c r="FH170" s="20"/>
      <c r="FI170" s="20"/>
      <c r="FJ170" s="20"/>
      <c r="FK170" s="20"/>
      <c r="FL170" s="20"/>
      <c r="FM170" s="20"/>
      <c r="FN170" s="20"/>
      <c r="FO170" s="20"/>
      <c r="FP170" s="20"/>
      <c r="FQ170" s="20"/>
      <c r="FR170" s="20"/>
      <c r="FS170" s="20"/>
      <c r="FT170" s="20"/>
      <c r="FU170" s="20"/>
      <c r="FV170" s="20"/>
      <c r="FW170" s="20"/>
      <c r="FX170" s="20"/>
      <c r="FY170" s="20"/>
      <c r="FZ170" s="20"/>
      <c r="GA170" s="20"/>
      <c r="GB170" s="20"/>
      <c r="GC170" s="20"/>
      <c r="GD170" s="20"/>
      <c r="GE170" s="20"/>
      <c r="GF170" s="20"/>
      <c r="GG170" s="20"/>
      <c r="GH170" s="20"/>
      <c r="GI170" s="20"/>
      <c r="GJ170" s="20"/>
      <c r="GK170" s="20"/>
      <c r="GL170" s="20"/>
      <c r="GM170" s="20"/>
      <c r="GN170" s="20"/>
      <c r="GO170" s="20"/>
      <c r="GP170" s="20"/>
      <c r="GQ170" s="20"/>
      <c r="GR170" s="20"/>
      <c r="GS170" s="20"/>
      <c r="GT170" s="20"/>
      <c r="GU170" s="20"/>
      <c r="GV170" s="20"/>
      <c r="GW170" s="20"/>
      <c r="GX170" s="20"/>
      <c r="GY170" s="20"/>
      <c r="GZ170" s="20"/>
      <c r="HA170" s="20"/>
      <c r="HB170" s="20"/>
      <c r="HC170" s="20"/>
      <c r="HD170" s="20"/>
      <c r="HE170" s="20"/>
      <c r="HF170" s="20"/>
      <c r="HG170" s="20"/>
      <c r="HH170" s="20"/>
      <c r="HI170" s="20"/>
      <c r="HJ170" s="20"/>
      <c r="HK170" s="20"/>
      <c r="HL170" s="20"/>
      <c r="HM170" s="20"/>
      <c r="HN170" s="20"/>
      <c r="HO170" s="20"/>
      <c r="HP170" s="20"/>
      <c r="HQ170" s="20"/>
      <c r="HR170" s="20"/>
      <c r="HS170" s="20"/>
      <c r="HT170" s="20"/>
      <c r="HU170" s="20"/>
      <c r="HV170" s="20"/>
      <c r="HW170" s="20"/>
      <c r="HX170" s="20"/>
      <c r="HY170" s="20"/>
      <c r="HZ170" s="20"/>
      <c r="IA170" s="20"/>
      <c r="IB170" s="20"/>
      <c r="IC170" s="20"/>
      <c r="ID170" s="20"/>
      <c r="IE170" s="20"/>
      <c r="IF170" s="20"/>
      <c r="IG170" s="20"/>
      <c r="IH170" s="20"/>
      <c r="II170" s="20"/>
      <c r="IJ170" s="20"/>
      <c r="IK170" s="20"/>
      <c r="IL170" s="20"/>
      <c r="IM170" s="20"/>
      <c r="IN170" s="20"/>
      <c r="IO170" s="20"/>
      <c r="IP170" s="20"/>
      <c r="IQ170" s="20"/>
      <c r="IR170" s="20"/>
      <c r="IS170" s="20"/>
      <c r="IT170" s="20"/>
      <c r="IU170" s="20"/>
      <c r="IV170" s="20"/>
      <c r="IW170" s="20"/>
      <c r="IX170" s="20"/>
      <c r="IY170" s="20"/>
      <c r="IZ170" s="20"/>
      <c r="JA170" s="20"/>
      <c r="JB170" s="20"/>
      <c r="JC170" s="20"/>
      <c r="JD170" s="20"/>
      <c r="JE170" s="20"/>
      <c r="JF170" s="20"/>
      <c r="JG170" s="20"/>
      <c r="JH170" s="20"/>
      <c r="JI170" s="20"/>
      <c r="JJ170" s="20"/>
      <c r="JK170" s="20"/>
      <c r="JL170" s="20"/>
      <c r="JM170" s="20"/>
      <c r="JN170" s="20"/>
      <c r="JO170" s="20"/>
      <c r="JP170" s="20"/>
      <c r="JQ170" s="20"/>
      <c r="JR170" s="20"/>
      <c r="JS170" s="20"/>
      <c r="JT170" s="20"/>
      <c r="JU170" s="20"/>
      <c r="JV170" s="20"/>
      <c r="JW170" s="20"/>
      <c r="JX170" s="20"/>
      <c r="JY170" s="20"/>
      <c r="JZ170" s="20"/>
      <c r="KA170" s="20"/>
      <c r="KB170" s="20"/>
      <c r="KC170" s="20"/>
      <c r="KD170" s="20"/>
      <c r="KE170" s="20"/>
      <c r="KF170" s="20"/>
      <c r="KG170" s="20"/>
      <c r="KH170" s="20"/>
      <c r="KI170" s="20"/>
      <c r="KJ170" s="20"/>
      <c r="KK170" s="20"/>
      <c r="KL170" s="20"/>
      <c r="KM170" s="20"/>
      <c r="KN170" s="20"/>
      <c r="KO170" s="20"/>
      <c r="KP170" s="20"/>
      <c r="KQ170" s="20"/>
      <c r="KR170" s="20"/>
      <c r="KS170" s="20"/>
      <c r="KT170" s="20"/>
      <c r="KU170" s="20"/>
      <c r="KV170" s="20"/>
      <c r="KW170" s="20"/>
      <c r="KX170" s="20"/>
      <c r="KY170" s="20"/>
      <c r="KZ170" s="20"/>
      <c r="LA170" s="20"/>
      <c r="LB170" s="20"/>
      <c r="LC170" s="20"/>
      <c r="LD170" s="20"/>
      <c r="LE170" s="20"/>
      <c r="LF170" s="20"/>
      <c r="LG170" s="20"/>
      <c r="LH170" s="20"/>
      <c r="LI170" s="20"/>
      <c r="LJ170" s="20"/>
      <c r="LK170" s="20"/>
      <c r="LL170" s="20"/>
      <c r="LM170" s="20"/>
      <c r="LN170" s="20"/>
      <c r="LO170" s="20"/>
      <c r="LP170" s="20"/>
      <c r="LQ170" s="20"/>
      <c r="LR170" s="20"/>
      <c r="LS170" s="20"/>
      <c r="LT170" s="20"/>
      <c r="LU170" s="20"/>
      <c r="LV170" s="20"/>
      <c r="LW170" s="20"/>
      <c r="LX170" s="20"/>
      <c r="LY170" s="20"/>
      <c r="LZ170" s="20"/>
      <c r="MA170" s="20"/>
      <c r="MB170" s="20"/>
      <c r="MC170" s="20"/>
      <c r="MD170" s="20"/>
      <c r="ME170" s="20"/>
      <c r="MF170" s="20"/>
      <c r="MG170" s="20"/>
      <c r="MH170" s="20"/>
      <c r="MI170" s="20"/>
      <c r="MJ170" s="20"/>
      <c r="MK170" s="20"/>
      <c r="ML170" s="20"/>
      <c r="MM170" s="20"/>
      <c r="MN170" s="20"/>
      <c r="MO170" s="20"/>
      <c r="MP170" s="20"/>
      <c r="MQ170" s="20"/>
      <c r="MR170" s="20"/>
      <c r="MS170" s="20"/>
      <c r="MT170" s="20"/>
      <c r="MU170" s="20"/>
      <c r="MV170" s="20"/>
      <c r="MW170" s="20"/>
      <c r="MX170" s="20"/>
      <c r="MY170" s="20"/>
      <c r="MZ170" s="20"/>
      <c r="NA170" s="20"/>
      <c r="NB170" s="20"/>
      <c r="NC170" s="20"/>
      <c r="ND170" s="20"/>
      <c r="NE170" s="20"/>
      <c r="NF170" s="20"/>
      <c r="NG170" s="20"/>
      <c r="NH170" s="20"/>
      <c r="NI170" s="20"/>
      <c r="NJ170" s="20"/>
      <c r="NK170" s="20"/>
      <c r="NL170" s="20"/>
      <c r="NM170" s="20"/>
      <c r="NN170" s="20"/>
      <c r="NO170" s="20"/>
      <c r="NP170" s="20"/>
      <c r="NQ170" s="20"/>
      <c r="NR170" s="20"/>
      <c r="NS170" s="20"/>
      <c r="NT170" s="20"/>
      <c r="NU170" s="20"/>
      <c r="NV170" s="20"/>
      <c r="NW170" s="20"/>
      <c r="NX170" s="20"/>
      <c r="NY170" s="20"/>
      <c r="NZ170" s="20"/>
      <c r="OA170" s="20"/>
      <c r="OB170" s="20"/>
      <c r="OC170" s="20"/>
      <c r="OD170" s="20"/>
      <c r="OE170" s="20"/>
      <c r="OF170" s="20"/>
      <c r="OG170" s="20"/>
      <c r="OH170" s="20"/>
      <c r="OI170" s="20"/>
      <c r="OJ170" s="20"/>
      <c r="OK170" s="20"/>
      <c r="OL170" s="20"/>
      <c r="OM170" s="20"/>
      <c r="ON170" s="20"/>
      <c r="OO170" s="20"/>
      <c r="OP170" s="20"/>
      <c r="OQ170" s="20"/>
      <c r="OR170" s="20"/>
      <c r="OS170" s="20"/>
      <c r="OT170" s="20"/>
      <c r="OU170" s="20"/>
      <c r="OV170" s="20"/>
      <c r="OW170" s="20"/>
      <c r="OX170" s="20"/>
      <c r="OY170" s="20"/>
      <c r="OZ170" s="20"/>
      <c r="PA170" s="20"/>
      <c r="PB170" s="20"/>
      <c r="PC170" s="20"/>
      <c r="PD170" s="20"/>
      <c r="PE170" s="20"/>
      <c r="PF170" s="20"/>
      <c r="PG170" s="20"/>
      <c r="PH170" s="20"/>
      <c r="PI170" s="20"/>
      <c r="PJ170" s="20"/>
      <c r="PK170" s="20"/>
      <c r="PL170" s="20"/>
      <c r="PM170" s="20"/>
      <c r="PN170" s="20"/>
      <c r="PO170" s="20"/>
      <c r="PP170" s="20"/>
      <c r="PQ170" s="20"/>
      <c r="PR170" s="20"/>
      <c r="PS170" s="20"/>
      <c r="PT170" s="20"/>
      <c r="PU170" s="20"/>
      <c r="PV170" s="20"/>
      <c r="PW170" s="20"/>
      <c r="PX170" s="20"/>
      <c r="PY170" s="20"/>
      <c r="PZ170" s="20"/>
      <c r="QA170" s="20"/>
      <c r="QB170" s="20"/>
      <c r="QC170" s="20"/>
      <c r="QD170" s="20"/>
      <c r="QE170" s="20"/>
      <c r="QF170" s="20"/>
      <c r="QG170" s="20"/>
      <c r="QH170" s="20"/>
      <c r="QI170" s="20"/>
      <c r="QJ170" s="20"/>
      <c r="QK170" s="20"/>
      <c r="QL170" s="20"/>
      <c r="QM170" s="20"/>
      <c r="QN170" s="20"/>
      <c r="QO170" s="20"/>
      <c r="QP170" s="20"/>
      <c r="QQ170" s="20"/>
      <c r="QR170" s="20"/>
      <c r="QS170" s="20"/>
      <c r="QT170" s="20"/>
      <c r="QU170" s="20"/>
      <c r="QV170" s="20"/>
      <c r="QW170" s="20"/>
      <c r="QX170" s="20"/>
      <c r="QY170" s="20"/>
      <c r="QZ170" s="20"/>
      <c r="RA170" s="20"/>
      <c r="RB170" s="20"/>
      <c r="RC170" s="20"/>
      <c r="RD170" s="20"/>
      <c r="RE170" s="20"/>
      <c r="RF170" s="20"/>
      <c r="RG170" s="20"/>
      <c r="RH170" s="20"/>
      <c r="RI170" s="20"/>
      <c r="RJ170" s="20"/>
      <c r="RK170" s="20"/>
      <c r="RL170" s="20"/>
      <c r="RM170" s="20"/>
      <c r="RN170" s="20"/>
      <c r="RO170" s="20"/>
      <c r="RP170" s="20"/>
      <c r="RQ170" s="20"/>
      <c r="RR170" s="20"/>
      <c r="RS170" s="20"/>
      <c r="RT170" s="20"/>
      <c r="RU170" s="20"/>
      <c r="RV170" s="20"/>
      <c r="RW170" s="20"/>
      <c r="RX170" s="20"/>
      <c r="RY170" s="20"/>
      <c r="RZ170" s="20"/>
      <c r="SA170" s="20"/>
      <c r="SB170" s="20"/>
      <c r="SC170" s="20"/>
      <c r="SD170" s="20"/>
      <c r="SE170" s="20"/>
      <c r="SF170" s="20"/>
      <c r="SG170" s="20"/>
      <c r="SH170" s="20"/>
      <c r="SI170" s="20"/>
      <c r="SJ170" s="20"/>
      <c r="SK170" s="20"/>
      <c r="SL170" s="20"/>
      <c r="SM170" s="20"/>
      <c r="SN170" s="20"/>
      <c r="SO170" s="20"/>
      <c r="SP170" s="20"/>
      <c r="SQ170" s="20"/>
      <c r="SR170" s="20"/>
      <c r="SS170" s="20"/>
      <c r="ST170" s="20"/>
      <c r="SU170" s="20"/>
      <c r="SV170" s="20"/>
      <c r="SW170" s="20"/>
      <c r="SX170" s="20"/>
      <c r="SY170" s="20"/>
      <c r="SZ170" s="20"/>
      <c r="TA170" s="20"/>
      <c r="TB170" s="20"/>
      <c r="TC170" s="20"/>
      <c r="TD170" s="20"/>
      <c r="TE170" s="20"/>
      <c r="TF170" s="20"/>
      <c r="TG170" s="20"/>
      <c r="TH170" s="20"/>
      <c r="TI170" s="20"/>
      <c r="TJ170" s="20"/>
      <c r="TK170" s="20"/>
      <c r="TL170" s="20"/>
      <c r="TM170" s="20"/>
      <c r="TN170" s="20"/>
      <c r="TO170" s="20"/>
      <c r="TP170" s="20"/>
      <c r="TQ170" s="20"/>
      <c r="TR170" s="20"/>
      <c r="TS170" s="20"/>
      <c r="TT170" s="20"/>
      <c r="TU170" s="20"/>
      <c r="TV170" s="20"/>
      <c r="TW170" s="20"/>
      <c r="TX170" s="20"/>
      <c r="TY170" s="20"/>
      <c r="TZ170" s="20"/>
      <c r="UA170" s="20"/>
      <c r="UB170" s="20"/>
      <c r="UC170" s="20"/>
      <c r="UD170" s="20"/>
      <c r="UE170" s="20"/>
      <c r="UF170" s="20"/>
      <c r="UG170" s="20"/>
      <c r="UH170" s="20"/>
      <c r="UI170" s="20"/>
      <c r="UJ170" s="20"/>
      <c r="UK170" s="20"/>
      <c r="UL170" s="20"/>
      <c r="UM170" s="20"/>
      <c r="UN170" s="20"/>
      <c r="UO170" s="20"/>
      <c r="UP170" s="20"/>
      <c r="UQ170" s="20"/>
      <c r="UR170" s="20"/>
      <c r="US170" s="20"/>
      <c r="UT170" s="20"/>
      <c r="UU170" s="20"/>
      <c r="UV170" s="20"/>
      <c r="UW170" s="20"/>
      <c r="UX170" s="20"/>
      <c r="UY170" s="20"/>
      <c r="UZ170" s="20"/>
      <c r="VA170" s="20"/>
      <c r="VB170" s="20"/>
      <c r="VC170" s="20"/>
      <c r="VD170" s="20"/>
      <c r="VE170" s="20"/>
      <c r="VF170" s="20"/>
      <c r="VG170" s="20"/>
      <c r="VH170" s="20"/>
      <c r="VI170" s="20"/>
      <c r="VJ170" s="20"/>
      <c r="VK170" s="20"/>
      <c r="VL170" s="20"/>
      <c r="VM170" s="20"/>
      <c r="VN170" s="20"/>
      <c r="VO170" s="20"/>
      <c r="VP170" s="20"/>
      <c r="VQ170" s="20"/>
      <c r="VR170" s="20"/>
      <c r="VS170" s="20"/>
      <c r="VT170" s="20"/>
      <c r="VU170" s="20"/>
      <c r="VV170" s="20"/>
      <c r="VW170" s="20"/>
      <c r="VX170" s="20"/>
      <c r="VY170" s="20"/>
      <c r="VZ170" s="20"/>
      <c r="WA170" s="20"/>
      <c r="WB170" s="20"/>
      <c r="WC170" s="20"/>
      <c r="WD170" s="20"/>
      <c r="WE170" s="20"/>
      <c r="WF170" s="20"/>
      <c r="WG170" s="20"/>
      <c r="WH170" s="20"/>
      <c r="WI170" s="20"/>
      <c r="WJ170" s="20"/>
      <c r="WK170" s="20"/>
      <c r="WL170" s="20"/>
      <c r="WM170" s="20"/>
      <c r="WN170" s="20"/>
      <c r="WO170" s="20"/>
      <c r="WP170" s="20"/>
      <c r="WQ170" s="20"/>
      <c r="WR170" s="20"/>
      <c r="WS170" s="20"/>
      <c r="WT170" s="20"/>
      <c r="WU170" s="20"/>
      <c r="WV170" s="20"/>
      <c r="WW170" s="20"/>
      <c r="WX170" s="20"/>
      <c r="WY170" s="20"/>
      <c r="WZ170" s="20"/>
      <c r="XA170" s="20"/>
      <c r="XB170" s="20"/>
      <c r="XC170" s="20"/>
      <c r="XD170" s="20"/>
      <c r="XE170" s="20"/>
      <c r="XF170" s="20"/>
      <c r="XG170" s="20"/>
      <c r="XH170" s="20"/>
      <c r="XI170" s="20"/>
      <c r="XJ170" s="20"/>
      <c r="XK170" s="20"/>
      <c r="XL170" s="20"/>
      <c r="XM170" s="20"/>
      <c r="XN170" s="20"/>
      <c r="XO170" s="20"/>
      <c r="XP170" s="20"/>
      <c r="XQ170" s="20"/>
      <c r="XR170" s="20"/>
      <c r="XS170" s="20"/>
      <c r="XT170" s="20"/>
      <c r="XU170" s="20"/>
      <c r="XV170" s="20"/>
      <c r="XW170" s="20"/>
      <c r="XX170" s="20"/>
      <c r="XY170" s="20"/>
      <c r="XZ170" s="20"/>
      <c r="YA170" s="20"/>
      <c r="YB170" s="20"/>
      <c r="YC170" s="20"/>
      <c r="YD170" s="20"/>
      <c r="YE170" s="20"/>
      <c r="YF170" s="20"/>
      <c r="YG170" s="20"/>
      <c r="YH170" s="20"/>
      <c r="YI170" s="20"/>
      <c r="YJ170" s="20"/>
      <c r="YK170" s="20"/>
      <c r="YL170" s="20"/>
      <c r="YM170" s="20"/>
      <c r="YN170" s="20"/>
      <c r="YO170" s="20"/>
      <c r="YP170" s="20"/>
      <c r="YQ170" s="20"/>
      <c r="YR170" s="20"/>
      <c r="YS170" s="20"/>
      <c r="YT170" s="20"/>
      <c r="YU170" s="20"/>
      <c r="YV170" s="20"/>
      <c r="YW170" s="20"/>
      <c r="YX170" s="20"/>
      <c r="YY170" s="20"/>
      <c r="YZ170" s="20"/>
      <c r="ZA170" s="20"/>
      <c r="ZB170" s="20"/>
      <c r="ZC170" s="20"/>
      <c r="ZD170" s="20"/>
      <c r="ZE170" s="20"/>
      <c r="ZF170" s="20"/>
      <c r="ZG170" s="20"/>
      <c r="ZH170" s="20"/>
      <c r="ZI170" s="20"/>
      <c r="ZJ170" s="20"/>
      <c r="ZK170" s="20"/>
      <c r="ZL170" s="20"/>
      <c r="ZM170" s="20"/>
      <c r="ZN170" s="20"/>
      <c r="ZO170" s="20"/>
      <c r="ZP170" s="20"/>
      <c r="ZQ170" s="20"/>
      <c r="ZR170" s="20"/>
      <c r="ZS170" s="20"/>
      <c r="ZT170" s="20"/>
      <c r="ZU170" s="20"/>
      <c r="ZV170" s="20"/>
      <c r="ZW170" s="20"/>
      <c r="ZX170" s="20"/>
      <c r="ZY170" s="20"/>
      <c r="ZZ170" s="20"/>
      <c r="AAA170" s="20"/>
      <c r="AAB170" s="20"/>
      <c r="AAC170" s="20"/>
      <c r="AAD170" s="20"/>
      <c r="AAE170" s="20"/>
      <c r="AAF170" s="20"/>
      <c r="AAG170" s="20"/>
      <c r="AAH170" s="20"/>
      <c r="AAI170" s="20"/>
      <c r="AAJ170" s="20"/>
      <c r="AAK170" s="20"/>
      <c r="AAL170" s="20"/>
      <c r="AAM170" s="20"/>
      <c r="AAN170" s="20"/>
      <c r="AAO170" s="20"/>
      <c r="AAP170" s="20"/>
      <c r="AAQ170" s="20"/>
      <c r="AAR170" s="20"/>
      <c r="AAS170" s="20"/>
      <c r="AAT170" s="20"/>
      <c r="AAU170" s="20"/>
      <c r="AAV170" s="20"/>
      <c r="AAW170" s="20"/>
      <c r="AAX170" s="20"/>
      <c r="AAY170" s="20"/>
      <c r="AAZ170" s="20"/>
      <c r="ABA170" s="20"/>
      <c r="ABB170" s="20"/>
      <c r="ABC170" s="20"/>
      <c r="ABD170" s="20"/>
      <c r="ABE170" s="20"/>
      <c r="ABF170" s="20"/>
      <c r="ABG170" s="20"/>
      <c r="ABH170" s="20"/>
      <c r="ABI170" s="20"/>
      <c r="ABJ170" s="20"/>
      <c r="ABK170" s="20"/>
      <c r="ABL170" s="20"/>
      <c r="ABM170" s="20"/>
      <c r="ABN170" s="20"/>
      <c r="ABO170" s="20"/>
      <c r="ABP170" s="20"/>
      <c r="ABQ170" s="20"/>
      <c r="ABR170" s="20"/>
      <c r="ABS170" s="20"/>
      <c r="ABT170" s="20"/>
      <c r="ABU170" s="20"/>
      <c r="ABV170" s="20"/>
      <c r="ABW170" s="20"/>
      <c r="ABX170" s="20"/>
      <c r="ABY170" s="20"/>
      <c r="ABZ170" s="20"/>
      <c r="ACA170" s="20"/>
      <c r="ACB170" s="20"/>
      <c r="ACC170" s="20"/>
      <c r="ACD170" s="20"/>
      <c r="ACE170" s="20"/>
      <c r="ACF170" s="20"/>
      <c r="ACG170" s="20"/>
      <c r="ACH170" s="20"/>
      <c r="ACI170" s="20"/>
      <c r="ACJ170" s="20"/>
      <c r="ACK170" s="20"/>
      <c r="ACL170" s="20"/>
      <c r="ACM170" s="20"/>
      <c r="ACN170" s="20"/>
      <c r="ACO170" s="20"/>
      <c r="ACP170" s="20"/>
      <c r="ACQ170" s="20"/>
      <c r="ACR170" s="20"/>
      <c r="ACS170" s="20"/>
      <c r="ACT170" s="20"/>
      <c r="ACU170" s="20"/>
      <c r="ACV170" s="20"/>
      <c r="ACW170" s="20"/>
      <c r="ACX170" s="20"/>
      <c r="ACY170" s="20"/>
      <c r="ACZ170" s="20"/>
      <c r="ADA170" s="20"/>
      <c r="ADB170" s="20"/>
      <c r="ADC170" s="20"/>
      <c r="ADD170" s="20"/>
      <c r="ADE170" s="20"/>
      <c r="ADF170" s="20"/>
      <c r="ADG170" s="20"/>
      <c r="ADH170" s="20"/>
      <c r="ADI170" s="20"/>
      <c r="ADJ170" s="20"/>
      <c r="ADK170" s="20"/>
      <c r="ADL170" s="20"/>
      <c r="ADM170" s="20"/>
      <c r="ADN170" s="20"/>
      <c r="ADO170" s="20"/>
      <c r="ADP170" s="20"/>
      <c r="ADQ170" s="20"/>
      <c r="ADR170" s="20"/>
      <c r="ADS170" s="20"/>
      <c r="ADT170" s="20"/>
      <c r="ADU170" s="20"/>
      <c r="ADV170" s="20"/>
      <c r="ADW170" s="20"/>
      <c r="ADX170" s="20"/>
      <c r="ADY170" s="20"/>
      <c r="ADZ170" s="20"/>
      <c r="AEA170" s="20"/>
      <c r="AEB170" s="20"/>
      <c r="AEC170" s="20"/>
      <c r="AED170" s="20"/>
      <c r="AEE170" s="20"/>
      <c r="AEF170" s="20"/>
      <c r="AEG170" s="20"/>
      <c r="AEH170" s="20"/>
      <c r="AEI170" s="20"/>
      <c r="AEJ170" s="20"/>
      <c r="AEK170" s="20"/>
      <c r="AEL170" s="20"/>
      <c r="AEM170" s="20"/>
      <c r="AEN170" s="20"/>
      <c r="AEO170" s="20"/>
      <c r="AEP170" s="20"/>
      <c r="AEQ170" s="20"/>
      <c r="AER170" s="20"/>
      <c r="AES170" s="20"/>
      <c r="AET170" s="20"/>
      <c r="AEU170" s="20"/>
      <c r="AEV170" s="20"/>
      <c r="AEW170" s="20"/>
      <c r="AEX170" s="20"/>
      <c r="AEY170" s="20"/>
      <c r="AEZ170" s="20"/>
      <c r="AFA170" s="20"/>
      <c r="AFB170" s="20"/>
      <c r="AFC170" s="20"/>
      <c r="AFD170" s="20"/>
      <c r="AFE170" s="20"/>
      <c r="AFF170" s="20"/>
      <c r="AFG170" s="20"/>
      <c r="AFH170" s="20"/>
      <c r="AFI170" s="20"/>
      <c r="AFJ170" s="20"/>
      <c r="AFK170" s="20"/>
      <c r="AFL170" s="20"/>
      <c r="AFM170" s="20"/>
      <c r="AFN170" s="20"/>
      <c r="AFO170" s="20"/>
      <c r="AFP170" s="20"/>
      <c r="AFQ170" s="20"/>
      <c r="AFR170" s="20"/>
      <c r="AFS170" s="20"/>
      <c r="AFT170" s="20"/>
      <c r="AFU170" s="20"/>
      <c r="AFV170" s="20"/>
      <c r="AFW170" s="20"/>
      <c r="AFX170" s="20"/>
      <c r="AFY170" s="20"/>
      <c r="AFZ170" s="20"/>
      <c r="AGA170" s="20"/>
      <c r="AGB170" s="20"/>
      <c r="AGC170" s="20"/>
      <c r="AGD170" s="20"/>
      <c r="AGE170" s="20"/>
      <c r="AGF170" s="20"/>
      <c r="AGG170" s="20"/>
      <c r="AGH170" s="20"/>
      <c r="AGI170" s="20"/>
      <c r="AGJ170" s="20"/>
      <c r="AGK170" s="20"/>
      <c r="AGL170" s="20"/>
      <c r="AGM170" s="20"/>
      <c r="AGN170" s="20"/>
      <c r="AGO170" s="20"/>
      <c r="AGP170" s="20"/>
      <c r="AGQ170" s="20"/>
      <c r="AGR170" s="20"/>
      <c r="AGS170" s="20"/>
      <c r="AGT170" s="20"/>
      <c r="AGU170" s="20"/>
      <c r="AGV170" s="20"/>
      <c r="AGW170" s="20"/>
      <c r="AGX170" s="20"/>
      <c r="AGY170" s="20"/>
      <c r="AGZ170" s="20"/>
      <c r="AHA170" s="20"/>
      <c r="AHB170" s="20"/>
      <c r="AHC170" s="20"/>
      <c r="AHD170" s="20"/>
      <c r="AHE170" s="20"/>
      <c r="AHF170" s="20"/>
      <c r="AHG170" s="20"/>
      <c r="AHH170" s="20"/>
      <c r="AHI170" s="20"/>
      <c r="AHJ170" s="20"/>
      <c r="AHK170" s="20"/>
      <c r="AHL170" s="20"/>
      <c r="AHM170" s="20"/>
      <c r="AHN170" s="20"/>
      <c r="AHO170" s="20"/>
      <c r="AHP170" s="20"/>
      <c r="AHQ170" s="20"/>
      <c r="AHR170" s="20"/>
    </row>
    <row r="171" spans="1:902" s="27" customFormat="1" x14ac:dyDescent="0.3">
      <c r="A171" s="20">
        <v>41</v>
      </c>
      <c r="B171" s="20" t="str">
        <f>[1]Reference_List!$C$42</f>
        <v>Fernández-Hernández, A., Roig, A., Serramiá, N., García-Ortiz, C., Sánchez-Monedero, M.A.</v>
      </c>
      <c r="C171" s="21" t="s">
        <v>334</v>
      </c>
      <c r="D171" s="21" t="s">
        <v>619</v>
      </c>
      <c r="E171" s="21" t="s">
        <v>620</v>
      </c>
      <c r="F171" s="21" t="s">
        <v>621</v>
      </c>
      <c r="G171" s="21"/>
      <c r="H171" s="21" t="s">
        <v>622</v>
      </c>
      <c r="I171" s="20">
        <v>292</v>
      </c>
      <c r="J171" s="20"/>
      <c r="K171" s="22">
        <v>17.7</v>
      </c>
      <c r="L171" s="22">
        <v>445</v>
      </c>
      <c r="M171" s="22"/>
      <c r="N171" s="21"/>
      <c r="O171" s="24">
        <v>6</v>
      </c>
      <c r="P171" s="20"/>
      <c r="Q171" s="20"/>
      <c r="R171" s="20"/>
      <c r="S171" s="27" t="s">
        <v>327</v>
      </c>
      <c r="T171" s="27">
        <v>3</v>
      </c>
      <c r="U171" s="58">
        <v>20</v>
      </c>
      <c r="V171" s="58" t="s">
        <v>484</v>
      </c>
      <c r="W171" s="27" t="s">
        <v>344</v>
      </c>
      <c r="X171" s="20" t="s">
        <v>329</v>
      </c>
      <c r="Y171" s="20"/>
      <c r="Z171" s="20" t="s">
        <v>353</v>
      </c>
      <c r="AA171" s="20">
        <v>6.1</v>
      </c>
      <c r="AB171" s="20"/>
      <c r="AC171" s="20">
        <v>13.8</v>
      </c>
      <c r="AD171" s="20">
        <v>61.2</v>
      </c>
      <c r="AE171" s="20">
        <v>25.1</v>
      </c>
      <c r="AF171" s="20">
        <v>8.4</v>
      </c>
      <c r="AG171" s="20" t="s">
        <v>345</v>
      </c>
      <c r="AH171" s="20">
        <v>1.25</v>
      </c>
      <c r="AI171" s="20" t="s">
        <v>623</v>
      </c>
      <c r="AJ171" s="20">
        <v>18</v>
      </c>
      <c r="AK171" s="20" t="s">
        <v>470</v>
      </c>
      <c r="AL171" s="60">
        <v>0.72674418604651159</v>
      </c>
      <c r="AM171" s="20"/>
      <c r="AN171" s="20"/>
      <c r="AO171" s="20"/>
      <c r="AP171" s="20"/>
      <c r="AQ171" s="20"/>
      <c r="AR171" s="20"/>
      <c r="AS171" s="20"/>
      <c r="AT171" s="20"/>
      <c r="AU171" s="20"/>
      <c r="AV171" s="20"/>
      <c r="AW171" s="20"/>
      <c r="AX171" s="20"/>
      <c r="AY171" s="20"/>
      <c r="AZ171" s="20"/>
      <c r="BA171" s="20"/>
      <c r="BB171" s="20"/>
      <c r="BC171" s="20"/>
      <c r="BD171" s="20"/>
      <c r="BE171" s="20"/>
      <c r="BF171" s="20"/>
      <c r="BG171" s="20"/>
      <c r="BH171" s="20"/>
      <c r="BI171" s="20"/>
      <c r="BJ171" s="20"/>
      <c r="BK171" s="20"/>
      <c r="BL171" s="20"/>
      <c r="BM171" s="20"/>
      <c r="BN171" s="20"/>
      <c r="BO171" s="20"/>
      <c r="BP171" s="20"/>
      <c r="BQ171" s="20"/>
      <c r="BR171" s="20"/>
      <c r="BS171" s="20"/>
      <c r="BT171" s="20"/>
      <c r="BU171" s="20"/>
      <c r="BV171" s="20"/>
      <c r="BW171" s="20"/>
      <c r="BX171" s="20"/>
      <c r="BY171" s="20"/>
      <c r="BZ171" s="20"/>
      <c r="CA171" s="20"/>
      <c r="CB171" s="20"/>
      <c r="CC171" s="20"/>
      <c r="CD171" s="20"/>
      <c r="CE171" s="20"/>
      <c r="CF171" s="20"/>
      <c r="CG171" s="20"/>
      <c r="CH171" s="20"/>
      <c r="CI171" s="20"/>
      <c r="CJ171" s="20"/>
      <c r="CK171" s="20"/>
      <c r="CL171" s="20"/>
      <c r="CM171" s="20"/>
      <c r="CN171" s="20"/>
      <c r="CO171" s="20"/>
      <c r="CP171" s="20"/>
      <c r="CQ171" s="20"/>
      <c r="CR171" s="20"/>
      <c r="CS171" s="20"/>
      <c r="CT171" s="20"/>
      <c r="CU171" s="20"/>
      <c r="CV171" s="20"/>
      <c r="CW171" s="20"/>
      <c r="CX171" s="20"/>
      <c r="CY171" s="20"/>
      <c r="CZ171" s="20"/>
      <c r="DA171" s="20"/>
      <c r="DB171" s="20"/>
      <c r="DC171" s="20"/>
      <c r="DD171" s="20"/>
      <c r="DE171" s="20"/>
      <c r="DF171" s="20"/>
      <c r="DG171" s="20"/>
      <c r="DH171" s="20"/>
      <c r="DI171" s="20"/>
      <c r="DJ171" s="20"/>
      <c r="DK171" s="20"/>
      <c r="DL171" s="20"/>
      <c r="DM171" s="20"/>
      <c r="DN171" s="20"/>
      <c r="DO171" s="20"/>
      <c r="DP171" s="20"/>
      <c r="DQ171" s="20"/>
      <c r="DR171" s="20"/>
      <c r="DS171" s="20"/>
      <c r="DT171" s="20"/>
      <c r="DU171" s="20"/>
      <c r="DV171" s="20"/>
      <c r="DW171" s="20"/>
      <c r="DX171" s="20"/>
      <c r="DY171" s="20"/>
      <c r="DZ171" s="20"/>
      <c r="EA171" s="20"/>
      <c r="EB171" s="20"/>
      <c r="EC171" s="20"/>
      <c r="ED171" s="20"/>
      <c r="EE171" s="20"/>
      <c r="EF171" s="20"/>
      <c r="EG171" s="20"/>
      <c r="EH171" s="20"/>
      <c r="EI171" s="20"/>
      <c r="EJ171" s="20"/>
      <c r="EK171" s="20"/>
      <c r="EL171" s="20"/>
      <c r="EM171" s="20"/>
      <c r="EN171" s="20"/>
      <c r="EO171" s="20"/>
      <c r="EP171" s="20"/>
      <c r="EQ171" s="20"/>
      <c r="ER171" s="20"/>
      <c r="ES171" s="20"/>
      <c r="ET171" s="20"/>
      <c r="EU171" s="20"/>
      <c r="EV171" s="20"/>
      <c r="EW171" s="20"/>
      <c r="EX171" s="20"/>
      <c r="EY171" s="20"/>
      <c r="EZ171" s="20"/>
      <c r="FA171" s="20"/>
      <c r="FB171" s="20"/>
      <c r="FC171" s="20"/>
      <c r="FD171" s="20"/>
      <c r="FE171" s="20"/>
      <c r="FF171" s="20"/>
      <c r="FG171" s="20"/>
      <c r="FH171" s="20"/>
      <c r="FI171" s="20"/>
      <c r="FJ171" s="20"/>
      <c r="FK171" s="20"/>
      <c r="FL171" s="20"/>
      <c r="FM171" s="20"/>
      <c r="FN171" s="20"/>
      <c r="FO171" s="20"/>
      <c r="FP171" s="20"/>
      <c r="FQ171" s="20"/>
      <c r="FR171" s="20"/>
      <c r="FS171" s="20"/>
      <c r="FT171" s="20"/>
      <c r="FU171" s="20"/>
      <c r="FV171" s="20"/>
      <c r="FW171" s="20"/>
      <c r="FX171" s="20"/>
      <c r="FY171" s="20"/>
      <c r="FZ171" s="20"/>
      <c r="GA171" s="20"/>
      <c r="GB171" s="20"/>
      <c r="GC171" s="20"/>
      <c r="GD171" s="20"/>
      <c r="GE171" s="20"/>
      <c r="GF171" s="20"/>
      <c r="GG171" s="20"/>
      <c r="GH171" s="20"/>
      <c r="GI171" s="20"/>
      <c r="GJ171" s="20"/>
      <c r="GK171" s="20"/>
      <c r="GL171" s="20"/>
      <c r="GM171" s="20"/>
      <c r="GN171" s="20"/>
      <c r="GO171" s="20"/>
      <c r="GP171" s="20"/>
      <c r="GQ171" s="20"/>
      <c r="GR171" s="20"/>
      <c r="GS171" s="20"/>
      <c r="GT171" s="20"/>
      <c r="GU171" s="20"/>
      <c r="GV171" s="20"/>
      <c r="GW171" s="20"/>
      <c r="GX171" s="20"/>
      <c r="GY171" s="20"/>
      <c r="GZ171" s="20"/>
      <c r="HA171" s="20"/>
      <c r="HB171" s="20"/>
      <c r="HC171" s="20"/>
      <c r="HD171" s="20"/>
      <c r="HE171" s="20"/>
      <c r="HF171" s="20"/>
      <c r="HG171" s="20"/>
      <c r="HH171" s="20"/>
      <c r="HI171" s="20"/>
      <c r="HJ171" s="20"/>
      <c r="HK171" s="20"/>
      <c r="HL171" s="20"/>
      <c r="HM171" s="20"/>
      <c r="HN171" s="20"/>
      <c r="HO171" s="20"/>
      <c r="HP171" s="20"/>
      <c r="HQ171" s="20"/>
      <c r="HR171" s="20"/>
      <c r="HS171" s="20"/>
      <c r="HT171" s="20"/>
      <c r="HU171" s="20"/>
      <c r="HV171" s="20"/>
      <c r="HW171" s="20"/>
      <c r="HX171" s="20"/>
      <c r="HY171" s="20"/>
      <c r="HZ171" s="20"/>
      <c r="IA171" s="20"/>
      <c r="IB171" s="20"/>
      <c r="IC171" s="20"/>
      <c r="ID171" s="20"/>
      <c r="IE171" s="20"/>
      <c r="IF171" s="20"/>
      <c r="IG171" s="20"/>
      <c r="IH171" s="20"/>
      <c r="II171" s="20"/>
      <c r="IJ171" s="20"/>
      <c r="IK171" s="20"/>
      <c r="IL171" s="20"/>
      <c r="IM171" s="20"/>
      <c r="IN171" s="20"/>
      <c r="IO171" s="20"/>
      <c r="IP171" s="20"/>
      <c r="IQ171" s="20"/>
      <c r="IR171" s="20"/>
      <c r="IS171" s="20"/>
      <c r="IT171" s="20"/>
      <c r="IU171" s="20"/>
      <c r="IV171" s="20"/>
      <c r="IW171" s="20"/>
      <c r="IX171" s="20"/>
      <c r="IY171" s="20"/>
      <c r="IZ171" s="20"/>
      <c r="JA171" s="20"/>
      <c r="JB171" s="20"/>
      <c r="JC171" s="20"/>
      <c r="JD171" s="20"/>
      <c r="JE171" s="20"/>
      <c r="JF171" s="20"/>
      <c r="JG171" s="20"/>
      <c r="JH171" s="20"/>
      <c r="JI171" s="20"/>
      <c r="JJ171" s="20"/>
      <c r="JK171" s="20"/>
      <c r="JL171" s="20"/>
      <c r="JM171" s="20"/>
      <c r="JN171" s="20"/>
      <c r="JO171" s="20"/>
      <c r="JP171" s="20"/>
      <c r="JQ171" s="20"/>
      <c r="JR171" s="20"/>
      <c r="JS171" s="20"/>
      <c r="JT171" s="20"/>
      <c r="JU171" s="20"/>
      <c r="JV171" s="20"/>
      <c r="JW171" s="20"/>
      <c r="JX171" s="20"/>
      <c r="JY171" s="20"/>
      <c r="JZ171" s="20"/>
      <c r="KA171" s="20"/>
      <c r="KB171" s="20"/>
      <c r="KC171" s="20"/>
      <c r="KD171" s="20"/>
      <c r="KE171" s="20"/>
      <c r="KF171" s="20"/>
      <c r="KG171" s="20"/>
      <c r="KH171" s="20"/>
      <c r="KI171" s="20"/>
      <c r="KJ171" s="20"/>
      <c r="KK171" s="20"/>
      <c r="KL171" s="20"/>
      <c r="KM171" s="20"/>
      <c r="KN171" s="20"/>
      <c r="KO171" s="20"/>
      <c r="KP171" s="20"/>
      <c r="KQ171" s="20"/>
      <c r="KR171" s="20"/>
      <c r="KS171" s="20"/>
      <c r="KT171" s="20"/>
      <c r="KU171" s="20"/>
      <c r="KV171" s="20"/>
      <c r="KW171" s="20"/>
      <c r="KX171" s="20"/>
      <c r="KY171" s="20"/>
      <c r="KZ171" s="20"/>
      <c r="LA171" s="20"/>
      <c r="LB171" s="20"/>
      <c r="LC171" s="20"/>
      <c r="LD171" s="20"/>
      <c r="LE171" s="20"/>
      <c r="LF171" s="20"/>
      <c r="LG171" s="20"/>
      <c r="LH171" s="20"/>
      <c r="LI171" s="20"/>
      <c r="LJ171" s="20"/>
      <c r="LK171" s="20"/>
      <c r="LL171" s="20"/>
      <c r="LM171" s="20"/>
      <c r="LN171" s="20"/>
      <c r="LO171" s="20"/>
      <c r="LP171" s="20"/>
      <c r="LQ171" s="20"/>
      <c r="LR171" s="20"/>
      <c r="LS171" s="20"/>
      <c r="LT171" s="20"/>
      <c r="LU171" s="20"/>
      <c r="LV171" s="20"/>
      <c r="LW171" s="20"/>
      <c r="LX171" s="20"/>
      <c r="LY171" s="20"/>
      <c r="LZ171" s="20"/>
      <c r="MA171" s="20"/>
      <c r="MB171" s="20"/>
      <c r="MC171" s="20"/>
      <c r="MD171" s="20"/>
      <c r="ME171" s="20"/>
      <c r="MF171" s="20"/>
      <c r="MG171" s="20"/>
      <c r="MH171" s="20"/>
      <c r="MI171" s="20"/>
      <c r="MJ171" s="20"/>
      <c r="MK171" s="20"/>
      <c r="ML171" s="20"/>
      <c r="MM171" s="20"/>
      <c r="MN171" s="20"/>
      <c r="MO171" s="20"/>
      <c r="MP171" s="20"/>
      <c r="MQ171" s="20"/>
      <c r="MR171" s="20"/>
      <c r="MS171" s="20"/>
      <c r="MT171" s="20"/>
      <c r="MU171" s="20"/>
      <c r="MV171" s="20"/>
      <c r="MW171" s="20"/>
      <c r="MX171" s="20"/>
      <c r="MY171" s="20"/>
      <c r="MZ171" s="20"/>
      <c r="NA171" s="20"/>
      <c r="NB171" s="20"/>
      <c r="NC171" s="20"/>
      <c r="ND171" s="20"/>
      <c r="NE171" s="20"/>
      <c r="NF171" s="20"/>
      <c r="NG171" s="20"/>
      <c r="NH171" s="20"/>
      <c r="NI171" s="20"/>
      <c r="NJ171" s="20"/>
      <c r="NK171" s="20"/>
      <c r="NL171" s="20"/>
      <c r="NM171" s="20"/>
      <c r="NN171" s="20"/>
      <c r="NO171" s="20"/>
      <c r="NP171" s="20"/>
      <c r="NQ171" s="20"/>
      <c r="NR171" s="20"/>
      <c r="NS171" s="20"/>
      <c r="NT171" s="20"/>
      <c r="NU171" s="20"/>
      <c r="NV171" s="20"/>
      <c r="NW171" s="20"/>
      <c r="NX171" s="20"/>
      <c r="NY171" s="20"/>
      <c r="NZ171" s="20"/>
      <c r="OA171" s="20"/>
      <c r="OB171" s="20"/>
      <c r="OC171" s="20"/>
      <c r="OD171" s="20"/>
      <c r="OE171" s="20"/>
      <c r="OF171" s="20"/>
      <c r="OG171" s="20"/>
      <c r="OH171" s="20"/>
      <c r="OI171" s="20"/>
      <c r="OJ171" s="20"/>
      <c r="OK171" s="20"/>
      <c r="OL171" s="20"/>
      <c r="OM171" s="20"/>
      <c r="ON171" s="20"/>
      <c r="OO171" s="20"/>
      <c r="OP171" s="20"/>
      <c r="OQ171" s="20"/>
      <c r="OR171" s="20"/>
      <c r="OS171" s="20"/>
      <c r="OT171" s="20"/>
      <c r="OU171" s="20"/>
      <c r="OV171" s="20"/>
      <c r="OW171" s="20"/>
      <c r="OX171" s="20"/>
      <c r="OY171" s="20"/>
      <c r="OZ171" s="20"/>
      <c r="PA171" s="20"/>
      <c r="PB171" s="20"/>
      <c r="PC171" s="20"/>
      <c r="PD171" s="20"/>
      <c r="PE171" s="20"/>
      <c r="PF171" s="20"/>
      <c r="PG171" s="20"/>
      <c r="PH171" s="20"/>
      <c r="PI171" s="20"/>
      <c r="PJ171" s="20"/>
      <c r="PK171" s="20"/>
      <c r="PL171" s="20"/>
      <c r="PM171" s="20"/>
      <c r="PN171" s="20"/>
      <c r="PO171" s="20"/>
      <c r="PP171" s="20"/>
      <c r="PQ171" s="20"/>
      <c r="PR171" s="20"/>
      <c r="PS171" s="20"/>
      <c r="PT171" s="20"/>
      <c r="PU171" s="20"/>
      <c r="PV171" s="20"/>
      <c r="PW171" s="20"/>
      <c r="PX171" s="20"/>
      <c r="PY171" s="20"/>
      <c r="PZ171" s="20"/>
      <c r="QA171" s="20"/>
      <c r="QB171" s="20"/>
      <c r="QC171" s="20"/>
      <c r="QD171" s="20"/>
      <c r="QE171" s="20"/>
      <c r="QF171" s="20"/>
      <c r="QG171" s="20"/>
      <c r="QH171" s="20"/>
      <c r="QI171" s="20"/>
      <c r="QJ171" s="20"/>
      <c r="QK171" s="20"/>
      <c r="QL171" s="20"/>
      <c r="QM171" s="20"/>
      <c r="QN171" s="20"/>
      <c r="QO171" s="20"/>
      <c r="QP171" s="20"/>
      <c r="QQ171" s="20"/>
      <c r="QR171" s="20"/>
      <c r="QS171" s="20"/>
      <c r="QT171" s="20"/>
      <c r="QU171" s="20"/>
      <c r="QV171" s="20"/>
      <c r="QW171" s="20"/>
      <c r="QX171" s="20"/>
      <c r="QY171" s="20"/>
      <c r="QZ171" s="20"/>
      <c r="RA171" s="20"/>
      <c r="RB171" s="20"/>
      <c r="RC171" s="20"/>
      <c r="RD171" s="20"/>
      <c r="RE171" s="20"/>
      <c r="RF171" s="20"/>
      <c r="RG171" s="20"/>
      <c r="RH171" s="20"/>
      <c r="RI171" s="20"/>
      <c r="RJ171" s="20"/>
      <c r="RK171" s="20"/>
      <c r="RL171" s="20"/>
      <c r="RM171" s="20"/>
      <c r="RN171" s="20"/>
      <c r="RO171" s="20"/>
      <c r="RP171" s="20"/>
      <c r="RQ171" s="20"/>
      <c r="RR171" s="20"/>
      <c r="RS171" s="20"/>
      <c r="RT171" s="20"/>
      <c r="RU171" s="20"/>
      <c r="RV171" s="20"/>
      <c r="RW171" s="20"/>
      <c r="RX171" s="20"/>
      <c r="RY171" s="20"/>
      <c r="RZ171" s="20"/>
      <c r="SA171" s="20"/>
      <c r="SB171" s="20"/>
      <c r="SC171" s="20"/>
      <c r="SD171" s="20"/>
      <c r="SE171" s="20"/>
      <c r="SF171" s="20"/>
      <c r="SG171" s="20"/>
      <c r="SH171" s="20"/>
      <c r="SI171" s="20"/>
      <c r="SJ171" s="20"/>
      <c r="SK171" s="20"/>
      <c r="SL171" s="20"/>
      <c r="SM171" s="20"/>
      <c r="SN171" s="20"/>
      <c r="SO171" s="20"/>
      <c r="SP171" s="20"/>
      <c r="SQ171" s="20"/>
      <c r="SR171" s="20"/>
      <c r="SS171" s="20"/>
      <c r="ST171" s="20"/>
      <c r="SU171" s="20"/>
      <c r="SV171" s="20"/>
      <c r="SW171" s="20"/>
      <c r="SX171" s="20"/>
      <c r="SY171" s="20"/>
      <c r="SZ171" s="20"/>
      <c r="TA171" s="20"/>
      <c r="TB171" s="20"/>
      <c r="TC171" s="20"/>
      <c r="TD171" s="20"/>
      <c r="TE171" s="20"/>
      <c r="TF171" s="20"/>
      <c r="TG171" s="20"/>
      <c r="TH171" s="20"/>
      <c r="TI171" s="20"/>
      <c r="TJ171" s="20"/>
      <c r="TK171" s="20"/>
      <c r="TL171" s="20"/>
      <c r="TM171" s="20"/>
      <c r="TN171" s="20"/>
      <c r="TO171" s="20"/>
      <c r="TP171" s="20"/>
      <c r="TQ171" s="20"/>
      <c r="TR171" s="20"/>
      <c r="TS171" s="20"/>
      <c r="TT171" s="20"/>
      <c r="TU171" s="20"/>
      <c r="TV171" s="20"/>
      <c r="TW171" s="20"/>
      <c r="TX171" s="20"/>
      <c r="TY171" s="20"/>
      <c r="TZ171" s="20"/>
      <c r="UA171" s="20"/>
      <c r="UB171" s="20"/>
      <c r="UC171" s="20"/>
      <c r="UD171" s="20"/>
      <c r="UE171" s="20"/>
      <c r="UF171" s="20"/>
      <c r="UG171" s="20"/>
      <c r="UH171" s="20"/>
      <c r="UI171" s="20"/>
      <c r="UJ171" s="20"/>
      <c r="UK171" s="20"/>
      <c r="UL171" s="20"/>
      <c r="UM171" s="20"/>
      <c r="UN171" s="20"/>
      <c r="UO171" s="20"/>
      <c r="UP171" s="20"/>
      <c r="UQ171" s="20"/>
      <c r="UR171" s="20"/>
      <c r="US171" s="20"/>
      <c r="UT171" s="20"/>
      <c r="UU171" s="20"/>
      <c r="UV171" s="20"/>
      <c r="UW171" s="20"/>
      <c r="UX171" s="20"/>
      <c r="UY171" s="20"/>
      <c r="UZ171" s="20"/>
      <c r="VA171" s="20"/>
      <c r="VB171" s="20"/>
      <c r="VC171" s="20"/>
      <c r="VD171" s="20"/>
      <c r="VE171" s="20"/>
      <c r="VF171" s="20"/>
      <c r="VG171" s="20"/>
      <c r="VH171" s="20"/>
      <c r="VI171" s="20"/>
      <c r="VJ171" s="20"/>
      <c r="VK171" s="20"/>
      <c r="VL171" s="20"/>
      <c r="VM171" s="20"/>
      <c r="VN171" s="20"/>
      <c r="VO171" s="20"/>
      <c r="VP171" s="20"/>
      <c r="VQ171" s="20"/>
      <c r="VR171" s="20"/>
      <c r="VS171" s="20"/>
      <c r="VT171" s="20"/>
      <c r="VU171" s="20"/>
      <c r="VV171" s="20"/>
      <c r="VW171" s="20"/>
      <c r="VX171" s="20"/>
      <c r="VY171" s="20"/>
      <c r="VZ171" s="20"/>
      <c r="WA171" s="20"/>
      <c r="WB171" s="20"/>
      <c r="WC171" s="20"/>
      <c r="WD171" s="20"/>
      <c r="WE171" s="20"/>
      <c r="WF171" s="20"/>
      <c r="WG171" s="20"/>
      <c r="WH171" s="20"/>
      <c r="WI171" s="20"/>
      <c r="WJ171" s="20"/>
      <c r="WK171" s="20"/>
      <c r="WL171" s="20"/>
      <c r="WM171" s="20"/>
      <c r="WN171" s="20"/>
      <c r="WO171" s="20"/>
      <c r="WP171" s="20"/>
      <c r="WQ171" s="20"/>
      <c r="WR171" s="20"/>
      <c r="WS171" s="20"/>
      <c r="WT171" s="20"/>
      <c r="WU171" s="20"/>
      <c r="WV171" s="20"/>
      <c r="WW171" s="20"/>
      <c r="WX171" s="20"/>
      <c r="WY171" s="20"/>
      <c r="WZ171" s="20"/>
      <c r="XA171" s="20"/>
      <c r="XB171" s="20"/>
      <c r="XC171" s="20"/>
      <c r="XD171" s="20"/>
      <c r="XE171" s="20"/>
      <c r="XF171" s="20"/>
      <c r="XG171" s="20"/>
      <c r="XH171" s="20"/>
      <c r="XI171" s="20"/>
      <c r="XJ171" s="20"/>
      <c r="XK171" s="20"/>
      <c r="XL171" s="20"/>
      <c r="XM171" s="20"/>
      <c r="XN171" s="20"/>
      <c r="XO171" s="20"/>
      <c r="XP171" s="20"/>
      <c r="XQ171" s="20"/>
      <c r="XR171" s="20"/>
      <c r="XS171" s="20"/>
      <c r="XT171" s="20"/>
      <c r="XU171" s="20"/>
      <c r="XV171" s="20"/>
      <c r="XW171" s="20"/>
      <c r="XX171" s="20"/>
      <c r="XY171" s="20"/>
      <c r="XZ171" s="20"/>
      <c r="YA171" s="20"/>
      <c r="YB171" s="20"/>
      <c r="YC171" s="20"/>
      <c r="YD171" s="20"/>
      <c r="YE171" s="20"/>
      <c r="YF171" s="20"/>
      <c r="YG171" s="20"/>
      <c r="YH171" s="20"/>
      <c r="YI171" s="20"/>
      <c r="YJ171" s="20"/>
      <c r="YK171" s="20"/>
      <c r="YL171" s="20"/>
      <c r="YM171" s="20"/>
      <c r="YN171" s="20"/>
      <c r="YO171" s="20"/>
      <c r="YP171" s="20"/>
      <c r="YQ171" s="20"/>
      <c r="YR171" s="20"/>
      <c r="YS171" s="20"/>
      <c r="YT171" s="20"/>
      <c r="YU171" s="20"/>
      <c r="YV171" s="20"/>
      <c r="YW171" s="20"/>
      <c r="YX171" s="20"/>
      <c r="YY171" s="20"/>
      <c r="YZ171" s="20"/>
      <c r="ZA171" s="20"/>
      <c r="ZB171" s="20"/>
      <c r="ZC171" s="20"/>
      <c r="ZD171" s="20"/>
      <c r="ZE171" s="20"/>
      <c r="ZF171" s="20"/>
      <c r="ZG171" s="20"/>
      <c r="ZH171" s="20"/>
      <c r="ZI171" s="20"/>
      <c r="ZJ171" s="20"/>
      <c r="ZK171" s="20"/>
      <c r="ZL171" s="20"/>
      <c r="ZM171" s="20"/>
      <c r="ZN171" s="20"/>
      <c r="ZO171" s="20"/>
      <c r="ZP171" s="20"/>
      <c r="ZQ171" s="20"/>
      <c r="ZR171" s="20"/>
      <c r="ZS171" s="20"/>
      <c r="ZT171" s="20"/>
      <c r="ZU171" s="20"/>
      <c r="ZV171" s="20"/>
      <c r="ZW171" s="20"/>
      <c r="ZX171" s="20"/>
      <c r="ZY171" s="20"/>
      <c r="ZZ171" s="20"/>
      <c r="AAA171" s="20"/>
      <c r="AAB171" s="20"/>
      <c r="AAC171" s="20"/>
      <c r="AAD171" s="20"/>
      <c r="AAE171" s="20"/>
      <c r="AAF171" s="20"/>
      <c r="AAG171" s="20"/>
      <c r="AAH171" s="20"/>
      <c r="AAI171" s="20"/>
      <c r="AAJ171" s="20"/>
      <c r="AAK171" s="20"/>
      <c r="AAL171" s="20"/>
      <c r="AAM171" s="20"/>
      <c r="AAN171" s="20"/>
      <c r="AAO171" s="20"/>
      <c r="AAP171" s="20"/>
      <c r="AAQ171" s="20"/>
      <c r="AAR171" s="20"/>
      <c r="AAS171" s="20"/>
      <c r="AAT171" s="20"/>
      <c r="AAU171" s="20"/>
      <c r="AAV171" s="20"/>
      <c r="AAW171" s="20"/>
      <c r="AAX171" s="20"/>
      <c r="AAY171" s="20"/>
      <c r="AAZ171" s="20"/>
      <c r="ABA171" s="20"/>
      <c r="ABB171" s="20"/>
      <c r="ABC171" s="20"/>
      <c r="ABD171" s="20"/>
      <c r="ABE171" s="20"/>
      <c r="ABF171" s="20"/>
      <c r="ABG171" s="20"/>
      <c r="ABH171" s="20"/>
      <c r="ABI171" s="20"/>
      <c r="ABJ171" s="20"/>
      <c r="ABK171" s="20"/>
      <c r="ABL171" s="20"/>
      <c r="ABM171" s="20"/>
      <c r="ABN171" s="20"/>
      <c r="ABO171" s="20"/>
      <c r="ABP171" s="20"/>
      <c r="ABQ171" s="20"/>
      <c r="ABR171" s="20"/>
      <c r="ABS171" s="20"/>
      <c r="ABT171" s="20"/>
      <c r="ABU171" s="20"/>
      <c r="ABV171" s="20"/>
      <c r="ABW171" s="20"/>
      <c r="ABX171" s="20"/>
      <c r="ABY171" s="20"/>
      <c r="ABZ171" s="20"/>
      <c r="ACA171" s="20"/>
      <c r="ACB171" s="20"/>
      <c r="ACC171" s="20"/>
      <c r="ACD171" s="20"/>
      <c r="ACE171" s="20"/>
      <c r="ACF171" s="20"/>
      <c r="ACG171" s="20"/>
      <c r="ACH171" s="20"/>
      <c r="ACI171" s="20"/>
      <c r="ACJ171" s="20"/>
      <c r="ACK171" s="20"/>
      <c r="ACL171" s="20"/>
      <c r="ACM171" s="20"/>
      <c r="ACN171" s="20"/>
      <c r="ACO171" s="20"/>
      <c r="ACP171" s="20"/>
      <c r="ACQ171" s="20"/>
      <c r="ACR171" s="20"/>
      <c r="ACS171" s="20"/>
      <c r="ACT171" s="20"/>
      <c r="ACU171" s="20"/>
      <c r="ACV171" s="20"/>
      <c r="ACW171" s="20"/>
      <c r="ACX171" s="20"/>
      <c r="ACY171" s="20"/>
      <c r="ACZ171" s="20"/>
      <c r="ADA171" s="20"/>
      <c r="ADB171" s="20"/>
      <c r="ADC171" s="20"/>
      <c r="ADD171" s="20"/>
      <c r="ADE171" s="20"/>
      <c r="ADF171" s="20"/>
      <c r="ADG171" s="20"/>
      <c r="ADH171" s="20"/>
      <c r="ADI171" s="20"/>
      <c r="ADJ171" s="20"/>
      <c r="ADK171" s="20"/>
      <c r="ADL171" s="20"/>
      <c r="ADM171" s="20"/>
      <c r="ADN171" s="20"/>
      <c r="ADO171" s="20"/>
      <c r="ADP171" s="20"/>
      <c r="ADQ171" s="20"/>
      <c r="ADR171" s="20"/>
      <c r="ADS171" s="20"/>
      <c r="ADT171" s="20"/>
      <c r="ADU171" s="20"/>
      <c r="ADV171" s="20"/>
      <c r="ADW171" s="20"/>
      <c r="ADX171" s="20"/>
      <c r="ADY171" s="20"/>
      <c r="ADZ171" s="20"/>
      <c r="AEA171" s="20"/>
      <c r="AEB171" s="20"/>
      <c r="AEC171" s="20"/>
      <c r="AED171" s="20"/>
      <c r="AEE171" s="20"/>
      <c r="AEF171" s="20"/>
      <c r="AEG171" s="20"/>
      <c r="AEH171" s="20"/>
      <c r="AEI171" s="20"/>
      <c r="AEJ171" s="20"/>
      <c r="AEK171" s="20"/>
      <c r="AEL171" s="20"/>
      <c r="AEM171" s="20"/>
      <c r="AEN171" s="20"/>
      <c r="AEO171" s="20"/>
      <c r="AEP171" s="20"/>
      <c r="AEQ171" s="20"/>
      <c r="AER171" s="20"/>
      <c r="AES171" s="20"/>
      <c r="AET171" s="20"/>
      <c r="AEU171" s="20"/>
      <c r="AEV171" s="20"/>
      <c r="AEW171" s="20"/>
      <c r="AEX171" s="20"/>
      <c r="AEY171" s="20"/>
      <c r="AEZ171" s="20"/>
      <c r="AFA171" s="20"/>
      <c r="AFB171" s="20"/>
      <c r="AFC171" s="20"/>
      <c r="AFD171" s="20"/>
      <c r="AFE171" s="20"/>
      <c r="AFF171" s="20"/>
      <c r="AFG171" s="20"/>
      <c r="AFH171" s="20"/>
      <c r="AFI171" s="20"/>
      <c r="AFJ171" s="20"/>
      <c r="AFK171" s="20"/>
      <c r="AFL171" s="20"/>
      <c r="AFM171" s="20"/>
      <c r="AFN171" s="20"/>
      <c r="AFO171" s="20"/>
      <c r="AFP171" s="20"/>
      <c r="AFQ171" s="20"/>
      <c r="AFR171" s="20"/>
      <c r="AFS171" s="20"/>
      <c r="AFT171" s="20"/>
      <c r="AFU171" s="20"/>
      <c r="AFV171" s="20"/>
      <c r="AFW171" s="20"/>
      <c r="AFX171" s="20"/>
      <c r="AFY171" s="20"/>
      <c r="AFZ171" s="20"/>
      <c r="AGA171" s="20"/>
      <c r="AGB171" s="20"/>
      <c r="AGC171" s="20"/>
      <c r="AGD171" s="20"/>
      <c r="AGE171" s="20"/>
      <c r="AGF171" s="20"/>
      <c r="AGG171" s="20"/>
      <c r="AGH171" s="20"/>
      <c r="AGI171" s="20"/>
      <c r="AGJ171" s="20"/>
      <c r="AGK171" s="20"/>
      <c r="AGL171" s="20"/>
      <c r="AGM171" s="20"/>
      <c r="AGN171" s="20"/>
      <c r="AGO171" s="20"/>
      <c r="AGP171" s="20"/>
      <c r="AGQ171" s="20"/>
      <c r="AGR171" s="20"/>
      <c r="AGS171" s="20"/>
      <c r="AGT171" s="20"/>
      <c r="AGU171" s="20"/>
      <c r="AGV171" s="20"/>
      <c r="AGW171" s="20"/>
      <c r="AGX171" s="20"/>
      <c r="AGY171" s="20"/>
      <c r="AGZ171" s="20"/>
      <c r="AHA171" s="20"/>
      <c r="AHB171" s="20"/>
      <c r="AHC171" s="20"/>
      <c r="AHD171" s="20"/>
      <c r="AHE171" s="20"/>
      <c r="AHF171" s="20"/>
      <c r="AHG171" s="20"/>
      <c r="AHH171" s="20"/>
      <c r="AHI171" s="20"/>
      <c r="AHJ171" s="20"/>
      <c r="AHK171" s="20"/>
      <c r="AHL171" s="20"/>
      <c r="AHM171" s="20"/>
      <c r="AHN171" s="20"/>
      <c r="AHO171" s="20"/>
      <c r="AHP171" s="20"/>
      <c r="AHQ171" s="20"/>
      <c r="AHR171" s="20"/>
    </row>
    <row r="172" spans="1:902" x14ac:dyDescent="0.3">
      <c r="A172" s="29">
        <v>42</v>
      </c>
      <c r="B172" s="29" t="str">
        <f>[1]Reference_List!$C$43</f>
        <v>Muscas, E., Cocco, A., Mercenaro, L., Cabras, M., Lentini, A., Porqueddu, C., Nieddu, G.</v>
      </c>
      <c r="C172" s="30" t="s">
        <v>375</v>
      </c>
      <c r="D172" s="30" t="s">
        <v>506</v>
      </c>
      <c r="F172" s="30" t="s">
        <v>624</v>
      </c>
      <c r="G172" s="30" t="s">
        <v>625</v>
      </c>
      <c r="H172" s="30"/>
      <c r="K172" s="31"/>
      <c r="L172" s="31">
        <v>560</v>
      </c>
      <c r="M172" s="31"/>
      <c r="N172" s="30" t="s">
        <v>441</v>
      </c>
      <c r="O172" s="32">
        <v>3</v>
      </c>
      <c r="Q172" s="29" t="s">
        <v>626</v>
      </c>
      <c r="S172" s="29" t="s">
        <v>327</v>
      </c>
      <c r="T172" s="10">
        <v>4</v>
      </c>
      <c r="U172" s="30"/>
      <c r="V172" s="30" t="s">
        <v>484</v>
      </c>
      <c r="W172" s="29" t="s">
        <v>433</v>
      </c>
      <c r="X172" s="29" t="s">
        <v>329</v>
      </c>
      <c r="Z172" s="29" t="s">
        <v>353</v>
      </c>
      <c r="AA172" s="29">
        <v>18.399999999999999</v>
      </c>
      <c r="AG172" s="29"/>
      <c r="AI172" s="29"/>
      <c r="AK172" s="29"/>
      <c r="AM172" s="78"/>
      <c r="EF172" s="37" t="s">
        <v>321</v>
      </c>
    </row>
    <row r="173" spans="1:902" x14ac:dyDescent="0.3">
      <c r="A173" s="29">
        <v>42</v>
      </c>
      <c r="B173" s="29" t="str">
        <f>[1]Reference_List!$C$43</f>
        <v>Muscas, E., Cocco, A., Mercenaro, L., Cabras, M., Lentini, A., Porqueddu, C., Nieddu, G.</v>
      </c>
      <c r="C173" s="30" t="s">
        <v>375</v>
      </c>
      <c r="D173" s="30" t="s">
        <v>506</v>
      </c>
      <c r="F173" s="30" t="s">
        <v>624</v>
      </c>
      <c r="G173" s="30" t="s">
        <v>625</v>
      </c>
      <c r="H173" s="30"/>
      <c r="K173" s="31"/>
      <c r="L173" s="31">
        <v>560</v>
      </c>
      <c r="M173" s="31"/>
      <c r="N173" s="30" t="s">
        <v>441</v>
      </c>
      <c r="O173" s="32">
        <v>3</v>
      </c>
      <c r="Q173" s="29" t="s">
        <v>626</v>
      </c>
      <c r="S173" s="29" t="s">
        <v>332</v>
      </c>
      <c r="T173" s="10">
        <v>4</v>
      </c>
      <c r="U173" s="30"/>
      <c r="V173" s="30" t="s">
        <v>484</v>
      </c>
      <c r="W173" s="29" t="s">
        <v>433</v>
      </c>
      <c r="X173" s="29" t="s">
        <v>362</v>
      </c>
      <c r="Z173" s="29" t="s">
        <v>351</v>
      </c>
      <c r="AA173" s="29">
        <v>13.3</v>
      </c>
      <c r="AG173" s="29"/>
      <c r="AI173" s="29"/>
      <c r="AK173" s="29"/>
      <c r="AM173" s="78"/>
      <c r="EF173" s="37" t="s">
        <v>321</v>
      </c>
    </row>
    <row r="174" spans="1:902" x14ac:dyDescent="0.3">
      <c r="A174" s="29">
        <v>42</v>
      </c>
      <c r="B174" s="29" t="str">
        <f>[1]Reference_List!$C$43</f>
        <v>Muscas, E., Cocco, A., Mercenaro, L., Cabras, M., Lentini, A., Porqueddu, C., Nieddu, G.</v>
      </c>
      <c r="C174" s="30" t="s">
        <v>375</v>
      </c>
      <c r="D174" s="30" t="s">
        <v>506</v>
      </c>
      <c r="F174" s="30" t="s">
        <v>624</v>
      </c>
      <c r="G174" s="30" t="s">
        <v>625</v>
      </c>
      <c r="H174" s="30"/>
      <c r="K174" s="31"/>
      <c r="L174" s="31">
        <v>560</v>
      </c>
      <c r="M174" s="31"/>
      <c r="N174" s="30" t="s">
        <v>441</v>
      </c>
      <c r="O174" s="32">
        <v>3</v>
      </c>
      <c r="Q174" s="29" t="s">
        <v>626</v>
      </c>
      <c r="S174" s="29" t="s">
        <v>343</v>
      </c>
      <c r="T174" s="10">
        <v>4</v>
      </c>
      <c r="U174" s="30"/>
      <c r="V174" s="30" t="s">
        <v>484</v>
      </c>
      <c r="W174" s="29" t="s">
        <v>433</v>
      </c>
      <c r="X174" s="29" t="s">
        <v>333</v>
      </c>
      <c r="Z174" s="29" t="s">
        <v>351</v>
      </c>
      <c r="AA174" s="29">
        <v>11.1</v>
      </c>
      <c r="AG174" s="29"/>
      <c r="AI174" s="29"/>
      <c r="AK174" s="29"/>
      <c r="AM174" s="78"/>
      <c r="EF174" s="37" t="s">
        <v>321</v>
      </c>
    </row>
    <row r="175" spans="1:902" x14ac:dyDescent="0.3">
      <c r="A175" s="29">
        <v>42</v>
      </c>
      <c r="B175" s="29" t="str">
        <f>[1]Reference_List!$C$43</f>
        <v>Muscas, E., Cocco, A., Mercenaro, L., Cabras, M., Lentini, A., Porqueddu, C., Nieddu, G.</v>
      </c>
      <c r="C175" s="30" t="s">
        <v>375</v>
      </c>
      <c r="D175" s="30" t="s">
        <v>506</v>
      </c>
      <c r="F175" s="30" t="s">
        <v>624</v>
      </c>
      <c r="G175" s="30" t="s">
        <v>625</v>
      </c>
      <c r="H175" s="30"/>
      <c r="K175" s="31"/>
      <c r="L175" s="31">
        <v>560</v>
      </c>
      <c r="M175" s="31"/>
      <c r="N175" s="30" t="s">
        <v>441</v>
      </c>
      <c r="O175" s="32">
        <v>3</v>
      </c>
      <c r="Q175" s="29" t="s">
        <v>626</v>
      </c>
      <c r="S175" s="29" t="s">
        <v>343</v>
      </c>
      <c r="T175" s="10">
        <v>4</v>
      </c>
      <c r="U175" s="30"/>
      <c r="V175" s="30" t="s">
        <v>484</v>
      </c>
      <c r="W175" s="29" t="s">
        <v>433</v>
      </c>
      <c r="X175" s="29" t="s">
        <v>333</v>
      </c>
      <c r="Z175" s="29" t="s">
        <v>351</v>
      </c>
      <c r="AA175" s="29">
        <v>13.3</v>
      </c>
      <c r="AG175" s="29"/>
      <c r="AI175" s="29"/>
      <c r="AK175" s="29"/>
      <c r="AM175" s="78"/>
      <c r="EF175" s="37" t="s">
        <v>321</v>
      </c>
    </row>
    <row r="176" spans="1:902" s="44" customFormat="1" x14ac:dyDescent="0.3">
      <c r="A176" s="39">
        <v>43</v>
      </c>
      <c r="B176" s="39" t="str">
        <f>[1]Reference_List!$C$44</f>
        <v>Martínez-Mena, M., Garcia-Franco, N., Almagro, M., Ruiz-Navarro, A., Albaladejo, J., Melgares, J., Gonzalez, D., Querejeta, J.I.</v>
      </c>
      <c r="C176" s="40" t="s">
        <v>334</v>
      </c>
      <c r="D176" s="40" t="s">
        <v>447</v>
      </c>
      <c r="E176" s="40" t="s">
        <v>627</v>
      </c>
      <c r="F176" s="40" t="s">
        <v>628</v>
      </c>
      <c r="G176" s="40"/>
      <c r="H176" s="40" t="s">
        <v>629</v>
      </c>
      <c r="I176" s="39">
        <v>633</v>
      </c>
      <c r="J176" s="39">
        <v>7</v>
      </c>
      <c r="K176" s="41">
        <v>16.600000000000001</v>
      </c>
      <c r="L176" s="41">
        <v>370</v>
      </c>
      <c r="M176" s="41">
        <v>800</v>
      </c>
      <c r="N176" s="40" t="s">
        <v>515</v>
      </c>
      <c r="O176" s="42">
        <v>3</v>
      </c>
      <c r="P176" s="39"/>
      <c r="Q176" s="39" t="s">
        <v>630</v>
      </c>
      <c r="R176" s="39"/>
      <c r="S176" s="39" t="s">
        <v>327</v>
      </c>
      <c r="T176" s="44">
        <v>12</v>
      </c>
      <c r="U176" s="58">
        <v>30</v>
      </c>
      <c r="V176" s="58">
        <v>1.08</v>
      </c>
      <c r="W176" s="39" t="s">
        <v>361</v>
      </c>
      <c r="X176" s="20" t="s">
        <v>329</v>
      </c>
      <c r="Y176" s="39"/>
      <c r="Z176" s="20" t="s">
        <v>351</v>
      </c>
      <c r="AA176" s="39">
        <v>0.12243999999999999</v>
      </c>
      <c r="AB176" s="39"/>
      <c r="AC176" s="39">
        <v>43</v>
      </c>
      <c r="AD176" s="39">
        <v>41.5</v>
      </c>
      <c r="AE176" s="39">
        <v>15.5</v>
      </c>
      <c r="AF176" s="39">
        <v>8.6999999999999993</v>
      </c>
      <c r="AG176" s="20" t="s">
        <v>470</v>
      </c>
      <c r="AH176" s="39">
        <v>1.2</v>
      </c>
      <c r="AI176" s="39" t="s">
        <v>631</v>
      </c>
      <c r="AJ176" s="39">
        <v>8.3000000000000007</v>
      </c>
      <c r="AK176" s="20" t="s">
        <v>470</v>
      </c>
      <c r="AL176" s="39">
        <v>0.97</v>
      </c>
      <c r="AM176" s="20">
        <f t="shared" si="2"/>
        <v>31.428000000000004</v>
      </c>
      <c r="AN176" s="39" t="s">
        <v>656</v>
      </c>
      <c r="AO176" s="39"/>
      <c r="AP176" s="39"/>
      <c r="AQ176" s="39"/>
      <c r="AR176" s="39"/>
      <c r="AS176" s="39"/>
      <c r="AT176" s="39"/>
      <c r="AU176" s="39"/>
      <c r="AV176" s="39"/>
      <c r="AW176" s="39"/>
      <c r="AX176" s="39"/>
      <c r="AY176" s="39"/>
      <c r="AZ176" s="39"/>
      <c r="BA176" s="39"/>
      <c r="BB176" s="39"/>
      <c r="BC176" s="39"/>
      <c r="BD176" s="39"/>
      <c r="BE176" s="39"/>
      <c r="BF176" s="39"/>
      <c r="BG176" s="39"/>
      <c r="BH176" s="39"/>
      <c r="BI176" s="39"/>
      <c r="BJ176" s="39"/>
      <c r="BK176" s="39"/>
      <c r="BL176" s="39"/>
      <c r="BM176" s="39"/>
      <c r="BN176" s="39"/>
      <c r="BO176" s="39"/>
      <c r="BP176" s="39"/>
      <c r="BQ176" s="39"/>
      <c r="BR176" s="39"/>
      <c r="BS176" s="39"/>
      <c r="BT176" s="39"/>
      <c r="BU176" s="39"/>
      <c r="BV176" s="39"/>
      <c r="BW176" s="39"/>
      <c r="BX176" s="39"/>
      <c r="BY176" s="39"/>
      <c r="BZ176" s="39"/>
      <c r="CA176" s="39"/>
      <c r="CB176" s="39"/>
      <c r="CC176" s="39"/>
      <c r="CD176" s="39"/>
      <c r="CE176" s="39"/>
      <c r="CF176" s="39"/>
      <c r="CG176" s="39"/>
      <c r="CH176" s="39"/>
      <c r="CI176" s="39"/>
      <c r="CJ176" s="39"/>
      <c r="CK176" s="39"/>
      <c r="CL176" s="39"/>
      <c r="CM176" s="39"/>
      <c r="CN176" s="39"/>
      <c r="CO176" s="39"/>
      <c r="CP176" s="39"/>
      <c r="CQ176" s="39"/>
      <c r="CR176" s="39"/>
      <c r="CS176" s="39"/>
      <c r="CT176" s="39"/>
      <c r="CU176" s="39"/>
      <c r="CV176" s="39"/>
      <c r="CW176" s="39"/>
      <c r="CX176" s="39"/>
      <c r="CY176" s="39"/>
      <c r="CZ176" s="39"/>
      <c r="DA176" s="39"/>
      <c r="DB176" s="39"/>
      <c r="DC176" s="39"/>
      <c r="DD176" s="39"/>
      <c r="DE176" s="39"/>
      <c r="DF176" s="39"/>
      <c r="DG176" s="39"/>
      <c r="DH176" s="39"/>
      <c r="DI176" s="39"/>
      <c r="DJ176" s="39"/>
      <c r="DK176" s="39"/>
      <c r="DL176" s="39"/>
      <c r="DM176" s="39"/>
      <c r="DN176" s="39"/>
      <c r="DO176" s="39"/>
      <c r="DP176" s="39"/>
      <c r="DQ176" s="39"/>
      <c r="DR176" s="39"/>
      <c r="DS176" s="39"/>
      <c r="DT176" s="39"/>
      <c r="DU176" s="39"/>
      <c r="DV176" s="39"/>
      <c r="DW176" s="39"/>
      <c r="DX176" s="39"/>
      <c r="DY176" s="39"/>
      <c r="DZ176" s="39"/>
      <c r="EA176" s="39"/>
      <c r="EB176" s="39"/>
      <c r="EC176" s="39"/>
      <c r="ED176" s="39"/>
      <c r="EE176" s="39"/>
      <c r="EF176" s="43" t="s">
        <v>321</v>
      </c>
      <c r="EG176" s="39"/>
      <c r="EH176" s="39"/>
      <c r="EI176" s="39"/>
      <c r="EJ176" s="39"/>
      <c r="EK176" s="39"/>
      <c r="EL176" s="39"/>
      <c r="EM176" s="39"/>
      <c r="EN176" s="39"/>
      <c r="EO176" s="39"/>
      <c r="EP176" s="39"/>
      <c r="EQ176" s="39"/>
      <c r="ER176" s="39"/>
      <c r="ES176" s="39"/>
      <c r="ET176" s="39"/>
      <c r="EU176" s="39"/>
      <c r="EV176" s="39"/>
      <c r="EW176" s="39"/>
      <c r="EX176" s="39"/>
      <c r="EY176" s="39"/>
      <c r="EZ176" s="39"/>
      <c r="FA176" s="39"/>
      <c r="FB176" s="39"/>
      <c r="FC176" s="39"/>
      <c r="FD176" s="39"/>
      <c r="FE176" s="39"/>
      <c r="FF176" s="39"/>
      <c r="FG176" s="39"/>
      <c r="FH176" s="39"/>
      <c r="FI176" s="39"/>
      <c r="FJ176" s="39"/>
      <c r="FK176" s="39"/>
      <c r="FL176" s="39"/>
      <c r="FM176" s="39"/>
      <c r="FN176" s="39"/>
      <c r="FO176" s="39"/>
      <c r="FP176" s="39"/>
      <c r="FQ176" s="39"/>
      <c r="FR176" s="39"/>
      <c r="FS176" s="39"/>
      <c r="FT176" s="39"/>
      <c r="FU176" s="39"/>
      <c r="FV176" s="39"/>
      <c r="FW176" s="39"/>
      <c r="FX176" s="39"/>
      <c r="FY176" s="39"/>
      <c r="FZ176" s="39"/>
      <c r="GA176" s="39"/>
      <c r="GB176" s="39"/>
      <c r="GC176" s="39"/>
      <c r="GD176" s="39"/>
      <c r="GE176" s="39"/>
      <c r="GF176" s="39"/>
      <c r="GG176" s="39"/>
      <c r="GH176" s="39"/>
      <c r="GI176" s="39"/>
      <c r="GJ176" s="39"/>
      <c r="GK176" s="39"/>
      <c r="GL176" s="39"/>
      <c r="GM176" s="39"/>
      <c r="GN176" s="39"/>
      <c r="GO176" s="39"/>
      <c r="GP176" s="39"/>
      <c r="GQ176" s="39"/>
      <c r="GR176" s="39"/>
      <c r="GS176" s="39"/>
      <c r="GT176" s="39"/>
      <c r="GU176" s="39"/>
      <c r="GV176" s="39"/>
      <c r="GW176" s="39"/>
      <c r="GX176" s="39"/>
      <c r="GY176" s="39"/>
      <c r="GZ176" s="39"/>
      <c r="HA176" s="39"/>
      <c r="HB176" s="39"/>
      <c r="HC176" s="39"/>
      <c r="HD176" s="39"/>
      <c r="HE176" s="39"/>
      <c r="HF176" s="39"/>
      <c r="HG176" s="39"/>
      <c r="HH176" s="39"/>
      <c r="HI176" s="39"/>
      <c r="HJ176" s="39"/>
      <c r="HK176" s="39"/>
      <c r="HL176" s="39"/>
      <c r="HM176" s="39"/>
      <c r="HN176" s="39"/>
      <c r="HO176" s="39"/>
      <c r="HP176" s="39"/>
      <c r="HQ176" s="39"/>
      <c r="HR176" s="39"/>
      <c r="HS176" s="39"/>
      <c r="HT176" s="39"/>
      <c r="HU176" s="39"/>
      <c r="HV176" s="39"/>
      <c r="HW176" s="39"/>
      <c r="HX176" s="39"/>
      <c r="HY176" s="39"/>
      <c r="HZ176" s="39"/>
      <c r="IA176" s="39"/>
      <c r="IB176" s="39"/>
      <c r="IC176" s="39"/>
      <c r="ID176" s="39"/>
      <c r="IE176" s="39"/>
      <c r="IF176" s="39"/>
      <c r="IG176" s="39"/>
      <c r="IH176" s="39"/>
      <c r="II176" s="39"/>
      <c r="IJ176" s="39"/>
      <c r="IK176" s="39"/>
      <c r="IL176" s="39"/>
      <c r="IM176" s="39"/>
      <c r="IN176" s="39"/>
      <c r="IO176" s="39"/>
      <c r="IP176" s="39"/>
      <c r="IQ176" s="39"/>
      <c r="IR176" s="39"/>
      <c r="IS176" s="39"/>
      <c r="IT176" s="39"/>
      <c r="IU176" s="39"/>
      <c r="IV176" s="39"/>
      <c r="IW176" s="39"/>
      <c r="IX176" s="39"/>
      <c r="IY176" s="39"/>
      <c r="IZ176" s="39"/>
      <c r="JA176" s="39"/>
      <c r="JB176" s="39"/>
      <c r="JC176" s="39"/>
      <c r="JD176" s="39"/>
      <c r="JE176" s="39"/>
      <c r="JF176" s="39"/>
      <c r="JG176" s="39"/>
      <c r="JH176" s="39"/>
      <c r="JI176" s="39"/>
      <c r="JJ176" s="39"/>
      <c r="JK176" s="39"/>
      <c r="JL176" s="39"/>
      <c r="JM176" s="39"/>
      <c r="JN176" s="39"/>
      <c r="JO176" s="39"/>
      <c r="JP176" s="39"/>
      <c r="JQ176" s="39"/>
      <c r="JR176" s="39"/>
      <c r="JS176" s="39"/>
      <c r="JT176" s="39"/>
      <c r="JU176" s="39"/>
      <c r="JV176" s="39"/>
      <c r="JW176" s="39"/>
      <c r="JX176" s="39"/>
      <c r="JY176" s="39"/>
      <c r="JZ176" s="39"/>
      <c r="KA176" s="39"/>
      <c r="KB176" s="39"/>
      <c r="KC176" s="39"/>
      <c r="KD176" s="39"/>
      <c r="KE176" s="39"/>
      <c r="KF176" s="39"/>
      <c r="KG176" s="39"/>
      <c r="KH176" s="39"/>
      <c r="KI176" s="39"/>
      <c r="KJ176" s="39"/>
      <c r="KK176" s="39"/>
      <c r="KL176" s="39"/>
      <c r="KM176" s="39"/>
      <c r="KN176" s="39"/>
      <c r="KO176" s="39"/>
      <c r="KP176" s="39"/>
      <c r="KQ176" s="39"/>
      <c r="KR176" s="39"/>
      <c r="KS176" s="39"/>
      <c r="KT176" s="39"/>
      <c r="KU176" s="39"/>
      <c r="KV176" s="39"/>
      <c r="KW176" s="39"/>
      <c r="KX176" s="39"/>
      <c r="KY176" s="39"/>
      <c r="KZ176" s="39"/>
      <c r="LA176" s="39"/>
      <c r="LB176" s="39"/>
      <c r="LC176" s="39"/>
      <c r="LD176" s="39"/>
      <c r="LE176" s="39"/>
      <c r="LF176" s="39"/>
      <c r="LG176" s="39"/>
      <c r="LH176" s="39"/>
      <c r="LI176" s="39"/>
      <c r="LJ176" s="39"/>
      <c r="LK176" s="39"/>
      <c r="LL176" s="39"/>
      <c r="LM176" s="39"/>
      <c r="LN176" s="39"/>
      <c r="LO176" s="39"/>
      <c r="LP176" s="39"/>
      <c r="LQ176" s="39"/>
      <c r="LR176" s="39"/>
      <c r="LS176" s="39"/>
      <c r="LT176" s="39"/>
      <c r="LU176" s="39"/>
      <c r="LV176" s="39"/>
      <c r="LW176" s="39"/>
      <c r="LX176" s="39"/>
      <c r="LY176" s="39"/>
      <c r="LZ176" s="39"/>
      <c r="MA176" s="39"/>
      <c r="MB176" s="39"/>
      <c r="MC176" s="39"/>
      <c r="MD176" s="39"/>
      <c r="ME176" s="39"/>
      <c r="MF176" s="39"/>
      <c r="MG176" s="39"/>
      <c r="MH176" s="39"/>
      <c r="MI176" s="39"/>
      <c r="MJ176" s="39"/>
      <c r="MK176" s="39"/>
      <c r="ML176" s="39"/>
      <c r="MM176" s="39"/>
      <c r="MN176" s="39"/>
      <c r="MO176" s="39"/>
      <c r="MP176" s="39"/>
      <c r="MQ176" s="39"/>
      <c r="MR176" s="39"/>
      <c r="MS176" s="39"/>
      <c r="MT176" s="39"/>
      <c r="MU176" s="39"/>
      <c r="MV176" s="39"/>
      <c r="MW176" s="39"/>
      <c r="MX176" s="39"/>
      <c r="MY176" s="39"/>
      <c r="MZ176" s="39"/>
      <c r="NA176" s="39"/>
      <c r="NB176" s="39"/>
      <c r="NC176" s="39"/>
      <c r="ND176" s="39"/>
      <c r="NE176" s="39"/>
      <c r="NF176" s="39"/>
      <c r="NG176" s="39"/>
      <c r="NH176" s="39"/>
      <c r="NI176" s="39"/>
      <c r="NJ176" s="39"/>
      <c r="NK176" s="39"/>
      <c r="NL176" s="39"/>
      <c r="NM176" s="39"/>
      <c r="NN176" s="39"/>
      <c r="NO176" s="39"/>
      <c r="NP176" s="39"/>
      <c r="NQ176" s="39"/>
      <c r="NR176" s="39"/>
      <c r="NS176" s="39"/>
      <c r="NT176" s="39"/>
      <c r="NU176" s="39"/>
      <c r="NV176" s="39"/>
      <c r="NW176" s="39"/>
      <c r="NX176" s="39"/>
      <c r="NY176" s="39"/>
      <c r="NZ176" s="39"/>
      <c r="OA176" s="39"/>
      <c r="OB176" s="39"/>
      <c r="OC176" s="39"/>
      <c r="OD176" s="39"/>
      <c r="OE176" s="39"/>
      <c r="OF176" s="39"/>
      <c r="OG176" s="39"/>
      <c r="OH176" s="39"/>
      <c r="OI176" s="39"/>
      <c r="OJ176" s="39"/>
      <c r="OK176" s="39"/>
      <c r="OL176" s="39"/>
      <c r="OM176" s="39"/>
      <c r="ON176" s="39"/>
      <c r="OO176" s="39"/>
      <c r="OP176" s="39"/>
      <c r="OQ176" s="39"/>
      <c r="OR176" s="39"/>
      <c r="OS176" s="39"/>
      <c r="OT176" s="39"/>
      <c r="OU176" s="39"/>
      <c r="OV176" s="39"/>
      <c r="OW176" s="39"/>
      <c r="OX176" s="39"/>
      <c r="OY176" s="39"/>
      <c r="OZ176" s="39"/>
      <c r="PA176" s="39"/>
      <c r="PB176" s="39"/>
      <c r="PC176" s="39"/>
      <c r="PD176" s="39"/>
      <c r="PE176" s="39"/>
      <c r="PF176" s="39"/>
      <c r="PG176" s="39"/>
      <c r="PH176" s="39"/>
      <c r="PI176" s="39"/>
      <c r="PJ176" s="39"/>
      <c r="PK176" s="39"/>
      <c r="PL176" s="39"/>
      <c r="PM176" s="39"/>
      <c r="PN176" s="39"/>
      <c r="PO176" s="39"/>
      <c r="PP176" s="39"/>
      <c r="PQ176" s="39"/>
      <c r="PR176" s="39"/>
      <c r="PS176" s="39"/>
      <c r="PT176" s="39"/>
      <c r="PU176" s="39"/>
      <c r="PV176" s="39"/>
      <c r="PW176" s="39"/>
      <c r="PX176" s="39"/>
      <c r="PY176" s="39"/>
      <c r="PZ176" s="39"/>
      <c r="QA176" s="39"/>
      <c r="QB176" s="39"/>
      <c r="QC176" s="39"/>
      <c r="QD176" s="39"/>
      <c r="QE176" s="39"/>
      <c r="QF176" s="39"/>
      <c r="QG176" s="39"/>
      <c r="QH176" s="39"/>
      <c r="QI176" s="39"/>
      <c r="QJ176" s="39"/>
      <c r="QK176" s="39"/>
      <c r="QL176" s="39"/>
      <c r="QM176" s="39"/>
      <c r="QN176" s="39"/>
      <c r="QO176" s="39"/>
      <c r="QP176" s="39"/>
      <c r="QQ176" s="39"/>
      <c r="QR176" s="39"/>
      <c r="QS176" s="39"/>
      <c r="QT176" s="39"/>
      <c r="QU176" s="39"/>
      <c r="QV176" s="39"/>
      <c r="QW176" s="39"/>
      <c r="QX176" s="39"/>
      <c r="QY176" s="39"/>
      <c r="QZ176" s="39"/>
      <c r="RA176" s="39"/>
      <c r="RB176" s="39"/>
      <c r="RC176" s="39"/>
      <c r="RD176" s="39"/>
      <c r="RE176" s="39"/>
      <c r="RF176" s="39"/>
      <c r="RG176" s="39"/>
      <c r="RH176" s="39"/>
      <c r="RI176" s="39"/>
      <c r="RJ176" s="39"/>
      <c r="RK176" s="39"/>
      <c r="RL176" s="39"/>
      <c r="RM176" s="39"/>
      <c r="RN176" s="39"/>
      <c r="RO176" s="39"/>
      <c r="RP176" s="39"/>
      <c r="RQ176" s="39"/>
      <c r="RR176" s="39"/>
      <c r="RS176" s="39"/>
      <c r="RT176" s="39"/>
      <c r="RU176" s="39"/>
      <c r="RV176" s="39"/>
      <c r="RW176" s="39"/>
      <c r="RX176" s="39"/>
      <c r="RY176" s="39"/>
      <c r="RZ176" s="39"/>
      <c r="SA176" s="39"/>
      <c r="SB176" s="39"/>
      <c r="SC176" s="39"/>
      <c r="SD176" s="39"/>
      <c r="SE176" s="39"/>
      <c r="SF176" s="39"/>
      <c r="SG176" s="39"/>
      <c r="SH176" s="39"/>
      <c r="SI176" s="39"/>
      <c r="SJ176" s="39"/>
      <c r="SK176" s="39"/>
      <c r="SL176" s="39"/>
      <c r="SM176" s="39"/>
      <c r="SN176" s="39"/>
      <c r="SO176" s="39"/>
      <c r="SP176" s="39"/>
      <c r="SQ176" s="39"/>
      <c r="SR176" s="39"/>
      <c r="SS176" s="39"/>
      <c r="ST176" s="39"/>
      <c r="SU176" s="39"/>
      <c r="SV176" s="39"/>
      <c r="SW176" s="39"/>
      <c r="SX176" s="39"/>
      <c r="SY176" s="39"/>
      <c r="SZ176" s="39"/>
      <c r="TA176" s="39"/>
      <c r="TB176" s="39"/>
      <c r="TC176" s="39"/>
      <c r="TD176" s="39"/>
      <c r="TE176" s="39"/>
      <c r="TF176" s="39"/>
      <c r="TG176" s="39"/>
      <c r="TH176" s="39"/>
      <c r="TI176" s="39"/>
      <c r="TJ176" s="39"/>
      <c r="TK176" s="39"/>
      <c r="TL176" s="39"/>
      <c r="TM176" s="39"/>
      <c r="TN176" s="39"/>
      <c r="TO176" s="39"/>
      <c r="TP176" s="39"/>
      <c r="TQ176" s="39"/>
      <c r="TR176" s="39"/>
      <c r="TS176" s="39"/>
      <c r="TT176" s="39"/>
      <c r="TU176" s="39"/>
      <c r="TV176" s="39"/>
      <c r="TW176" s="39"/>
      <c r="TX176" s="39"/>
      <c r="TY176" s="39"/>
      <c r="TZ176" s="39"/>
      <c r="UA176" s="39"/>
      <c r="UB176" s="39"/>
      <c r="UC176" s="39"/>
      <c r="UD176" s="39"/>
      <c r="UE176" s="39"/>
      <c r="UF176" s="39"/>
      <c r="UG176" s="39"/>
      <c r="UH176" s="39"/>
      <c r="UI176" s="39"/>
      <c r="UJ176" s="39"/>
      <c r="UK176" s="39"/>
      <c r="UL176" s="39"/>
      <c r="UM176" s="39"/>
      <c r="UN176" s="39"/>
      <c r="UO176" s="39"/>
      <c r="UP176" s="39"/>
      <c r="UQ176" s="39"/>
      <c r="UR176" s="39"/>
      <c r="US176" s="39"/>
      <c r="UT176" s="39"/>
      <c r="UU176" s="39"/>
      <c r="UV176" s="39"/>
      <c r="UW176" s="39"/>
      <c r="UX176" s="39"/>
      <c r="UY176" s="39"/>
      <c r="UZ176" s="39"/>
      <c r="VA176" s="39"/>
      <c r="VB176" s="39"/>
      <c r="VC176" s="39"/>
      <c r="VD176" s="39"/>
      <c r="VE176" s="39"/>
      <c r="VF176" s="39"/>
      <c r="VG176" s="39"/>
      <c r="VH176" s="39"/>
      <c r="VI176" s="39"/>
      <c r="VJ176" s="39"/>
      <c r="VK176" s="39"/>
      <c r="VL176" s="39"/>
      <c r="VM176" s="39"/>
      <c r="VN176" s="39"/>
      <c r="VO176" s="39"/>
      <c r="VP176" s="39"/>
      <c r="VQ176" s="39"/>
      <c r="VR176" s="39"/>
      <c r="VS176" s="39"/>
      <c r="VT176" s="39"/>
      <c r="VU176" s="39"/>
      <c r="VV176" s="39"/>
      <c r="VW176" s="39"/>
      <c r="VX176" s="39"/>
      <c r="VY176" s="39"/>
      <c r="VZ176" s="39"/>
      <c r="WA176" s="39"/>
      <c r="WB176" s="39"/>
      <c r="WC176" s="39"/>
      <c r="WD176" s="39"/>
      <c r="WE176" s="39"/>
      <c r="WF176" s="39"/>
      <c r="WG176" s="39"/>
      <c r="WH176" s="39"/>
      <c r="WI176" s="39"/>
      <c r="WJ176" s="39"/>
      <c r="WK176" s="39"/>
      <c r="WL176" s="39"/>
      <c r="WM176" s="39"/>
      <c r="WN176" s="39"/>
      <c r="WO176" s="39"/>
      <c r="WP176" s="39"/>
      <c r="WQ176" s="39"/>
      <c r="WR176" s="39"/>
      <c r="WS176" s="39"/>
      <c r="WT176" s="39"/>
      <c r="WU176" s="39"/>
      <c r="WV176" s="39"/>
      <c r="WW176" s="39"/>
      <c r="WX176" s="39"/>
      <c r="WY176" s="39"/>
      <c r="WZ176" s="39"/>
      <c r="XA176" s="39"/>
      <c r="XB176" s="39"/>
      <c r="XC176" s="39"/>
      <c r="XD176" s="39"/>
      <c r="XE176" s="39"/>
      <c r="XF176" s="39"/>
      <c r="XG176" s="39"/>
      <c r="XH176" s="39"/>
      <c r="XI176" s="39"/>
      <c r="XJ176" s="39"/>
      <c r="XK176" s="39"/>
      <c r="XL176" s="39"/>
      <c r="XM176" s="39"/>
      <c r="XN176" s="39"/>
      <c r="XO176" s="39"/>
      <c r="XP176" s="39"/>
      <c r="XQ176" s="39"/>
      <c r="XR176" s="39"/>
      <c r="XS176" s="39"/>
      <c r="XT176" s="39"/>
      <c r="XU176" s="39"/>
      <c r="XV176" s="39"/>
      <c r="XW176" s="39"/>
      <c r="XX176" s="39"/>
      <c r="XY176" s="39"/>
      <c r="XZ176" s="39"/>
      <c r="YA176" s="39"/>
      <c r="YB176" s="39"/>
      <c r="YC176" s="39"/>
      <c r="YD176" s="39"/>
      <c r="YE176" s="39"/>
      <c r="YF176" s="39"/>
      <c r="YG176" s="39"/>
      <c r="YH176" s="39"/>
      <c r="YI176" s="39"/>
      <c r="YJ176" s="39"/>
      <c r="YK176" s="39"/>
      <c r="YL176" s="39"/>
      <c r="YM176" s="39"/>
      <c r="YN176" s="39"/>
      <c r="YO176" s="39"/>
      <c r="YP176" s="39"/>
      <c r="YQ176" s="39"/>
      <c r="YR176" s="39"/>
      <c r="YS176" s="39"/>
      <c r="YT176" s="39"/>
      <c r="YU176" s="39"/>
      <c r="YV176" s="39"/>
      <c r="YW176" s="39"/>
      <c r="YX176" s="39"/>
      <c r="YY176" s="39"/>
      <c r="YZ176" s="39"/>
      <c r="ZA176" s="39"/>
      <c r="ZB176" s="39"/>
      <c r="ZC176" s="39"/>
      <c r="ZD176" s="39"/>
      <c r="ZE176" s="39"/>
      <c r="ZF176" s="39"/>
      <c r="ZG176" s="39"/>
      <c r="ZH176" s="39"/>
      <c r="ZI176" s="39"/>
      <c r="ZJ176" s="39"/>
      <c r="ZK176" s="39"/>
      <c r="ZL176" s="39"/>
      <c r="ZM176" s="39"/>
      <c r="ZN176" s="39"/>
      <c r="ZO176" s="39"/>
      <c r="ZP176" s="39"/>
      <c r="ZQ176" s="39"/>
      <c r="ZR176" s="39"/>
      <c r="ZS176" s="39"/>
      <c r="ZT176" s="39"/>
      <c r="ZU176" s="39"/>
      <c r="ZV176" s="39"/>
      <c r="ZW176" s="39"/>
      <c r="ZX176" s="39"/>
      <c r="ZY176" s="39"/>
      <c r="ZZ176" s="39"/>
      <c r="AAA176" s="39"/>
      <c r="AAB176" s="39"/>
      <c r="AAC176" s="39"/>
      <c r="AAD176" s="39"/>
      <c r="AAE176" s="39"/>
      <c r="AAF176" s="39"/>
      <c r="AAG176" s="39"/>
      <c r="AAH176" s="39"/>
      <c r="AAI176" s="39"/>
      <c r="AAJ176" s="39"/>
      <c r="AAK176" s="39"/>
      <c r="AAL176" s="39"/>
      <c r="AAM176" s="39"/>
      <c r="AAN176" s="39"/>
      <c r="AAO176" s="39"/>
      <c r="AAP176" s="39"/>
      <c r="AAQ176" s="39"/>
      <c r="AAR176" s="39"/>
      <c r="AAS176" s="39"/>
      <c r="AAT176" s="39"/>
      <c r="AAU176" s="39"/>
      <c r="AAV176" s="39"/>
      <c r="AAW176" s="39"/>
      <c r="AAX176" s="39"/>
      <c r="AAY176" s="39"/>
      <c r="AAZ176" s="39"/>
      <c r="ABA176" s="39"/>
      <c r="ABB176" s="39"/>
      <c r="ABC176" s="39"/>
      <c r="ABD176" s="39"/>
      <c r="ABE176" s="39"/>
      <c r="ABF176" s="39"/>
      <c r="ABG176" s="39"/>
      <c r="ABH176" s="39"/>
      <c r="ABI176" s="39"/>
      <c r="ABJ176" s="39"/>
      <c r="ABK176" s="39"/>
      <c r="ABL176" s="39"/>
      <c r="ABM176" s="39"/>
      <c r="ABN176" s="39"/>
      <c r="ABO176" s="39"/>
      <c r="ABP176" s="39"/>
      <c r="ABQ176" s="39"/>
      <c r="ABR176" s="39"/>
      <c r="ABS176" s="39"/>
      <c r="ABT176" s="39"/>
      <c r="ABU176" s="39"/>
      <c r="ABV176" s="39"/>
      <c r="ABW176" s="39"/>
      <c r="ABX176" s="39"/>
      <c r="ABY176" s="39"/>
      <c r="ABZ176" s="39"/>
      <c r="ACA176" s="39"/>
      <c r="ACB176" s="39"/>
      <c r="ACC176" s="39"/>
      <c r="ACD176" s="39"/>
      <c r="ACE176" s="39"/>
      <c r="ACF176" s="39"/>
      <c r="ACG176" s="39"/>
      <c r="ACH176" s="39"/>
      <c r="ACI176" s="39"/>
      <c r="ACJ176" s="39"/>
      <c r="ACK176" s="39"/>
      <c r="ACL176" s="39"/>
      <c r="ACM176" s="39"/>
      <c r="ACN176" s="39"/>
      <c r="ACO176" s="39"/>
      <c r="ACP176" s="39"/>
      <c r="ACQ176" s="39"/>
      <c r="ACR176" s="39"/>
      <c r="ACS176" s="39"/>
      <c r="ACT176" s="39"/>
      <c r="ACU176" s="39"/>
      <c r="ACV176" s="39"/>
      <c r="ACW176" s="39"/>
      <c r="ACX176" s="39"/>
      <c r="ACY176" s="39"/>
      <c r="ACZ176" s="39"/>
      <c r="ADA176" s="39"/>
      <c r="ADB176" s="39"/>
      <c r="ADC176" s="39"/>
      <c r="ADD176" s="39"/>
      <c r="ADE176" s="39"/>
      <c r="ADF176" s="39"/>
      <c r="ADG176" s="39"/>
      <c r="ADH176" s="39"/>
      <c r="ADI176" s="39"/>
      <c r="ADJ176" s="39"/>
      <c r="ADK176" s="39"/>
      <c r="ADL176" s="39"/>
      <c r="ADM176" s="39"/>
      <c r="ADN176" s="39"/>
      <c r="ADO176" s="39"/>
      <c r="ADP176" s="39"/>
      <c r="ADQ176" s="39"/>
      <c r="ADR176" s="39"/>
      <c r="ADS176" s="39"/>
      <c r="ADT176" s="39"/>
      <c r="ADU176" s="39"/>
      <c r="ADV176" s="39"/>
      <c r="ADW176" s="39"/>
      <c r="ADX176" s="39"/>
      <c r="ADY176" s="39"/>
      <c r="ADZ176" s="39"/>
      <c r="AEA176" s="39"/>
      <c r="AEB176" s="39"/>
      <c r="AEC176" s="39"/>
      <c r="AED176" s="39"/>
      <c r="AEE176" s="39"/>
      <c r="AEF176" s="39"/>
      <c r="AEG176" s="39"/>
      <c r="AEH176" s="39"/>
      <c r="AEI176" s="39"/>
      <c r="AEJ176" s="39"/>
      <c r="AEK176" s="39"/>
      <c r="AEL176" s="39"/>
      <c r="AEM176" s="39"/>
      <c r="AEN176" s="39"/>
      <c r="AEO176" s="39"/>
      <c r="AEP176" s="39"/>
      <c r="AEQ176" s="39"/>
      <c r="AER176" s="39"/>
      <c r="AES176" s="39"/>
      <c r="AET176" s="39"/>
      <c r="AEU176" s="39"/>
      <c r="AEV176" s="39"/>
      <c r="AEW176" s="39"/>
      <c r="AEX176" s="39"/>
      <c r="AEY176" s="39"/>
      <c r="AEZ176" s="39"/>
      <c r="AFA176" s="39"/>
      <c r="AFB176" s="39"/>
      <c r="AFC176" s="39"/>
      <c r="AFD176" s="39"/>
      <c r="AFE176" s="39"/>
      <c r="AFF176" s="39"/>
      <c r="AFG176" s="39"/>
      <c r="AFH176" s="39"/>
      <c r="AFI176" s="39"/>
      <c r="AFJ176" s="39"/>
      <c r="AFK176" s="39"/>
      <c r="AFL176" s="39"/>
      <c r="AFM176" s="39"/>
      <c r="AFN176" s="39"/>
      <c r="AFO176" s="39"/>
      <c r="AFP176" s="39"/>
      <c r="AFQ176" s="39"/>
      <c r="AFR176" s="39"/>
      <c r="AFS176" s="39"/>
      <c r="AFT176" s="39"/>
      <c r="AFU176" s="39"/>
      <c r="AFV176" s="39"/>
      <c r="AFW176" s="39"/>
      <c r="AFX176" s="39"/>
      <c r="AFY176" s="39"/>
      <c r="AFZ176" s="39"/>
      <c r="AGA176" s="39"/>
      <c r="AGB176" s="39"/>
      <c r="AGC176" s="39"/>
      <c r="AGD176" s="39"/>
      <c r="AGE176" s="39"/>
      <c r="AGF176" s="39"/>
      <c r="AGG176" s="39"/>
      <c r="AGH176" s="39"/>
      <c r="AGI176" s="39"/>
      <c r="AGJ176" s="39"/>
      <c r="AGK176" s="39"/>
      <c r="AGL176" s="39"/>
      <c r="AGM176" s="39"/>
      <c r="AGN176" s="39"/>
      <c r="AGO176" s="39"/>
      <c r="AGP176" s="39"/>
      <c r="AGQ176" s="39"/>
      <c r="AGR176" s="39"/>
      <c r="AGS176" s="39"/>
      <c r="AGT176" s="39"/>
      <c r="AGU176" s="39"/>
      <c r="AGV176" s="39"/>
      <c r="AGW176" s="39"/>
      <c r="AGX176" s="39"/>
      <c r="AGY176" s="39"/>
      <c r="AGZ176" s="39"/>
      <c r="AHA176" s="39"/>
      <c r="AHB176" s="39"/>
      <c r="AHC176" s="39"/>
      <c r="AHD176" s="39"/>
      <c r="AHE176" s="39"/>
      <c r="AHF176" s="39"/>
      <c r="AHG176" s="39"/>
      <c r="AHH176" s="39"/>
      <c r="AHI176" s="39"/>
      <c r="AHJ176" s="39"/>
      <c r="AHK176" s="39"/>
      <c r="AHL176" s="39"/>
      <c r="AHM176" s="39"/>
      <c r="AHN176" s="39"/>
      <c r="AHO176" s="39"/>
      <c r="AHP176" s="39"/>
      <c r="AHQ176" s="39"/>
      <c r="AHR176" s="39"/>
    </row>
    <row r="177" spans="1:902" s="27" customFormat="1" x14ac:dyDescent="0.3">
      <c r="A177" s="39">
        <v>43</v>
      </c>
      <c r="B177" s="39" t="str">
        <f>[1]Reference_List!$C$44</f>
        <v>Martínez-Mena, M., Garcia-Franco, N., Almagro, M., Ruiz-Navarro, A., Albaladejo, J., Melgares, J., Gonzalez, D., Querejeta, J.I.</v>
      </c>
      <c r="C177" s="40" t="s">
        <v>334</v>
      </c>
      <c r="D177" s="40" t="s">
        <v>447</v>
      </c>
      <c r="E177" s="40" t="s">
        <v>627</v>
      </c>
      <c r="F177" s="40" t="s">
        <v>628</v>
      </c>
      <c r="G177" s="40"/>
      <c r="H177" s="40" t="s">
        <v>629</v>
      </c>
      <c r="I177" s="39">
        <v>633</v>
      </c>
      <c r="J177" s="39">
        <v>7</v>
      </c>
      <c r="K177" s="41">
        <v>16.600000000000001</v>
      </c>
      <c r="L177" s="41">
        <v>370</v>
      </c>
      <c r="M177" s="41">
        <v>800</v>
      </c>
      <c r="N177" s="40" t="s">
        <v>515</v>
      </c>
      <c r="O177" s="42">
        <v>3</v>
      </c>
      <c r="P177" s="39"/>
      <c r="Q177" s="39" t="s">
        <v>630</v>
      </c>
      <c r="R177" s="20"/>
      <c r="S177" s="20" t="s">
        <v>332</v>
      </c>
      <c r="T177" s="44">
        <v>12</v>
      </c>
      <c r="U177" s="58">
        <v>30</v>
      </c>
      <c r="V177" s="58">
        <v>1.01</v>
      </c>
      <c r="W177" s="39" t="s">
        <v>361</v>
      </c>
      <c r="X177" s="20" t="s">
        <v>362</v>
      </c>
      <c r="Y177" s="20"/>
      <c r="Z177" s="20" t="s">
        <v>331</v>
      </c>
      <c r="AA177" s="20">
        <v>9.7960000000000005E-2</v>
      </c>
      <c r="AB177" s="20"/>
      <c r="AC177" s="39">
        <v>43</v>
      </c>
      <c r="AD177" s="39">
        <v>41.5</v>
      </c>
      <c r="AE177" s="39">
        <v>15.5</v>
      </c>
      <c r="AF177" s="39">
        <v>8.6999999999999993</v>
      </c>
      <c r="AG177" s="20" t="s">
        <v>470</v>
      </c>
      <c r="AH177" s="20">
        <v>1</v>
      </c>
      <c r="AI177" s="39" t="s">
        <v>631</v>
      </c>
      <c r="AJ177" s="20">
        <v>9.5</v>
      </c>
      <c r="AK177" s="20" t="s">
        <v>470</v>
      </c>
      <c r="AL177" s="20">
        <v>1.04</v>
      </c>
      <c r="AM177" s="20">
        <f t="shared" si="2"/>
        <v>31.512</v>
      </c>
      <c r="AN177" s="20" t="s">
        <v>656</v>
      </c>
      <c r="AO177" s="20"/>
      <c r="AP177" s="20"/>
      <c r="AQ177" s="20"/>
      <c r="AR177" s="20"/>
      <c r="AS177" s="20"/>
      <c r="AT177" s="20"/>
      <c r="AU177" s="20"/>
      <c r="AV177" s="20"/>
      <c r="AW177" s="20"/>
      <c r="AX177" s="20"/>
      <c r="AY177" s="20"/>
      <c r="AZ177" s="20"/>
      <c r="BA177" s="20"/>
      <c r="BB177" s="20"/>
      <c r="BC177" s="20"/>
      <c r="BD177" s="20"/>
      <c r="BE177" s="20"/>
      <c r="BF177" s="20"/>
      <c r="BG177" s="20"/>
      <c r="BH177" s="20"/>
      <c r="BI177" s="20"/>
      <c r="BJ177" s="20"/>
      <c r="BK177" s="20"/>
      <c r="BL177" s="20"/>
      <c r="BM177" s="20"/>
      <c r="BN177" s="20"/>
      <c r="BO177" s="20"/>
      <c r="BP177" s="20"/>
      <c r="BQ177" s="20"/>
      <c r="BR177" s="20"/>
      <c r="BS177" s="20"/>
      <c r="BT177" s="20"/>
      <c r="BU177" s="20"/>
      <c r="BV177" s="20"/>
      <c r="BW177" s="20"/>
      <c r="BX177" s="20"/>
      <c r="BY177" s="20"/>
      <c r="BZ177" s="20"/>
      <c r="CA177" s="20"/>
      <c r="CB177" s="20"/>
      <c r="CC177" s="20"/>
      <c r="CD177" s="20"/>
      <c r="CE177" s="20"/>
      <c r="CF177" s="20"/>
      <c r="CG177" s="20"/>
      <c r="CH177" s="20"/>
      <c r="CI177" s="20"/>
      <c r="CJ177" s="20"/>
      <c r="CK177" s="20"/>
      <c r="CL177" s="20"/>
      <c r="CM177" s="20"/>
      <c r="CN177" s="20"/>
      <c r="CO177" s="20"/>
      <c r="CP177" s="20"/>
      <c r="CQ177" s="20"/>
      <c r="CR177" s="20"/>
      <c r="CS177" s="20"/>
      <c r="CT177" s="20"/>
      <c r="CU177" s="20"/>
      <c r="CV177" s="20"/>
      <c r="CW177" s="20"/>
      <c r="CX177" s="20"/>
      <c r="CY177" s="20"/>
      <c r="CZ177" s="20"/>
      <c r="DA177" s="20"/>
      <c r="DB177" s="20"/>
      <c r="DC177" s="20"/>
      <c r="DD177" s="20"/>
      <c r="DE177" s="20"/>
      <c r="DF177" s="20"/>
      <c r="DG177" s="20"/>
      <c r="DH177" s="20"/>
      <c r="DI177" s="20"/>
      <c r="DJ177" s="20"/>
      <c r="DK177" s="20"/>
      <c r="DL177" s="20"/>
      <c r="DM177" s="20"/>
      <c r="DN177" s="20"/>
      <c r="DO177" s="20"/>
      <c r="DP177" s="20"/>
      <c r="DQ177" s="20"/>
      <c r="DR177" s="20"/>
      <c r="DS177" s="20"/>
      <c r="DT177" s="20"/>
      <c r="DU177" s="20"/>
      <c r="DV177" s="20"/>
      <c r="DW177" s="20"/>
      <c r="DX177" s="20"/>
      <c r="DY177" s="20"/>
      <c r="DZ177" s="20"/>
      <c r="EA177" s="20"/>
      <c r="EB177" s="20"/>
      <c r="EC177" s="20"/>
      <c r="ED177" s="20"/>
      <c r="EE177" s="20"/>
      <c r="EF177" s="28" t="s">
        <v>321</v>
      </c>
      <c r="EG177" s="20"/>
      <c r="EH177" s="20"/>
      <c r="EI177" s="20"/>
      <c r="EJ177" s="20"/>
      <c r="EK177" s="20"/>
      <c r="EL177" s="20"/>
      <c r="EM177" s="20"/>
      <c r="EN177" s="20"/>
      <c r="EO177" s="20"/>
      <c r="EP177" s="20"/>
      <c r="EQ177" s="20"/>
      <c r="ER177" s="20"/>
      <c r="ES177" s="20"/>
      <c r="ET177" s="20"/>
      <c r="EU177" s="20"/>
      <c r="EV177" s="20"/>
      <c r="EW177" s="20"/>
      <c r="EX177" s="20"/>
      <c r="EY177" s="20"/>
      <c r="EZ177" s="20"/>
      <c r="FA177" s="20"/>
      <c r="FB177" s="20"/>
      <c r="FC177" s="20"/>
      <c r="FD177" s="20"/>
      <c r="FE177" s="20"/>
      <c r="FF177" s="20"/>
      <c r="FG177" s="20"/>
      <c r="FH177" s="20"/>
      <c r="FI177" s="20"/>
      <c r="FJ177" s="20"/>
      <c r="FK177" s="20"/>
      <c r="FL177" s="20"/>
      <c r="FM177" s="20"/>
      <c r="FN177" s="20"/>
      <c r="FO177" s="20"/>
      <c r="FP177" s="20"/>
      <c r="FQ177" s="20"/>
      <c r="FR177" s="20"/>
      <c r="FS177" s="20"/>
      <c r="FT177" s="20"/>
      <c r="FU177" s="20"/>
      <c r="FV177" s="20"/>
      <c r="FW177" s="20"/>
      <c r="FX177" s="20"/>
      <c r="FY177" s="20"/>
      <c r="FZ177" s="20"/>
      <c r="GA177" s="20"/>
      <c r="GB177" s="20"/>
      <c r="GC177" s="20"/>
      <c r="GD177" s="20"/>
      <c r="GE177" s="20"/>
      <c r="GF177" s="20"/>
      <c r="GG177" s="20"/>
      <c r="GH177" s="20"/>
      <c r="GI177" s="20"/>
      <c r="GJ177" s="20"/>
      <c r="GK177" s="20"/>
      <c r="GL177" s="20"/>
      <c r="GM177" s="20"/>
      <c r="GN177" s="20"/>
      <c r="GO177" s="20"/>
      <c r="GP177" s="20"/>
      <c r="GQ177" s="20"/>
      <c r="GR177" s="20"/>
      <c r="GS177" s="20"/>
      <c r="GT177" s="20"/>
      <c r="GU177" s="20"/>
      <c r="GV177" s="20"/>
      <c r="GW177" s="20"/>
      <c r="GX177" s="20"/>
      <c r="GY177" s="20"/>
      <c r="GZ177" s="20"/>
      <c r="HA177" s="20"/>
      <c r="HB177" s="20"/>
      <c r="HC177" s="20"/>
      <c r="HD177" s="20"/>
      <c r="HE177" s="20"/>
      <c r="HF177" s="20"/>
      <c r="HG177" s="20"/>
      <c r="HH177" s="20"/>
      <c r="HI177" s="20"/>
      <c r="HJ177" s="20"/>
      <c r="HK177" s="20"/>
      <c r="HL177" s="20"/>
      <c r="HM177" s="20"/>
      <c r="HN177" s="20"/>
      <c r="HO177" s="20"/>
      <c r="HP177" s="20"/>
      <c r="HQ177" s="20"/>
      <c r="HR177" s="20"/>
      <c r="HS177" s="20"/>
      <c r="HT177" s="20"/>
      <c r="HU177" s="20"/>
      <c r="HV177" s="20"/>
      <c r="HW177" s="20"/>
      <c r="HX177" s="20"/>
      <c r="HY177" s="20"/>
      <c r="HZ177" s="20"/>
      <c r="IA177" s="20"/>
      <c r="IB177" s="20"/>
      <c r="IC177" s="20"/>
      <c r="ID177" s="20"/>
      <c r="IE177" s="20"/>
      <c r="IF177" s="20"/>
      <c r="IG177" s="20"/>
      <c r="IH177" s="20"/>
      <c r="II177" s="20"/>
      <c r="IJ177" s="20"/>
      <c r="IK177" s="20"/>
      <c r="IL177" s="20"/>
      <c r="IM177" s="20"/>
      <c r="IN177" s="20"/>
      <c r="IO177" s="20"/>
      <c r="IP177" s="20"/>
      <c r="IQ177" s="20"/>
      <c r="IR177" s="20"/>
      <c r="IS177" s="20"/>
      <c r="IT177" s="20"/>
      <c r="IU177" s="20"/>
      <c r="IV177" s="20"/>
      <c r="IW177" s="20"/>
      <c r="IX177" s="20"/>
      <c r="IY177" s="20"/>
      <c r="IZ177" s="20"/>
      <c r="JA177" s="20"/>
      <c r="JB177" s="20"/>
      <c r="JC177" s="20"/>
      <c r="JD177" s="20"/>
      <c r="JE177" s="20"/>
      <c r="JF177" s="20"/>
      <c r="JG177" s="20"/>
      <c r="JH177" s="20"/>
      <c r="JI177" s="20"/>
      <c r="JJ177" s="20"/>
      <c r="JK177" s="20"/>
      <c r="JL177" s="20"/>
      <c r="JM177" s="20"/>
      <c r="JN177" s="20"/>
      <c r="JO177" s="20"/>
      <c r="JP177" s="20"/>
      <c r="JQ177" s="20"/>
      <c r="JR177" s="20"/>
      <c r="JS177" s="20"/>
      <c r="JT177" s="20"/>
      <c r="JU177" s="20"/>
      <c r="JV177" s="20"/>
      <c r="JW177" s="20"/>
      <c r="JX177" s="20"/>
      <c r="JY177" s="20"/>
      <c r="JZ177" s="20"/>
      <c r="KA177" s="20"/>
      <c r="KB177" s="20"/>
      <c r="KC177" s="20"/>
      <c r="KD177" s="20"/>
      <c r="KE177" s="20"/>
      <c r="KF177" s="20"/>
      <c r="KG177" s="20"/>
      <c r="KH177" s="20"/>
      <c r="KI177" s="20"/>
      <c r="KJ177" s="20"/>
      <c r="KK177" s="20"/>
      <c r="KL177" s="20"/>
      <c r="KM177" s="20"/>
      <c r="KN177" s="20"/>
      <c r="KO177" s="20"/>
      <c r="KP177" s="20"/>
      <c r="KQ177" s="20"/>
      <c r="KR177" s="20"/>
      <c r="KS177" s="20"/>
      <c r="KT177" s="20"/>
      <c r="KU177" s="20"/>
      <c r="KV177" s="20"/>
      <c r="KW177" s="20"/>
      <c r="KX177" s="20"/>
      <c r="KY177" s="20"/>
      <c r="KZ177" s="20"/>
      <c r="LA177" s="20"/>
      <c r="LB177" s="20"/>
      <c r="LC177" s="20"/>
      <c r="LD177" s="20"/>
      <c r="LE177" s="20"/>
      <c r="LF177" s="20"/>
      <c r="LG177" s="20"/>
      <c r="LH177" s="20"/>
      <c r="LI177" s="20"/>
      <c r="LJ177" s="20"/>
      <c r="LK177" s="20"/>
      <c r="LL177" s="20"/>
      <c r="LM177" s="20"/>
      <c r="LN177" s="20"/>
      <c r="LO177" s="20"/>
      <c r="LP177" s="20"/>
      <c r="LQ177" s="20"/>
      <c r="LR177" s="20"/>
      <c r="LS177" s="20"/>
      <c r="LT177" s="20"/>
      <c r="LU177" s="20"/>
      <c r="LV177" s="20"/>
      <c r="LW177" s="20"/>
      <c r="LX177" s="20"/>
      <c r="LY177" s="20"/>
      <c r="LZ177" s="20"/>
      <c r="MA177" s="20"/>
      <c r="MB177" s="20"/>
      <c r="MC177" s="20"/>
      <c r="MD177" s="20"/>
      <c r="ME177" s="20"/>
      <c r="MF177" s="20"/>
      <c r="MG177" s="20"/>
      <c r="MH177" s="20"/>
      <c r="MI177" s="20"/>
      <c r="MJ177" s="20"/>
      <c r="MK177" s="20"/>
      <c r="ML177" s="20"/>
      <c r="MM177" s="20"/>
      <c r="MN177" s="20"/>
      <c r="MO177" s="20"/>
      <c r="MP177" s="20"/>
      <c r="MQ177" s="20"/>
      <c r="MR177" s="20"/>
      <c r="MS177" s="20"/>
      <c r="MT177" s="20"/>
      <c r="MU177" s="20"/>
      <c r="MV177" s="20"/>
      <c r="MW177" s="20"/>
      <c r="MX177" s="20"/>
      <c r="MY177" s="20"/>
      <c r="MZ177" s="20"/>
      <c r="NA177" s="20"/>
      <c r="NB177" s="20"/>
      <c r="NC177" s="20"/>
      <c r="ND177" s="20"/>
      <c r="NE177" s="20"/>
      <c r="NF177" s="20"/>
      <c r="NG177" s="20"/>
      <c r="NH177" s="20"/>
      <c r="NI177" s="20"/>
      <c r="NJ177" s="20"/>
      <c r="NK177" s="20"/>
      <c r="NL177" s="20"/>
      <c r="NM177" s="20"/>
      <c r="NN177" s="20"/>
      <c r="NO177" s="20"/>
      <c r="NP177" s="20"/>
      <c r="NQ177" s="20"/>
      <c r="NR177" s="20"/>
      <c r="NS177" s="20"/>
      <c r="NT177" s="20"/>
      <c r="NU177" s="20"/>
      <c r="NV177" s="20"/>
      <c r="NW177" s="20"/>
      <c r="NX177" s="20"/>
      <c r="NY177" s="20"/>
      <c r="NZ177" s="20"/>
      <c r="OA177" s="20"/>
      <c r="OB177" s="20"/>
      <c r="OC177" s="20"/>
      <c r="OD177" s="20"/>
      <c r="OE177" s="20"/>
      <c r="OF177" s="20"/>
      <c r="OG177" s="20"/>
      <c r="OH177" s="20"/>
      <c r="OI177" s="20"/>
      <c r="OJ177" s="20"/>
      <c r="OK177" s="20"/>
      <c r="OL177" s="20"/>
      <c r="OM177" s="20"/>
      <c r="ON177" s="20"/>
      <c r="OO177" s="20"/>
      <c r="OP177" s="20"/>
      <c r="OQ177" s="20"/>
      <c r="OR177" s="20"/>
      <c r="OS177" s="20"/>
      <c r="OT177" s="20"/>
      <c r="OU177" s="20"/>
      <c r="OV177" s="20"/>
      <c r="OW177" s="20"/>
      <c r="OX177" s="20"/>
      <c r="OY177" s="20"/>
      <c r="OZ177" s="20"/>
      <c r="PA177" s="20"/>
      <c r="PB177" s="20"/>
      <c r="PC177" s="20"/>
      <c r="PD177" s="20"/>
      <c r="PE177" s="20"/>
      <c r="PF177" s="20"/>
      <c r="PG177" s="20"/>
      <c r="PH177" s="20"/>
      <c r="PI177" s="20"/>
      <c r="PJ177" s="20"/>
      <c r="PK177" s="20"/>
      <c r="PL177" s="20"/>
      <c r="PM177" s="20"/>
      <c r="PN177" s="20"/>
      <c r="PO177" s="20"/>
      <c r="PP177" s="20"/>
      <c r="PQ177" s="20"/>
      <c r="PR177" s="20"/>
      <c r="PS177" s="20"/>
      <c r="PT177" s="20"/>
      <c r="PU177" s="20"/>
      <c r="PV177" s="20"/>
      <c r="PW177" s="20"/>
      <c r="PX177" s="20"/>
      <c r="PY177" s="20"/>
      <c r="PZ177" s="20"/>
      <c r="QA177" s="20"/>
      <c r="QB177" s="20"/>
      <c r="QC177" s="20"/>
      <c r="QD177" s="20"/>
      <c r="QE177" s="20"/>
      <c r="QF177" s="20"/>
      <c r="QG177" s="20"/>
      <c r="QH177" s="20"/>
      <c r="QI177" s="20"/>
      <c r="QJ177" s="20"/>
      <c r="QK177" s="20"/>
      <c r="QL177" s="20"/>
      <c r="QM177" s="20"/>
      <c r="QN177" s="20"/>
      <c r="QO177" s="20"/>
      <c r="QP177" s="20"/>
      <c r="QQ177" s="20"/>
      <c r="QR177" s="20"/>
      <c r="QS177" s="20"/>
      <c r="QT177" s="20"/>
      <c r="QU177" s="20"/>
      <c r="QV177" s="20"/>
      <c r="QW177" s="20"/>
      <c r="QX177" s="20"/>
      <c r="QY177" s="20"/>
      <c r="QZ177" s="20"/>
      <c r="RA177" s="20"/>
      <c r="RB177" s="20"/>
      <c r="RC177" s="20"/>
      <c r="RD177" s="20"/>
      <c r="RE177" s="20"/>
      <c r="RF177" s="20"/>
      <c r="RG177" s="20"/>
      <c r="RH177" s="20"/>
      <c r="RI177" s="20"/>
      <c r="RJ177" s="20"/>
      <c r="RK177" s="20"/>
      <c r="RL177" s="20"/>
      <c r="RM177" s="20"/>
      <c r="RN177" s="20"/>
      <c r="RO177" s="20"/>
      <c r="RP177" s="20"/>
      <c r="RQ177" s="20"/>
      <c r="RR177" s="20"/>
      <c r="RS177" s="20"/>
      <c r="RT177" s="20"/>
      <c r="RU177" s="20"/>
      <c r="RV177" s="20"/>
      <c r="RW177" s="20"/>
      <c r="RX177" s="20"/>
      <c r="RY177" s="20"/>
      <c r="RZ177" s="20"/>
      <c r="SA177" s="20"/>
      <c r="SB177" s="20"/>
      <c r="SC177" s="20"/>
      <c r="SD177" s="20"/>
      <c r="SE177" s="20"/>
      <c r="SF177" s="20"/>
      <c r="SG177" s="20"/>
      <c r="SH177" s="20"/>
      <c r="SI177" s="20"/>
      <c r="SJ177" s="20"/>
      <c r="SK177" s="20"/>
      <c r="SL177" s="20"/>
      <c r="SM177" s="20"/>
      <c r="SN177" s="20"/>
      <c r="SO177" s="20"/>
      <c r="SP177" s="20"/>
      <c r="SQ177" s="20"/>
      <c r="SR177" s="20"/>
      <c r="SS177" s="20"/>
      <c r="ST177" s="20"/>
      <c r="SU177" s="20"/>
      <c r="SV177" s="20"/>
      <c r="SW177" s="20"/>
      <c r="SX177" s="20"/>
      <c r="SY177" s="20"/>
      <c r="SZ177" s="20"/>
      <c r="TA177" s="20"/>
      <c r="TB177" s="20"/>
      <c r="TC177" s="20"/>
      <c r="TD177" s="20"/>
      <c r="TE177" s="20"/>
      <c r="TF177" s="20"/>
      <c r="TG177" s="20"/>
      <c r="TH177" s="20"/>
      <c r="TI177" s="20"/>
      <c r="TJ177" s="20"/>
      <c r="TK177" s="20"/>
      <c r="TL177" s="20"/>
      <c r="TM177" s="20"/>
      <c r="TN177" s="20"/>
      <c r="TO177" s="20"/>
      <c r="TP177" s="20"/>
      <c r="TQ177" s="20"/>
      <c r="TR177" s="20"/>
      <c r="TS177" s="20"/>
      <c r="TT177" s="20"/>
      <c r="TU177" s="20"/>
      <c r="TV177" s="20"/>
      <c r="TW177" s="20"/>
      <c r="TX177" s="20"/>
      <c r="TY177" s="20"/>
      <c r="TZ177" s="20"/>
      <c r="UA177" s="20"/>
      <c r="UB177" s="20"/>
      <c r="UC177" s="20"/>
      <c r="UD177" s="20"/>
      <c r="UE177" s="20"/>
      <c r="UF177" s="20"/>
      <c r="UG177" s="20"/>
      <c r="UH177" s="20"/>
      <c r="UI177" s="20"/>
      <c r="UJ177" s="20"/>
      <c r="UK177" s="20"/>
      <c r="UL177" s="20"/>
      <c r="UM177" s="20"/>
      <c r="UN177" s="20"/>
      <c r="UO177" s="20"/>
      <c r="UP177" s="20"/>
      <c r="UQ177" s="20"/>
      <c r="UR177" s="20"/>
      <c r="US177" s="20"/>
      <c r="UT177" s="20"/>
      <c r="UU177" s="20"/>
      <c r="UV177" s="20"/>
      <c r="UW177" s="20"/>
      <c r="UX177" s="20"/>
      <c r="UY177" s="20"/>
      <c r="UZ177" s="20"/>
      <c r="VA177" s="20"/>
      <c r="VB177" s="20"/>
      <c r="VC177" s="20"/>
      <c r="VD177" s="20"/>
      <c r="VE177" s="20"/>
      <c r="VF177" s="20"/>
      <c r="VG177" s="20"/>
      <c r="VH177" s="20"/>
      <c r="VI177" s="20"/>
      <c r="VJ177" s="20"/>
      <c r="VK177" s="20"/>
      <c r="VL177" s="20"/>
      <c r="VM177" s="20"/>
      <c r="VN177" s="20"/>
      <c r="VO177" s="20"/>
      <c r="VP177" s="20"/>
      <c r="VQ177" s="20"/>
      <c r="VR177" s="20"/>
      <c r="VS177" s="20"/>
      <c r="VT177" s="20"/>
      <c r="VU177" s="20"/>
      <c r="VV177" s="20"/>
      <c r="VW177" s="20"/>
      <c r="VX177" s="20"/>
      <c r="VY177" s="20"/>
      <c r="VZ177" s="20"/>
      <c r="WA177" s="20"/>
      <c r="WB177" s="20"/>
      <c r="WC177" s="20"/>
      <c r="WD177" s="20"/>
      <c r="WE177" s="20"/>
      <c r="WF177" s="20"/>
      <c r="WG177" s="20"/>
      <c r="WH177" s="20"/>
      <c r="WI177" s="20"/>
      <c r="WJ177" s="20"/>
      <c r="WK177" s="20"/>
      <c r="WL177" s="20"/>
      <c r="WM177" s="20"/>
      <c r="WN177" s="20"/>
      <c r="WO177" s="20"/>
      <c r="WP177" s="20"/>
      <c r="WQ177" s="20"/>
      <c r="WR177" s="20"/>
      <c r="WS177" s="20"/>
      <c r="WT177" s="20"/>
      <c r="WU177" s="20"/>
      <c r="WV177" s="20"/>
      <c r="WW177" s="20"/>
      <c r="WX177" s="20"/>
      <c r="WY177" s="20"/>
      <c r="WZ177" s="20"/>
      <c r="XA177" s="20"/>
      <c r="XB177" s="20"/>
      <c r="XC177" s="20"/>
      <c r="XD177" s="20"/>
      <c r="XE177" s="20"/>
      <c r="XF177" s="20"/>
      <c r="XG177" s="20"/>
      <c r="XH177" s="20"/>
      <c r="XI177" s="20"/>
      <c r="XJ177" s="20"/>
      <c r="XK177" s="20"/>
      <c r="XL177" s="20"/>
      <c r="XM177" s="20"/>
      <c r="XN177" s="20"/>
      <c r="XO177" s="20"/>
      <c r="XP177" s="20"/>
      <c r="XQ177" s="20"/>
      <c r="XR177" s="20"/>
      <c r="XS177" s="20"/>
      <c r="XT177" s="20"/>
      <c r="XU177" s="20"/>
      <c r="XV177" s="20"/>
      <c r="XW177" s="20"/>
      <c r="XX177" s="20"/>
      <c r="XY177" s="20"/>
      <c r="XZ177" s="20"/>
      <c r="YA177" s="20"/>
      <c r="YB177" s="20"/>
      <c r="YC177" s="20"/>
      <c r="YD177" s="20"/>
      <c r="YE177" s="20"/>
      <c r="YF177" s="20"/>
      <c r="YG177" s="20"/>
      <c r="YH177" s="20"/>
      <c r="YI177" s="20"/>
      <c r="YJ177" s="20"/>
      <c r="YK177" s="20"/>
      <c r="YL177" s="20"/>
      <c r="YM177" s="20"/>
      <c r="YN177" s="20"/>
      <c r="YO177" s="20"/>
      <c r="YP177" s="20"/>
      <c r="YQ177" s="20"/>
      <c r="YR177" s="20"/>
      <c r="YS177" s="20"/>
      <c r="YT177" s="20"/>
      <c r="YU177" s="20"/>
      <c r="YV177" s="20"/>
      <c r="YW177" s="20"/>
      <c r="YX177" s="20"/>
      <c r="YY177" s="20"/>
      <c r="YZ177" s="20"/>
      <c r="ZA177" s="20"/>
      <c r="ZB177" s="20"/>
      <c r="ZC177" s="20"/>
      <c r="ZD177" s="20"/>
      <c r="ZE177" s="20"/>
      <c r="ZF177" s="20"/>
      <c r="ZG177" s="20"/>
      <c r="ZH177" s="20"/>
      <c r="ZI177" s="20"/>
      <c r="ZJ177" s="20"/>
      <c r="ZK177" s="20"/>
      <c r="ZL177" s="20"/>
      <c r="ZM177" s="20"/>
      <c r="ZN177" s="20"/>
      <c r="ZO177" s="20"/>
      <c r="ZP177" s="20"/>
      <c r="ZQ177" s="20"/>
      <c r="ZR177" s="20"/>
      <c r="ZS177" s="20"/>
      <c r="ZT177" s="20"/>
      <c r="ZU177" s="20"/>
      <c r="ZV177" s="20"/>
      <c r="ZW177" s="20"/>
      <c r="ZX177" s="20"/>
      <c r="ZY177" s="20"/>
      <c r="ZZ177" s="20"/>
      <c r="AAA177" s="20"/>
      <c r="AAB177" s="20"/>
      <c r="AAC177" s="20"/>
      <c r="AAD177" s="20"/>
      <c r="AAE177" s="20"/>
      <c r="AAF177" s="20"/>
      <c r="AAG177" s="20"/>
      <c r="AAH177" s="20"/>
      <c r="AAI177" s="20"/>
      <c r="AAJ177" s="20"/>
      <c r="AAK177" s="20"/>
      <c r="AAL177" s="20"/>
      <c r="AAM177" s="20"/>
      <c r="AAN177" s="20"/>
      <c r="AAO177" s="20"/>
      <c r="AAP177" s="20"/>
      <c r="AAQ177" s="20"/>
      <c r="AAR177" s="20"/>
      <c r="AAS177" s="20"/>
      <c r="AAT177" s="20"/>
      <c r="AAU177" s="20"/>
      <c r="AAV177" s="20"/>
      <c r="AAW177" s="20"/>
      <c r="AAX177" s="20"/>
      <c r="AAY177" s="20"/>
      <c r="AAZ177" s="20"/>
      <c r="ABA177" s="20"/>
      <c r="ABB177" s="20"/>
      <c r="ABC177" s="20"/>
      <c r="ABD177" s="20"/>
      <c r="ABE177" s="20"/>
      <c r="ABF177" s="20"/>
      <c r="ABG177" s="20"/>
      <c r="ABH177" s="20"/>
      <c r="ABI177" s="20"/>
      <c r="ABJ177" s="20"/>
      <c r="ABK177" s="20"/>
      <c r="ABL177" s="20"/>
      <c r="ABM177" s="20"/>
      <c r="ABN177" s="20"/>
      <c r="ABO177" s="20"/>
      <c r="ABP177" s="20"/>
      <c r="ABQ177" s="20"/>
      <c r="ABR177" s="20"/>
      <c r="ABS177" s="20"/>
      <c r="ABT177" s="20"/>
      <c r="ABU177" s="20"/>
      <c r="ABV177" s="20"/>
      <c r="ABW177" s="20"/>
      <c r="ABX177" s="20"/>
      <c r="ABY177" s="20"/>
      <c r="ABZ177" s="20"/>
      <c r="ACA177" s="20"/>
      <c r="ACB177" s="20"/>
      <c r="ACC177" s="20"/>
      <c r="ACD177" s="20"/>
      <c r="ACE177" s="20"/>
      <c r="ACF177" s="20"/>
      <c r="ACG177" s="20"/>
      <c r="ACH177" s="20"/>
      <c r="ACI177" s="20"/>
      <c r="ACJ177" s="20"/>
      <c r="ACK177" s="20"/>
      <c r="ACL177" s="20"/>
      <c r="ACM177" s="20"/>
      <c r="ACN177" s="20"/>
      <c r="ACO177" s="20"/>
      <c r="ACP177" s="20"/>
      <c r="ACQ177" s="20"/>
      <c r="ACR177" s="20"/>
      <c r="ACS177" s="20"/>
      <c r="ACT177" s="20"/>
      <c r="ACU177" s="20"/>
      <c r="ACV177" s="20"/>
      <c r="ACW177" s="20"/>
      <c r="ACX177" s="20"/>
      <c r="ACY177" s="20"/>
      <c r="ACZ177" s="20"/>
      <c r="ADA177" s="20"/>
      <c r="ADB177" s="20"/>
      <c r="ADC177" s="20"/>
      <c r="ADD177" s="20"/>
      <c r="ADE177" s="20"/>
      <c r="ADF177" s="20"/>
      <c r="ADG177" s="20"/>
      <c r="ADH177" s="20"/>
      <c r="ADI177" s="20"/>
      <c r="ADJ177" s="20"/>
      <c r="ADK177" s="20"/>
      <c r="ADL177" s="20"/>
      <c r="ADM177" s="20"/>
      <c r="ADN177" s="20"/>
      <c r="ADO177" s="20"/>
      <c r="ADP177" s="20"/>
      <c r="ADQ177" s="20"/>
      <c r="ADR177" s="20"/>
      <c r="ADS177" s="20"/>
      <c r="ADT177" s="20"/>
      <c r="ADU177" s="20"/>
      <c r="ADV177" s="20"/>
      <c r="ADW177" s="20"/>
      <c r="ADX177" s="20"/>
      <c r="ADY177" s="20"/>
      <c r="ADZ177" s="20"/>
      <c r="AEA177" s="20"/>
      <c r="AEB177" s="20"/>
      <c r="AEC177" s="20"/>
      <c r="AED177" s="20"/>
      <c r="AEE177" s="20"/>
      <c r="AEF177" s="20"/>
      <c r="AEG177" s="20"/>
      <c r="AEH177" s="20"/>
      <c r="AEI177" s="20"/>
      <c r="AEJ177" s="20"/>
      <c r="AEK177" s="20"/>
      <c r="AEL177" s="20"/>
      <c r="AEM177" s="20"/>
      <c r="AEN177" s="20"/>
      <c r="AEO177" s="20"/>
      <c r="AEP177" s="20"/>
      <c r="AEQ177" s="20"/>
      <c r="AER177" s="20"/>
      <c r="AES177" s="20"/>
      <c r="AET177" s="20"/>
      <c r="AEU177" s="20"/>
      <c r="AEV177" s="20"/>
      <c r="AEW177" s="20"/>
      <c r="AEX177" s="20"/>
      <c r="AEY177" s="20"/>
      <c r="AEZ177" s="20"/>
      <c r="AFA177" s="20"/>
      <c r="AFB177" s="20"/>
      <c r="AFC177" s="20"/>
      <c r="AFD177" s="20"/>
      <c r="AFE177" s="20"/>
      <c r="AFF177" s="20"/>
      <c r="AFG177" s="20"/>
      <c r="AFH177" s="20"/>
      <c r="AFI177" s="20"/>
      <c r="AFJ177" s="20"/>
      <c r="AFK177" s="20"/>
      <c r="AFL177" s="20"/>
      <c r="AFM177" s="20"/>
      <c r="AFN177" s="20"/>
      <c r="AFO177" s="20"/>
      <c r="AFP177" s="20"/>
      <c r="AFQ177" s="20"/>
      <c r="AFR177" s="20"/>
      <c r="AFS177" s="20"/>
      <c r="AFT177" s="20"/>
      <c r="AFU177" s="20"/>
      <c r="AFV177" s="20"/>
      <c r="AFW177" s="20"/>
      <c r="AFX177" s="20"/>
      <c r="AFY177" s="20"/>
      <c r="AFZ177" s="20"/>
      <c r="AGA177" s="20"/>
      <c r="AGB177" s="20"/>
      <c r="AGC177" s="20"/>
      <c r="AGD177" s="20"/>
      <c r="AGE177" s="20"/>
      <c r="AGF177" s="20"/>
      <c r="AGG177" s="20"/>
      <c r="AGH177" s="20"/>
      <c r="AGI177" s="20"/>
      <c r="AGJ177" s="20"/>
      <c r="AGK177" s="20"/>
      <c r="AGL177" s="20"/>
      <c r="AGM177" s="20"/>
      <c r="AGN177" s="20"/>
      <c r="AGO177" s="20"/>
      <c r="AGP177" s="20"/>
      <c r="AGQ177" s="20"/>
      <c r="AGR177" s="20"/>
      <c r="AGS177" s="20"/>
      <c r="AGT177" s="20"/>
      <c r="AGU177" s="20"/>
      <c r="AGV177" s="20"/>
      <c r="AGW177" s="20"/>
      <c r="AGX177" s="20"/>
      <c r="AGY177" s="20"/>
      <c r="AGZ177" s="20"/>
      <c r="AHA177" s="20"/>
      <c r="AHB177" s="20"/>
      <c r="AHC177" s="20"/>
      <c r="AHD177" s="20"/>
      <c r="AHE177" s="20"/>
      <c r="AHF177" s="20"/>
      <c r="AHG177" s="20"/>
      <c r="AHH177" s="20"/>
      <c r="AHI177" s="20"/>
      <c r="AHJ177" s="20"/>
      <c r="AHK177" s="20"/>
      <c r="AHL177" s="20"/>
      <c r="AHM177" s="20"/>
      <c r="AHN177" s="20"/>
      <c r="AHO177" s="20"/>
      <c r="AHP177" s="20"/>
      <c r="AHQ177" s="20"/>
      <c r="AHR177" s="20"/>
    </row>
    <row r="178" spans="1:902" s="27" customFormat="1" x14ac:dyDescent="0.3">
      <c r="A178" s="39">
        <v>43</v>
      </c>
      <c r="B178" s="39" t="str">
        <f>[1]Reference_List!$C$44</f>
        <v>Martínez-Mena, M., Garcia-Franco, N., Almagro, M., Ruiz-Navarro, A., Albaladejo, J., Melgares, J., Gonzalez, D., Querejeta, J.I.</v>
      </c>
      <c r="C178" s="40" t="s">
        <v>334</v>
      </c>
      <c r="D178" s="40" t="s">
        <v>447</v>
      </c>
      <c r="E178" s="40" t="s">
        <v>627</v>
      </c>
      <c r="F178" s="40" t="s">
        <v>628</v>
      </c>
      <c r="G178" s="40"/>
      <c r="H178" s="40" t="s">
        <v>629</v>
      </c>
      <c r="I178" s="39">
        <v>633</v>
      </c>
      <c r="J178" s="39">
        <v>7</v>
      </c>
      <c r="K178" s="41">
        <v>16.600000000000001</v>
      </c>
      <c r="L178" s="41">
        <v>370</v>
      </c>
      <c r="M178" s="41">
        <v>800</v>
      </c>
      <c r="N178" s="40" t="s">
        <v>515</v>
      </c>
      <c r="O178" s="42">
        <v>3</v>
      </c>
      <c r="P178" s="39"/>
      <c r="Q178" s="39" t="s">
        <v>630</v>
      </c>
      <c r="R178" s="20"/>
      <c r="S178" s="20" t="s">
        <v>327</v>
      </c>
      <c r="T178" s="44">
        <v>12</v>
      </c>
      <c r="U178" s="58">
        <v>30</v>
      </c>
      <c r="V178" s="58">
        <v>1.1200000000000001</v>
      </c>
      <c r="W178" s="39" t="s">
        <v>361</v>
      </c>
      <c r="X178" s="20" t="s">
        <v>333</v>
      </c>
      <c r="Y178" s="20"/>
      <c r="Z178" s="20" t="s">
        <v>351</v>
      </c>
      <c r="AA178" s="20">
        <v>0.10204000000000001</v>
      </c>
      <c r="AB178" s="20"/>
      <c r="AC178" s="39">
        <v>43</v>
      </c>
      <c r="AD178" s="39">
        <v>41.5</v>
      </c>
      <c r="AE178" s="39">
        <v>15.5</v>
      </c>
      <c r="AF178" s="39">
        <v>8.6999999999999993</v>
      </c>
      <c r="AG178" s="20" t="s">
        <v>470</v>
      </c>
      <c r="AH178" s="20">
        <v>1.2</v>
      </c>
      <c r="AI178" s="39" t="s">
        <v>631</v>
      </c>
      <c r="AJ178" s="20">
        <v>7.8</v>
      </c>
      <c r="AK178" s="20" t="s">
        <v>470</v>
      </c>
      <c r="AL178" s="20">
        <v>1.02</v>
      </c>
      <c r="AM178" s="20">
        <f t="shared" si="2"/>
        <v>34.272000000000006</v>
      </c>
      <c r="AN178" s="20" t="s">
        <v>656</v>
      </c>
      <c r="AO178" s="20"/>
      <c r="AP178" s="20"/>
      <c r="AQ178" s="20"/>
      <c r="AR178" s="20"/>
      <c r="AS178" s="20"/>
      <c r="AT178" s="20"/>
      <c r="AU178" s="20"/>
      <c r="AV178" s="20"/>
      <c r="AW178" s="20"/>
      <c r="AX178" s="20"/>
      <c r="AY178" s="20"/>
      <c r="AZ178" s="20"/>
      <c r="BA178" s="20"/>
      <c r="BB178" s="20"/>
      <c r="BC178" s="20"/>
      <c r="BD178" s="20"/>
      <c r="BE178" s="20"/>
      <c r="BF178" s="20"/>
      <c r="BG178" s="20"/>
      <c r="BH178" s="20"/>
      <c r="BI178" s="20"/>
      <c r="BJ178" s="20"/>
      <c r="BK178" s="20"/>
      <c r="BL178" s="20"/>
      <c r="BM178" s="20"/>
      <c r="BN178" s="20"/>
      <c r="BO178" s="20"/>
      <c r="BP178" s="20"/>
      <c r="BQ178" s="20"/>
      <c r="BR178" s="20"/>
      <c r="BS178" s="20"/>
      <c r="BT178" s="20"/>
      <c r="BU178" s="20"/>
      <c r="BV178" s="20"/>
      <c r="BW178" s="20"/>
      <c r="BX178" s="20"/>
      <c r="BY178" s="20"/>
      <c r="BZ178" s="20"/>
      <c r="CA178" s="20"/>
      <c r="CB178" s="20"/>
      <c r="CC178" s="20"/>
      <c r="CD178" s="20"/>
      <c r="CE178" s="20"/>
      <c r="CF178" s="20"/>
      <c r="CG178" s="20"/>
      <c r="CH178" s="20"/>
      <c r="CI178" s="20"/>
      <c r="CJ178" s="20"/>
      <c r="CK178" s="20"/>
      <c r="CL178" s="20"/>
      <c r="CM178" s="20"/>
      <c r="CN178" s="20"/>
      <c r="CO178" s="20"/>
      <c r="CP178" s="20"/>
      <c r="CQ178" s="20"/>
      <c r="CR178" s="20"/>
      <c r="CS178" s="20"/>
      <c r="CT178" s="20"/>
      <c r="CU178" s="20"/>
      <c r="CV178" s="20"/>
      <c r="CW178" s="20"/>
      <c r="CX178" s="20"/>
      <c r="CY178" s="20"/>
      <c r="CZ178" s="20"/>
      <c r="DA178" s="20"/>
      <c r="DB178" s="20"/>
      <c r="DC178" s="20"/>
      <c r="DD178" s="20"/>
      <c r="DE178" s="20"/>
      <c r="DF178" s="20"/>
      <c r="DG178" s="20"/>
      <c r="DH178" s="20"/>
      <c r="DI178" s="20"/>
      <c r="DJ178" s="20"/>
      <c r="DK178" s="20"/>
      <c r="DL178" s="20"/>
      <c r="DM178" s="20"/>
      <c r="DN178" s="20"/>
      <c r="DO178" s="20"/>
      <c r="DP178" s="20"/>
      <c r="DQ178" s="20"/>
      <c r="DR178" s="20"/>
      <c r="DS178" s="20"/>
      <c r="DT178" s="20"/>
      <c r="DU178" s="20"/>
      <c r="DV178" s="20"/>
      <c r="DW178" s="20"/>
      <c r="DX178" s="20"/>
      <c r="DY178" s="20"/>
      <c r="DZ178" s="20"/>
      <c r="EA178" s="20"/>
      <c r="EB178" s="20"/>
      <c r="EC178" s="20"/>
      <c r="ED178" s="20"/>
      <c r="EE178" s="20"/>
      <c r="EF178" s="28" t="s">
        <v>321</v>
      </c>
      <c r="EG178" s="20"/>
      <c r="EH178" s="20"/>
      <c r="EI178" s="20"/>
      <c r="EJ178" s="20"/>
      <c r="EK178" s="20"/>
      <c r="EL178" s="20"/>
      <c r="EM178" s="20"/>
      <c r="EN178" s="20"/>
      <c r="EO178" s="20"/>
      <c r="EP178" s="20"/>
      <c r="EQ178" s="20"/>
      <c r="ER178" s="20"/>
      <c r="ES178" s="20"/>
      <c r="ET178" s="20"/>
      <c r="EU178" s="20"/>
      <c r="EV178" s="20"/>
      <c r="EW178" s="20"/>
      <c r="EX178" s="20"/>
      <c r="EY178" s="20"/>
      <c r="EZ178" s="20"/>
      <c r="FA178" s="20"/>
      <c r="FB178" s="20"/>
      <c r="FC178" s="20"/>
      <c r="FD178" s="20"/>
      <c r="FE178" s="20"/>
      <c r="FF178" s="20"/>
      <c r="FG178" s="20"/>
      <c r="FH178" s="20"/>
      <c r="FI178" s="20"/>
      <c r="FJ178" s="20"/>
      <c r="FK178" s="20"/>
      <c r="FL178" s="20"/>
      <c r="FM178" s="20"/>
      <c r="FN178" s="20"/>
      <c r="FO178" s="20"/>
      <c r="FP178" s="20"/>
      <c r="FQ178" s="20"/>
      <c r="FR178" s="20"/>
      <c r="FS178" s="20"/>
      <c r="FT178" s="20"/>
      <c r="FU178" s="20"/>
      <c r="FV178" s="20"/>
      <c r="FW178" s="20"/>
      <c r="FX178" s="20"/>
      <c r="FY178" s="20"/>
      <c r="FZ178" s="20"/>
      <c r="GA178" s="20"/>
      <c r="GB178" s="20"/>
      <c r="GC178" s="20"/>
      <c r="GD178" s="20"/>
      <c r="GE178" s="20"/>
      <c r="GF178" s="20"/>
      <c r="GG178" s="20"/>
      <c r="GH178" s="20"/>
      <c r="GI178" s="20"/>
      <c r="GJ178" s="20"/>
      <c r="GK178" s="20"/>
      <c r="GL178" s="20"/>
      <c r="GM178" s="20"/>
      <c r="GN178" s="20"/>
      <c r="GO178" s="20"/>
      <c r="GP178" s="20"/>
      <c r="GQ178" s="20"/>
      <c r="GR178" s="20"/>
      <c r="GS178" s="20"/>
      <c r="GT178" s="20"/>
      <c r="GU178" s="20"/>
      <c r="GV178" s="20"/>
      <c r="GW178" s="20"/>
      <c r="GX178" s="20"/>
      <c r="GY178" s="20"/>
      <c r="GZ178" s="20"/>
      <c r="HA178" s="20"/>
      <c r="HB178" s="20"/>
      <c r="HC178" s="20"/>
      <c r="HD178" s="20"/>
      <c r="HE178" s="20"/>
      <c r="HF178" s="20"/>
      <c r="HG178" s="20"/>
      <c r="HH178" s="20"/>
      <c r="HI178" s="20"/>
      <c r="HJ178" s="20"/>
      <c r="HK178" s="20"/>
      <c r="HL178" s="20"/>
      <c r="HM178" s="20"/>
      <c r="HN178" s="20"/>
      <c r="HO178" s="20"/>
      <c r="HP178" s="20"/>
      <c r="HQ178" s="20"/>
      <c r="HR178" s="20"/>
      <c r="HS178" s="20"/>
      <c r="HT178" s="20"/>
      <c r="HU178" s="20"/>
      <c r="HV178" s="20"/>
      <c r="HW178" s="20"/>
      <c r="HX178" s="20"/>
      <c r="HY178" s="20"/>
      <c r="HZ178" s="20"/>
      <c r="IA178" s="20"/>
      <c r="IB178" s="20"/>
      <c r="IC178" s="20"/>
      <c r="ID178" s="20"/>
      <c r="IE178" s="20"/>
      <c r="IF178" s="20"/>
      <c r="IG178" s="20"/>
      <c r="IH178" s="20"/>
      <c r="II178" s="20"/>
      <c r="IJ178" s="20"/>
      <c r="IK178" s="20"/>
      <c r="IL178" s="20"/>
      <c r="IM178" s="20"/>
      <c r="IN178" s="20"/>
      <c r="IO178" s="20"/>
      <c r="IP178" s="20"/>
      <c r="IQ178" s="20"/>
      <c r="IR178" s="20"/>
      <c r="IS178" s="20"/>
      <c r="IT178" s="20"/>
      <c r="IU178" s="20"/>
      <c r="IV178" s="20"/>
      <c r="IW178" s="20"/>
      <c r="IX178" s="20"/>
      <c r="IY178" s="20"/>
      <c r="IZ178" s="20"/>
      <c r="JA178" s="20"/>
      <c r="JB178" s="20"/>
      <c r="JC178" s="20"/>
      <c r="JD178" s="20"/>
      <c r="JE178" s="20"/>
      <c r="JF178" s="20"/>
      <c r="JG178" s="20"/>
      <c r="JH178" s="20"/>
      <c r="JI178" s="20"/>
      <c r="JJ178" s="20"/>
      <c r="JK178" s="20"/>
      <c r="JL178" s="20"/>
      <c r="JM178" s="20"/>
      <c r="JN178" s="20"/>
      <c r="JO178" s="20"/>
      <c r="JP178" s="20"/>
      <c r="JQ178" s="20"/>
      <c r="JR178" s="20"/>
      <c r="JS178" s="20"/>
      <c r="JT178" s="20"/>
      <c r="JU178" s="20"/>
      <c r="JV178" s="20"/>
      <c r="JW178" s="20"/>
      <c r="JX178" s="20"/>
      <c r="JY178" s="20"/>
      <c r="JZ178" s="20"/>
      <c r="KA178" s="20"/>
      <c r="KB178" s="20"/>
      <c r="KC178" s="20"/>
      <c r="KD178" s="20"/>
      <c r="KE178" s="20"/>
      <c r="KF178" s="20"/>
      <c r="KG178" s="20"/>
      <c r="KH178" s="20"/>
      <c r="KI178" s="20"/>
      <c r="KJ178" s="20"/>
      <c r="KK178" s="20"/>
      <c r="KL178" s="20"/>
      <c r="KM178" s="20"/>
      <c r="KN178" s="20"/>
      <c r="KO178" s="20"/>
      <c r="KP178" s="20"/>
      <c r="KQ178" s="20"/>
      <c r="KR178" s="20"/>
      <c r="KS178" s="20"/>
      <c r="KT178" s="20"/>
      <c r="KU178" s="20"/>
      <c r="KV178" s="20"/>
      <c r="KW178" s="20"/>
      <c r="KX178" s="20"/>
      <c r="KY178" s="20"/>
      <c r="KZ178" s="20"/>
      <c r="LA178" s="20"/>
      <c r="LB178" s="20"/>
      <c r="LC178" s="20"/>
      <c r="LD178" s="20"/>
      <c r="LE178" s="20"/>
      <c r="LF178" s="20"/>
      <c r="LG178" s="20"/>
      <c r="LH178" s="20"/>
      <c r="LI178" s="20"/>
      <c r="LJ178" s="20"/>
      <c r="LK178" s="20"/>
      <c r="LL178" s="20"/>
      <c r="LM178" s="20"/>
      <c r="LN178" s="20"/>
      <c r="LO178" s="20"/>
      <c r="LP178" s="20"/>
      <c r="LQ178" s="20"/>
      <c r="LR178" s="20"/>
      <c r="LS178" s="20"/>
      <c r="LT178" s="20"/>
      <c r="LU178" s="20"/>
      <c r="LV178" s="20"/>
      <c r="LW178" s="20"/>
      <c r="LX178" s="20"/>
      <c r="LY178" s="20"/>
      <c r="LZ178" s="20"/>
      <c r="MA178" s="20"/>
      <c r="MB178" s="20"/>
      <c r="MC178" s="20"/>
      <c r="MD178" s="20"/>
      <c r="ME178" s="20"/>
      <c r="MF178" s="20"/>
      <c r="MG178" s="20"/>
      <c r="MH178" s="20"/>
      <c r="MI178" s="20"/>
      <c r="MJ178" s="20"/>
      <c r="MK178" s="20"/>
      <c r="ML178" s="20"/>
      <c r="MM178" s="20"/>
      <c r="MN178" s="20"/>
      <c r="MO178" s="20"/>
      <c r="MP178" s="20"/>
      <c r="MQ178" s="20"/>
      <c r="MR178" s="20"/>
      <c r="MS178" s="20"/>
      <c r="MT178" s="20"/>
      <c r="MU178" s="20"/>
      <c r="MV178" s="20"/>
      <c r="MW178" s="20"/>
      <c r="MX178" s="20"/>
      <c r="MY178" s="20"/>
      <c r="MZ178" s="20"/>
      <c r="NA178" s="20"/>
      <c r="NB178" s="20"/>
      <c r="NC178" s="20"/>
      <c r="ND178" s="20"/>
      <c r="NE178" s="20"/>
      <c r="NF178" s="20"/>
      <c r="NG178" s="20"/>
      <c r="NH178" s="20"/>
      <c r="NI178" s="20"/>
      <c r="NJ178" s="20"/>
      <c r="NK178" s="20"/>
      <c r="NL178" s="20"/>
      <c r="NM178" s="20"/>
      <c r="NN178" s="20"/>
      <c r="NO178" s="20"/>
      <c r="NP178" s="20"/>
      <c r="NQ178" s="20"/>
      <c r="NR178" s="20"/>
      <c r="NS178" s="20"/>
      <c r="NT178" s="20"/>
      <c r="NU178" s="20"/>
      <c r="NV178" s="20"/>
      <c r="NW178" s="20"/>
      <c r="NX178" s="20"/>
      <c r="NY178" s="20"/>
      <c r="NZ178" s="20"/>
      <c r="OA178" s="20"/>
      <c r="OB178" s="20"/>
      <c r="OC178" s="20"/>
      <c r="OD178" s="20"/>
      <c r="OE178" s="20"/>
      <c r="OF178" s="20"/>
      <c r="OG178" s="20"/>
      <c r="OH178" s="20"/>
      <c r="OI178" s="20"/>
      <c r="OJ178" s="20"/>
      <c r="OK178" s="20"/>
      <c r="OL178" s="20"/>
      <c r="OM178" s="20"/>
      <c r="ON178" s="20"/>
      <c r="OO178" s="20"/>
      <c r="OP178" s="20"/>
      <c r="OQ178" s="20"/>
      <c r="OR178" s="20"/>
      <c r="OS178" s="20"/>
      <c r="OT178" s="20"/>
      <c r="OU178" s="20"/>
      <c r="OV178" s="20"/>
      <c r="OW178" s="20"/>
      <c r="OX178" s="20"/>
      <c r="OY178" s="20"/>
      <c r="OZ178" s="20"/>
      <c r="PA178" s="20"/>
      <c r="PB178" s="20"/>
      <c r="PC178" s="20"/>
      <c r="PD178" s="20"/>
      <c r="PE178" s="20"/>
      <c r="PF178" s="20"/>
      <c r="PG178" s="20"/>
      <c r="PH178" s="20"/>
      <c r="PI178" s="20"/>
      <c r="PJ178" s="20"/>
      <c r="PK178" s="20"/>
      <c r="PL178" s="20"/>
      <c r="PM178" s="20"/>
      <c r="PN178" s="20"/>
      <c r="PO178" s="20"/>
      <c r="PP178" s="20"/>
      <c r="PQ178" s="20"/>
      <c r="PR178" s="20"/>
      <c r="PS178" s="20"/>
      <c r="PT178" s="20"/>
      <c r="PU178" s="20"/>
      <c r="PV178" s="20"/>
      <c r="PW178" s="20"/>
      <c r="PX178" s="20"/>
      <c r="PY178" s="20"/>
      <c r="PZ178" s="20"/>
      <c r="QA178" s="20"/>
      <c r="QB178" s="20"/>
      <c r="QC178" s="20"/>
      <c r="QD178" s="20"/>
      <c r="QE178" s="20"/>
      <c r="QF178" s="20"/>
      <c r="QG178" s="20"/>
      <c r="QH178" s="20"/>
      <c r="QI178" s="20"/>
      <c r="QJ178" s="20"/>
      <c r="QK178" s="20"/>
      <c r="QL178" s="20"/>
      <c r="QM178" s="20"/>
      <c r="QN178" s="20"/>
      <c r="QO178" s="20"/>
      <c r="QP178" s="20"/>
      <c r="QQ178" s="20"/>
      <c r="QR178" s="20"/>
      <c r="QS178" s="20"/>
      <c r="QT178" s="20"/>
      <c r="QU178" s="20"/>
      <c r="QV178" s="20"/>
      <c r="QW178" s="20"/>
      <c r="QX178" s="20"/>
      <c r="QY178" s="20"/>
      <c r="QZ178" s="20"/>
      <c r="RA178" s="20"/>
      <c r="RB178" s="20"/>
      <c r="RC178" s="20"/>
      <c r="RD178" s="20"/>
      <c r="RE178" s="20"/>
      <c r="RF178" s="20"/>
      <c r="RG178" s="20"/>
      <c r="RH178" s="20"/>
      <c r="RI178" s="20"/>
      <c r="RJ178" s="20"/>
      <c r="RK178" s="20"/>
      <c r="RL178" s="20"/>
      <c r="RM178" s="20"/>
      <c r="RN178" s="20"/>
      <c r="RO178" s="20"/>
      <c r="RP178" s="20"/>
      <c r="RQ178" s="20"/>
      <c r="RR178" s="20"/>
      <c r="RS178" s="20"/>
      <c r="RT178" s="20"/>
      <c r="RU178" s="20"/>
      <c r="RV178" s="20"/>
      <c r="RW178" s="20"/>
      <c r="RX178" s="20"/>
      <c r="RY178" s="20"/>
      <c r="RZ178" s="20"/>
      <c r="SA178" s="20"/>
      <c r="SB178" s="20"/>
      <c r="SC178" s="20"/>
      <c r="SD178" s="20"/>
      <c r="SE178" s="20"/>
      <c r="SF178" s="20"/>
      <c r="SG178" s="20"/>
      <c r="SH178" s="20"/>
      <c r="SI178" s="20"/>
      <c r="SJ178" s="20"/>
      <c r="SK178" s="20"/>
      <c r="SL178" s="20"/>
      <c r="SM178" s="20"/>
      <c r="SN178" s="20"/>
      <c r="SO178" s="20"/>
      <c r="SP178" s="20"/>
      <c r="SQ178" s="20"/>
      <c r="SR178" s="20"/>
      <c r="SS178" s="20"/>
      <c r="ST178" s="20"/>
      <c r="SU178" s="20"/>
      <c r="SV178" s="20"/>
      <c r="SW178" s="20"/>
      <c r="SX178" s="20"/>
      <c r="SY178" s="20"/>
      <c r="SZ178" s="20"/>
      <c r="TA178" s="20"/>
      <c r="TB178" s="20"/>
      <c r="TC178" s="20"/>
      <c r="TD178" s="20"/>
      <c r="TE178" s="20"/>
      <c r="TF178" s="20"/>
      <c r="TG178" s="20"/>
      <c r="TH178" s="20"/>
      <c r="TI178" s="20"/>
      <c r="TJ178" s="20"/>
      <c r="TK178" s="20"/>
      <c r="TL178" s="20"/>
      <c r="TM178" s="20"/>
      <c r="TN178" s="20"/>
      <c r="TO178" s="20"/>
      <c r="TP178" s="20"/>
      <c r="TQ178" s="20"/>
      <c r="TR178" s="20"/>
      <c r="TS178" s="20"/>
      <c r="TT178" s="20"/>
      <c r="TU178" s="20"/>
      <c r="TV178" s="20"/>
      <c r="TW178" s="20"/>
      <c r="TX178" s="20"/>
      <c r="TY178" s="20"/>
      <c r="TZ178" s="20"/>
      <c r="UA178" s="20"/>
      <c r="UB178" s="20"/>
      <c r="UC178" s="20"/>
      <c r="UD178" s="20"/>
      <c r="UE178" s="20"/>
      <c r="UF178" s="20"/>
      <c r="UG178" s="20"/>
      <c r="UH178" s="20"/>
      <c r="UI178" s="20"/>
      <c r="UJ178" s="20"/>
      <c r="UK178" s="20"/>
      <c r="UL178" s="20"/>
      <c r="UM178" s="20"/>
      <c r="UN178" s="20"/>
      <c r="UO178" s="20"/>
      <c r="UP178" s="20"/>
      <c r="UQ178" s="20"/>
      <c r="UR178" s="20"/>
      <c r="US178" s="20"/>
      <c r="UT178" s="20"/>
      <c r="UU178" s="20"/>
      <c r="UV178" s="20"/>
      <c r="UW178" s="20"/>
      <c r="UX178" s="20"/>
      <c r="UY178" s="20"/>
      <c r="UZ178" s="20"/>
      <c r="VA178" s="20"/>
      <c r="VB178" s="20"/>
      <c r="VC178" s="20"/>
      <c r="VD178" s="20"/>
      <c r="VE178" s="20"/>
      <c r="VF178" s="20"/>
      <c r="VG178" s="20"/>
      <c r="VH178" s="20"/>
      <c r="VI178" s="20"/>
      <c r="VJ178" s="20"/>
      <c r="VK178" s="20"/>
      <c r="VL178" s="20"/>
      <c r="VM178" s="20"/>
      <c r="VN178" s="20"/>
      <c r="VO178" s="20"/>
      <c r="VP178" s="20"/>
      <c r="VQ178" s="20"/>
      <c r="VR178" s="20"/>
      <c r="VS178" s="20"/>
      <c r="VT178" s="20"/>
      <c r="VU178" s="20"/>
      <c r="VV178" s="20"/>
      <c r="VW178" s="20"/>
      <c r="VX178" s="20"/>
      <c r="VY178" s="20"/>
      <c r="VZ178" s="20"/>
      <c r="WA178" s="20"/>
      <c r="WB178" s="20"/>
      <c r="WC178" s="20"/>
      <c r="WD178" s="20"/>
      <c r="WE178" s="20"/>
      <c r="WF178" s="20"/>
      <c r="WG178" s="20"/>
      <c r="WH178" s="20"/>
      <c r="WI178" s="20"/>
      <c r="WJ178" s="20"/>
      <c r="WK178" s="20"/>
      <c r="WL178" s="20"/>
      <c r="WM178" s="20"/>
      <c r="WN178" s="20"/>
      <c r="WO178" s="20"/>
      <c r="WP178" s="20"/>
      <c r="WQ178" s="20"/>
      <c r="WR178" s="20"/>
      <c r="WS178" s="20"/>
      <c r="WT178" s="20"/>
      <c r="WU178" s="20"/>
      <c r="WV178" s="20"/>
      <c r="WW178" s="20"/>
      <c r="WX178" s="20"/>
      <c r="WY178" s="20"/>
      <c r="WZ178" s="20"/>
      <c r="XA178" s="20"/>
      <c r="XB178" s="20"/>
      <c r="XC178" s="20"/>
      <c r="XD178" s="20"/>
      <c r="XE178" s="20"/>
      <c r="XF178" s="20"/>
      <c r="XG178" s="20"/>
      <c r="XH178" s="20"/>
      <c r="XI178" s="20"/>
      <c r="XJ178" s="20"/>
      <c r="XK178" s="20"/>
      <c r="XL178" s="20"/>
      <c r="XM178" s="20"/>
      <c r="XN178" s="20"/>
      <c r="XO178" s="20"/>
      <c r="XP178" s="20"/>
      <c r="XQ178" s="20"/>
      <c r="XR178" s="20"/>
      <c r="XS178" s="20"/>
      <c r="XT178" s="20"/>
      <c r="XU178" s="20"/>
      <c r="XV178" s="20"/>
      <c r="XW178" s="20"/>
      <c r="XX178" s="20"/>
      <c r="XY178" s="20"/>
      <c r="XZ178" s="20"/>
      <c r="YA178" s="20"/>
      <c r="YB178" s="20"/>
      <c r="YC178" s="20"/>
      <c r="YD178" s="20"/>
      <c r="YE178" s="20"/>
      <c r="YF178" s="20"/>
      <c r="YG178" s="20"/>
      <c r="YH178" s="20"/>
      <c r="YI178" s="20"/>
      <c r="YJ178" s="20"/>
      <c r="YK178" s="20"/>
      <c r="YL178" s="20"/>
      <c r="YM178" s="20"/>
      <c r="YN178" s="20"/>
      <c r="YO178" s="20"/>
      <c r="YP178" s="20"/>
      <c r="YQ178" s="20"/>
      <c r="YR178" s="20"/>
      <c r="YS178" s="20"/>
      <c r="YT178" s="20"/>
      <c r="YU178" s="20"/>
      <c r="YV178" s="20"/>
      <c r="YW178" s="20"/>
      <c r="YX178" s="20"/>
      <c r="YY178" s="20"/>
      <c r="YZ178" s="20"/>
      <c r="ZA178" s="20"/>
      <c r="ZB178" s="20"/>
      <c r="ZC178" s="20"/>
      <c r="ZD178" s="20"/>
      <c r="ZE178" s="20"/>
      <c r="ZF178" s="20"/>
      <c r="ZG178" s="20"/>
      <c r="ZH178" s="20"/>
      <c r="ZI178" s="20"/>
      <c r="ZJ178" s="20"/>
      <c r="ZK178" s="20"/>
      <c r="ZL178" s="20"/>
      <c r="ZM178" s="20"/>
      <c r="ZN178" s="20"/>
      <c r="ZO178" s="20"/>
      <c r="ZP178" s="20"/>
      <c r="ZQ178" s="20"/>
      <c r="ZR178" s="20"/>
      <c r="ZS178" s="20"/>
      <c r="ZT178" s="20"/>
      <c r="ZU178" s="20"/>
      <c r="ZV178" s="20"/>
      <c r="ZW178" s="20"/>
      <c r="ZX178" s="20"/>
      <c r="ZY178" s="20"/>
      <c r="ZZ178" s="20"/>
      <c r="AAA178" s="20"/>
      <c r="AAB178" s="20"/>
      <c r="AAC178" s="20"/>
      <c r="AAD178" s="20"/>
      <c r="AAE178" s="20"/>
      <c r="AAF178" s="20"/>
      <c r="AAG178" s="20"/>
      <c r="AAH178" s="20"/>
      <c r="AAI178" s="20"/>
      <c r="AAJ178" s="20"/>
      <c r="AAK178" s="20"/>
      <c r="AAL178" s="20"/>
      <c r="AAM178" s="20"/>
      <c r="AAN178" s="20"/>
      <c r="AAO178" s="20"/>
      <c r="AAP178" s="20"/>
      <c r="AAQ178" s="20"/>
      <c r="AAR178" s="20"/>
      <c r="AAS178" s="20"/>
      <c r="AAT178" s="20"/>
      <c r="AAU178" s="20"/>
      <c r="AAV178" s="20"/>
      <c r="AAW178" s="20"/>
      <c r="AAX178" s="20"/>
      <c r="AAY178" s="20"/>
      <c r="AAZ178" s="20"/>
      <c r="ABA178" s="20"/>
      <c r="ABB178" s="20"/>
      <c r="ABC178" s="20"/>
      <c r="ABD178" s="20"/>
      <c r="ABE178" s="20"/>
      <c r="ABF178" s="20"/>
      <c r="ABG178" s="20"/>
      <c r="ABH178" s="20"/>
      <c r="ABI178" s="20"/>
      <c r="ABJ178" s="20"/>
      <c r="ABK178" s="20"/>
      <c r="ABL178" s="20"/>
      <c r="ABM178" s="20"/>
      <c r="ABN178" s="20"/>
      <c r="ABO178" s="20"/>
      <c r="ABP178" s="20"/>
      <c r="ABQ178" s="20"/>
      <c r="ABR178" s="20"/>
      <c r="ABS178" s="20"/>
      <c r="ABT178" s="20"/>
      <c r="ABU178" s="20"/>
      <c r="ABV178" s="20"/>
      <c r="ABW178" s="20"/>
      <c r="ABX178" s="20"/>
      <c r="ABY178" s="20"/>
      <c r="ABZ178" s="20"/>
      <c r="ACA178" s="20"/>
      <c r="ACB178" s="20"/>
      <c r="ACC178" s="20"/>
      <c r="ACD178" s="20"/>
      <c r="ACE178" s="20"/>
      <c r="ACF178" s="20"/>
      <c r="ACG178" s="20"/>
      <c r="ACH178" s="20"/>
      <c r="ACI178" s="20"/>
      <c r="ACJ178" s="20"/>
      <c r="ACK178" s="20"/>
      <c r="ACL178" s="20"/>
      <c r="ACM178" s="20"/>
      <c r="ACN178" s="20"/>
      <c r="ACO178" s="20"/>
      <c r="ACP178" s="20"/>
      <c r="ACQ178" s="20"/>
      <c r="ACR178" s="20"/>
      <c r="ACS178" s="20"/>
      <c r="ACT178" s="20"/>
      <c r="ACU178" s="20"/>
      <c r="ACV178" s="20"/>
      <c r="ACW178" s="20"/>
      <c r="ACX178" s="20"/>
      <c r="ACY178" s="20"/>
      <c r="ACZ178" s="20"/>
      <c r="ADA178" s="20"/>
      <c r="ADB178" s="20"/>
      <c r="ADC178" s="20"/>
      <c r="ADD178" s="20"/>
      <c r="ADE178" s="20"/>
      <c r="ADF178" s="20"/>
      <c r="ADG178" s="20"/>
      <c r="ADH178" s="20"/>
      <c r="ADI178" s="20"/>
      <c r="ADJ178" s="20"/>
      <c r="ADK178" s="20"/>
      <c r="ADL178" s="20"/>
      <c r="ADM178" s="20"/>
      <c r="ADN178" s="20"/>
      <c r="ADO178" s="20"/>
      <c r="ADP178" s="20"/>
      <c r="ADQ178" s="20"/>
      <c r="ADR178" s="20"/>
      <c r="ADS178" s="20"/>
      <c r="ADT178" s="20"/>
      <c r="ADU178" s="20"/>
      <c r="ADV178" s="20"/>
      <c r="ADW178" s="20"/>
      <c r="ADX178" s="20"/>
      <c r="ADY178" s="20"/>
      <c r="ADZ178" s="20"/>
      <c r="AEA178" s="20"/>
      <c r="AEB178" s="20"/>
      <c r="AEC178" s="20"/>
      <c r="AED178" s="20"/>
      <c r="AEE178" s="20"/>
      <c r="AEF178" s="20"/>
      <c r="AEG178" s="20"/>
      <c r="AEH178" s="20"/>
      <c r="AEI178" s="20"/>
      <c r="AEJ178" s="20"/>
      <c r="AEK178" s="20"/>
      <c r="AEL178" s="20"/>
      <c r="AEM178" s="20"/>
      <c r="AEN178" s="20"/>
      <c r="AEO178" s="20"/>
      <c r="AEP178" s="20"/>
      <c r="AEQ178" s="20"/>
      <c r="AER178" s="20"/>
      <c r="AES178" s="20"/>
      <c r="AET178" s="20"/>
      <c r="AEU178" s="20"/>
      <c r="AEV178" s="20"/>
      <c r="AEW178" s="20"/>
      <c r="AEX178" s="20"/>
      <c r="AEY178" s="20"/>
      <c r="AEZ178" s="20"/>
      <c r="AFA178" s="20"/>
      <c r="AFB178" s="20"/>
      <c r="AFC178" s="20"/>
      <c r="AFD178" s="20"/>
      <c r="AFE178" s="20"/>
      <c r="AFF178" s="20"/>
      <c r="AFG178" s="20"/>
      <c r="AFH178" s="20"/>
      <c r="AFI178" s="20"/>
      <c r="AFJ178" s="20"/>
      <c r="AFK178" s="20"/>
      <c r="AFL178" s="20"/>
      <c r="AFM178" s="20"/>
      <c r="AFN178" s="20"/>
      <c r="AFO178" s="20"/>
      <c r="AFP178" s="20"/>
      <c r="AFQ178" s="20"/>
      <c r="AFR178" s="20"/>
      <c r="AFS178" s="20"/>
      <c r="AFT178" s="20"/>
      <c r="AFU178" s="20"/>
      <c r="AFV178" s="20"/>
      <c r="AFW178" s="20"/>
      <c r="AFX178" s="20"/>
      <c r="AFY178" s="20"/>
      <c r="AFZ178" s="20"/>
      <c r="AGA178" s="20"/>
      <c r="AGB178" s="20"/>
      <c r="AGC178" s="20"/>
      <c r="AGD178" s="20"/>
      <c r="AGE178" s="20"/>
      <c r="AGF178" s="20"/>
      <c r="AGG178" s="20"/>
      <c r="AGH178" s="20"/>
      <c r="AGI178" s="20"/>
      <c r="AGJ178" s="20"/>
      <c r="AGK178" s="20"/>
      <c r="AGL178" s="20"/>
      <c r="AGM178" s="20"/>
      <c r="AGN178" s="20"/>
      <c r="AGO178" s="20"/>
      <c r="AGP178" s="20"/>
      <c r="AGQ178" s="20"/>
      <c r="AGR178" s="20"/>
      <c r="AGS178" s="20"/>
      <c r="AGT178" s="20"/>
      <c r="AGU178" s="20"/>
      <c r="AGV178" s="20"/>
      <c r="AGW178" s="20"/>
      <c r="AGX178" s="20"/>
      <c r="AGY178" s="20"/>
      <c r="AGZ178" s="20"/>
      <c r="AHA178" s="20"/>
      <c r="AHB178" s="20"/>
      <c r="AHC178" s="20"/>
      <c r="AHD178" s="20"/>
      <c r="AHE178" s="20"/>
      <c r="AHF178" s="20"/>
      <c r="AHG178" s="20"/>
      <c r="AHH178" s="20"/>
      <c r="AHI178" s="20"/>
      <c r="AHJ178" s="20"/>
      <c r="AHK178" s="20"/>
      <c r="AHL178" s="20"/>
      <c r="AHM178" s="20"/>
      <c r="AHN178" s="20"/>
      <c r="AHO178" s="20"/>
      <c r="AHP178" s="20"/>
      <c r="AHQ178" s="20"/>
      <c r="AHR178" s="20"/>
    </row>
    <row r="179" spans="1:902" x14ac:dyDescent="0.3">
      <c r="A179" s="29">
        <v>44</v>
      </c>
      <c r="B179" s="29" t="str">
        <f>[1]Reference_List!$C$45</f>
        <v xml:space="preserve">Proietti, P., Federici, E.,  Fidati, L., Scargetta, S., Massaccesi, L.,  Nasini, L., Regni, L.,  Ricci, A., Cenci, G., Gigliotti, G. </v>
      </c>
      <c r="C179" s="30" t="s">
        <v>375</v>
      </c>
      <c r="D179" s="30" t="s">
        <v>632</v>
      </c>
      <c r="E179" s="30" t="s">
        <v>633</v>
      </c>
      <c r="F179" s="30" t="s">
        <v>634</v>
      </c>
      <c r="G179" s="30" t="s">
        <v>635</v>
      </c>
      <c r="H179" s="30"/>
      <c r="I179" s="29">
        <v>400</v>
      </c>
      <c r="K179" s="31">
        <v>13.5</v>
      </c>
      <c r="L179" s="31">
        <v>810</v>
      </c>
      <c r="M179" s="31"/>
      <c r="N179" s="30" t="s">
        <v>636</v>
      </c>
      <c r="O179" s="32">
        <v>7</v>
      </c>
      <c r="Q179" s="29" t="s">
        <v>637</v>
      </c>
      <c r="S179" s="29" t="s">
        <v>327</v>
      </c>
      <c r="T179" s="10">
        <v>3</v>
      </c>
      <c r="U179" s="61">
        <v>15</v>
      </c>
      <c r="V179" s="61" t="s">
        <v>484</v>
      </c>
      <c r="W179" s="29" t="s">
        <v>344</v>
      </c>
      <c r="X179" s="29" t="s">
        <v>329</v>
      </c>
      <c r="Z179" s="29" t="s">
        <v>353</v>
      </c>
      <c r="AA179" s="29">
        <v>7.9560000000000004</v>
      </c>
      <c r="AF179" s="29">
        <v>8.3000000000000007</v>
      </c>
      <c r="AG179" s="29"/>
      <c r="AI179" s="29" t="s">
        <v>631</v>
      </c>
      <c r="AJ179" s="29">
        <v>8</v>
      </c>
      <c r="AK179" s="29"/>
      <c r="AM179" s="78"/>
      <c r="EF179" s="37" t="s">
        <v>321</v>
      </c>
    </row>
    <row r="180" spans="1:902" x14ac:dyDescent="0.3">
      <c r="A180" s="29">
        <v>44</v>
      </c>
      <c r="B180" s="29" t="str">
        <f>[1]Reference_List!$C$45</f>
        <v xml:space="preserve">Proietti, P., Federici, E.,  Fidati, L., Scargetta, S., Massaccesi, L.,  Nasini, L., Regni, L.,  Ricci, A., Cenci, G., Gigliotti, G. </v>
      </c>
      <c r="C180" s="30" t="s">
        <v>375</v>
      </c>
      <c r="D180" s="30" t="s">
        <v>632</v>
      </c>
      <c r="E180" s="30" t="s">
        <v>633</v>
      </c>
      <c r="F180" s="30" t="s">
        <v>634</v>
      </c>
      <c r="G180" s="30" t="s">
        <v>635</v>
      </c>
      <c r="H180" s="30"/>
      <c r="I180" s="29">
        <v>400</v>
      </c>
      <c r="K180" s="31">
        <v>13.5</v>
      </c>
      <c r="L180" s="31">
        <v>810</v>
      </c>
      <c r="M180" s="31"/>
      <c r="N180" s="30" t="s">
        <v>636</v>
      </c>
      <c r="O180" s="32">
        <v>7</v>
      </c>
      <c r="Q180" s="29" t="s">
        <v>637</v>
      </c>
      <c r="S180" s="29" t="s">
        <v>327</v>
      </c>
      <c r="T180" s="10">
        <v>3</v>
      </c>
      <c r="U180" s="61">
        <v>15</v>
      </c>
      <c r="V180" s="61" t="s">
        <v>484</v>
      </c>
      <c r="W180" s="29" t="s">
        <v>344</v>
      </c>
      <c r="X180" s="29" t="s">
        <v>329</v>
      </c>
      <c r="Z180" s="29" t="s">
        <v>331</v>
      </c>
      <c r="AA180" s="29">
        <v>7.6719999999999997</v>
      </c>
      <c r="AF180" s="29">
        <v>8.1</v>
      </c>
      <c r="AG180" s="29"/>
      <c r="AI180" s="29" t="s">
        <v>631</v>
      </c>
      <c r="AJ180" s="29">
        <v>18</v>
      </c>
      <c r="AK180" s="29"/>
      <c r="AM180" s="78"/>
      <c r="EF180" s="37" t="s">
        <v>321</v>
      </c>
    </row>
    <row r="181" spans="1:902" x14ac:dyDescent="0.3">
      <c r="A181" s="29">
        <v>44</v>
      </c>
      <c r="B181" s="29" t="str">
        <f>[1]Reference_List!$C$45</f>
        <v xml:space="preserve">Proietti, P., Federici, E.,  Fidati, L., Scargetta, S., Massaccesi, L.,  Nasini, L., Regni, L.,  Ricci, A., Cenci, G., Gigliotti, G. </v>
      </c>
      <c r="C181" s="30" t="s">
        <v>375</v>
      </c>
      <c r="D181" s="30" t="s">
        <v>632</v>
      </c>
      <c r="E181" s="30" t="s">
        <v>633</v>
      </c>
      <c r="F181" s="30" t="s">
        <v>634</v>
      </c>
      <c r="G181" s="30" t="s">
        <v>635</v>
      </c>
      <c r="H181" s="30"/>
      <c r="I181" s="29">
        <v>400</v>
      </c>
      <c r="K181" s="31">
        <v>13.5</v>
      </c>
      <c r="L181" s="31">
        <v>810</v>
      </c>
      <c r="M181" s="31"/>
      <c r="N181" s="30" t="s">
        <v>636</v>
      </c>
      <c r="O181" s="32">
        <v>7</v>
      </c>
      <c r="Q181" s="29" t="s">
        <v>637</v>
      </c>
      <c r="S181" s="29" t="s">
        <v>327</v>
      </c>
      <c r="T181" s="10">
        <v>3</v>
      </c>
      <c r="U181" s="61">
        <v>15</v>
      </c>
      <c r="V181" s="61" t="s">
        <v>484</v>
      </c>
      <c r="W181" s="29" t="s">
        <v>344</v>
      </c>
      <c r="X181" s="29" t="s">
        <v>329</v>
      </c>
      <c r="Z181" s="29" t="s">
        <v>331</v>
      </c>
      <c r="AA181" s="29">
        <v>7.8319999999999999</v>
      </c>
      <c r="AF181" s="29">
        <v>8</v>
      </c>
      <c r="AG181" s="29"/>
      <c r="AI181" s="29" t="s">
        <v>631</v>
      </c>
      <c r="AJ181" s="29">
        <v>11</v>
      </c>
      <c r="AK181" s="29"/>
      <c r="AM181" s="78"/>
      <c r="EF181" s="37" t="s">
        <v>321</v>
      </c>
    </row>
    <row r="182" spans="1:902" s="27" customFormat="1" x14ac:dyDescent="0.3">
      <c r="A182" s="20">
        <v>45</v>
      </c>
      <c r="B182" s="20" t="str">
        <f>[1]Reference_List!$C$46</f>
        <v>Coll, P., Le Cadre, E., Blanchart, E., Hinsinger, P., Villenave, C.</v>
      </c>
      <c r="C182" s="21" t="s">
        <v>474</v>
      </c>
      <c r="D182" s="21" t="s">
        <v>638</v>
      </c>
      <c r="E182" s="21" t="s">
        <v>639</v>
      </c>
      <c r="F182" s="21" t="s">
        <v>634</v>
      </c>
      <c r="G182" s="21" t="s">
        <v>640</v>
      </c>
      <c r="H182" s="21"/>
      <c r="I182" s="20"/>
      <c r="J182" s="20"/>
      <c r="K182" s="22">
        <v>14.7</v>
      </c>
      <c r="L182" s="22">
        <v>600</v>
      </c>
      <c r="M182" s="22">
        <v>1380</v>
      </c>
      <c r="N182" s="21" t="s">
        <v>641</v>
      </c>
      <c r="O182" s="24">
        <v>7</v>
      </c>
      <c r="P182" s="20"/>
      <c r="Q182" s="20" t="s">
        <v>642</v>
      </c>
      <c r="R182" s="20"/>
      <c r="S182" s="20" t="s">
        <v>327</v>
      </c>
      <c r="T182" s="27">
        <v>10</v>
      </c>
      <c r="U182" s="58">
        <v>15</v>
      </c>
      <c r="V182" s="58">
        <v>1.21</v>
      </c>
      <c r="W182" s="20" t="s">
        <v>433</v>
      </c>
      <c r="X182" s="20" t="s">
        <v>329</v>
      </c>
      <c r="Y182" s="20"/>
      <c r="Z182" s="20" t="s">
        <v>353</v>
      </c>
      <c r="AA182" s="20"/>
      <c r="AB182" s="20"/>
      <c r="AC182" s="20">
        <v>22</v>
      </c>
      <c r="AD182" s="20">
        <v>42</v>
      </c>
      <c r="AE182" s="20">
        <v>36</v>
      </c>
      <c r="AF182" s="20">
        <v>8.3000000000000007</v>
      </c>
      <c r="AG182" s="20" t="s">
        <v>643</v>
      </c>
      <c r="AH182" s="20">
        <v>1</v>
      </c>
      <c r="AI182" s="20" t="s">
        <v>644</v>
      </c>
      <c r="AJ182" s="20">
        <v>1.06</v>
      </c>
      <c r="AK182" s="20" t="s">
        <v>470</v>
      </c>
      <c r="AL182" s="20">
        <v>1.02</v>
      </c>
      <c r="AM182" s="20">
        <f t="shared" si="2"/>
        <v>18.512999999999998</v>
      </c>
      <c r="AN182" s="20" t="s">
        <v>656</v>
      </c>
      <c r="AO182" s="20"/>
      <c r="AP182" s="20"/>
      <c r="AQ182" s="20"/>
      <c r="AR182" s="20"/>
      <c r="AS182" s="20"/>
      <c r="AT182" s="20"/>
      <c r="AU182" s="20"/>
      <c r="AV182" s="20"/>
      <c r="AW182" s="20"/>
      <c r="AX182" s="20"/>
      <c r="AY182" s="20"/>
      <c r="AZ182" s="20"/>
      <c r="BA182" s="20"/>
      <c r="BB182" s="20"/>
      <c r="BC182" s="20"/>
      <c r="BD182" s="20"/>
      <c r="BE182" s="20"/>
      <c r="BF182" s="20"/>
      <c r="BG182" s="20"/>
      <c r="BH182" s="20"/>
      <c r="BI182" s="20"/>
      <c r="BJ182" s="20"/>
      <c r="BK182" s="20"/>
      <c r="BL182" s="20"/>
      <c r="BM182" s="20"/>
      <c r="BN182" s="20"/>
      <c r="BO182" s="20"/>
      <c r="BP182" s="20"/>
      <c r="BQ182" s="20"/>
      <c r="BR182" s="20"/>
      <c r="BS182" s="20"/>
      <c r="BT182" s="20"/>
      <c r="BU182" s="20"/>
      <c r="BV182" s="20"/>
      <c r="BW182" s="20"/>
      <c r="BX182" s="20"/>
      <c r="BY182" s="20"/>
      <c r="BZ182" s="20"/>
      <c r="CA182" s="20"/>
      <c r="CB182" s="20"/>
      <c r="CC182" s="20"/>
      <c r="CD182" s="20"/>
      <c r="CE182" s="20"/>
      <c r="CF182" s="20"/>
      <c r="CG182" s="20"/>
      <c r="CH182" s="20"/>
      <c r="CI182" s="20"/>
      <c r="CJ182" s="20"/>
      <c r="CK182" s="20"/>
      <c r="CL182" s="20"/>
      <c r="CM182" s="20"/>
      <c r="CN182" s="20"/>
      <c r="CO182" s="20"/>
      <c r="CP182" s="20"/>
      <c r="CQ182" s="20"/>
      <c r="CR182" s="20"/>
      <c r="CS182" s="20"/>
      <c r="CT182" s="20"/>
      <c r="CU182" s="20"/>
      <c r="CV182" s="20"/>
      <c r="CW182" s="20"/>
      <c r="CX182" s="20"/>
      <c r="CY182" s="20"/>
      <c r="CZ182" s="20"/>
      <c r="DA182" s="20"/>
      <c r="DB182" s="20"/>
      <c r="DC182" s="20"/>
      <c r="DD182" s="20"/>
      <c r="DE182" s="20"/>
      <c r="DF182" s="20"/>
      <c r="DG182" s="20"/>
      <c r="DH182" s="20"/>
      <c r="DI182" s="20"/>
      <c r="DJ182" s="20"/>
      <c r="DK182" s="20"/>
      <c r="DL182" s="20"/>
      <c r="DM182" s="20"/>
      <c r="DN182" s="20"/>
      <c r="DO182" s="20"/>
      <c r="DP182" s="20"/>
      <c r="DQ182" s="20"/>
      <c r="DR182" s="20"/>
      <c r="DS182" s="20"/>
      <c r="DT182" s="20"/>
      <c r="DU182" s="20"/>
      <c r="DV182" s="20"/>
      <c r="DW182" s="20"/>
      <c r="DX182" s="20"/>
      <c r="DY182" s="20"/>
      <c r="DZ182" s="20"/>
      <c r="EA182" s="20"/>
      <c r="EB182" s="20"/>
      <c r="EC182" s="20"/>
      <c r="ED182" s="20"/>
      <c r="EE182" s="20"/>
      <c r="EF182" s="28" t="s">
        <v>321</v>
      </c>
      <c r="EG182" s="20"/>
      <c r="EH182" s="20"/>
      <c r="EI182" s="20"/>
      <c r="EJ182" s="20"/>
      <c r="EK182" s="20"/>
      <c r="EL182" s="20"/>
      <c r="EM182" s="20"/>
      <c r="EN182" s="20"/>
      <c r="EO182" s="20"/>
      <c r="EP182" s="20"/>
      <c r="EQ182" s="20"/>
      <c r="ER182" s="20"/>
      <c r="ES182" s="20"/>
      <c r="ET182" s="20"/>
      <c r="EU182" s="20"/>
      <c r="EV182" s="20"/>
      <c r="EW182" s="20"/>
      <c r="EX182" s="20"/>
      <c r="EY182" s="20"/>
      <c r="EZ182" s="20"/>
      <c r="FA182" s="20"/>
      <c r="FB182" s="20"/>
      <c r="FC182" s="20"/>
      <c r="FD182" s="20"/>
      <c r="FE182" s="20"/>
      <c r="FF182" s="20"/>
      <c r="FG182" s="20"/>
      <c r="FH182" s="20"/>
      <c r="FI182" s="20"/>
      <c r="FJ182" s="20"/>
      <c r="FK182" s="20"/>
      <c r="FL182" s="20"/>
      <c r="FM182" s="20"/>
      <c r="FN182" s="20"/>
      <c r="FO182" s="20"/>
      <c r="FP182" s="20"/>
      <c r="FQ182" s="20"/>
      <c r="FR182" s="20"/>
      <c r="FS182" s="20"/>
      <c r="FT182" s="20"/>
      <c r="FU182" s="20"/>
      <c r="FV182" s="20"/>
      <c r="FW182" s="20"/>
      <c r="FX182" s="20"/>
      <c r="FY182" s="20"/>
      <c r="FZ182" s="20"/>
      <c r="GA182" s="20"/>
      <c r="GB182" s="20"/>
      <c r="GC182" s="20"/>
      <c r="GD182" s="20"/>
      <c r="GE182" s="20"/>
      <c r="GF182" s="20"/>
      <c r="GG182" s="20"/>
      <c r="GH182" s="20"/>
      <c r="GI182" s="20"/>
      <c r="GJ182" s="20"/>
      <c r="GK182" s="20"/>
      <c r="GL182" s="20"/>
      <c r="GM182" s="20"/>
      <c r="GN182" s="20"/>
      <c r="GO182" s="20"/>
      <c r="GP182" s="20"/>
      <c r="GQ182" s="20"/>
      <c r="GR182" s="20"/>
      <c r="GS182" s="20"/>
      <c r="GT182" s="20"/>
      <c r="GU182" s="20"/>
      <c r="GV182" s="20"/>
      <c r="GW182" s="20"/>
      <c r="GX182" s="20"/>
      <c r="GY182" s="20"/>
      <c r="GZ182" s="20"/>
      <c r="HA182" s="20"/>
      <c r="HB182" s="20"/>
      <c r="HC182" s="20"/>
      <c r="HD182" s="20"/>
      <c r="HE182" s="20"/>
      <c r="HF182" s="20"/>
      <c r="HG182" s="20"/>
      <c r="HH182" s="20"/>
      <c r="HI182" s="20"/>
      <c r="HJ182" s="20"/>
      <c r="HK182" s="20"/>
      <c r="HL182" s="20"/>
      <c r="HM182" s="20"/>
      <c r="HN182" s="20"/>
      <c r="HO182" s="20"/>
      <c r="HP182" s="20"/>
      <c r="HQ182" s="20"/>
      <c r="HR182" s="20"/>
      <c r="HS182" s="20"/>
      <c r="HT182" s="20"/>
      <c r="HU182" s="20"/>
      <c r="HV182" s="20"/>
      <c r="HW182" s="20"/>
      <c r="HX182" s="20"/>
      <c r="HY182" s="20"/>
      <c r="HZ182" s="20"/>
      <c r="IA182" s="20"/>
      <c r="IB182" s="20"/>
      <c r="IC182" s="20"/>
      <c r="ID182" s="20"/>
      <c r="IE182" s="20"/>
      <c r="IF182" s="20"/>
      <c r="IG182" s="20"/>
      <c r="IH182" s="20"/>
      <c r="II182" s="20"/>
      <c r="IJ182" s="20"/>
      <c r="IK182" s="20"/>
      <c r="IL182" s="20"/>
      <c r="IM182" s="20"/>
      <c r="IN182" s="20"/>
      <c r="IO182" s="20"/>
      <c r="IP182" s="20"/>
      <c r="IQ182" s="20"/>
      <c r="IR182" s="20"/>
      <c r="IS182" s="20"/>
      <c r="IT182" s="20"/>
      <c r="IU182" s="20"/>
      <c r="IV182" s="20"/>
      <c r="IW182" s="20"/>
      <c r="IX182" s="20"/>
      <c r="IY182" s="20"/>
      <c r="IZ182" s="20"/>
      <c r="JA182" s="20"/>
      <c r="JB182" s="20"/>
      <c r="JC182" s="20"/>
      <c r="JD182" s="20"/>
      <c r="JE182" s="20"/>
      <c r="JF182" s="20"/>
      <c r="JG182" s="20"/>
      <c r="JH182" s="20"/>
      <c r="JI182" s="20"/>
      <c r="JJ182" s="20"/>
      <c r="JK182" s="20"/>
      <c r="JL182" s="20"/>
      <c r="JM182" s="20"/>
      <c r="JN182" s="20"/>
      <c r="JO182" s="20"/>
      <c r="JP182" s="20"/>
      <c r="JQ182" s="20"/>
      <c r="JR182" s="20"/>
      <c r="JS182" s="20"/>
      <c r="JT182" s="20"/>
      <c r="JU182" s="20"/>
      <c r="JV182" s="20"/>
      <c r="JW182" s="20"/>
      <c r="JX182" s="20"/>
      <c r="JY182" s="20"/>
      <c r="JZ182" s="20"/>
      <c r="KA182" s="20"/>
      <c r="KB182" s="20"/>
      <c r="KC182" s="20"/>
      <c r="KD182" s="20"/>
      <c r="KE182" s="20"/>
      <c r="KF182" s="20"/>
      <c r="KG182" s="20"/>
      <c r="KH182" s="20"/>
      <c r="KI182" s="20"/>
      <c r="KJ182" s="20"/>
      <c r="KK182" s="20"/>
      <c r="KL182" s="20"/>
      <c r="KM182" s="20"/>
      <c r="KN182" s="20"/>
      <c r="KO182" s="20"/>
      <c r="KP182" s="20"/>
      <c r="KQ182" s="20"/>
      <c r="KR182" s="20"/>
      <c r="KS182" s="20"/>
      <c r="KT182" s="20"/>
      <c r="KU182" s="20"/>
      <c r="KV182" s="20"/>
      <c r="KW182" s="20"/>
      <c r="KX182" s="20"/>
      <c r="KY182" s="20"/>
      <c r="KZ182" s="20"/>
      <c r="LA182" s="20"/>
      <c r="LB182" s="20"/>
      <c r="LC182" s="20"/>
      <c r="LD182" s="20"/>
      <c r="LE182" s="20"/>
      <c r="LF182" s="20"/>
      <c r="LG182" s="20"/>
      <c r="LH182" s="20"/>
      <c r="LI182" s="20"/>
      <c r="LJ182" s="20"/>
      <c r="LK182" s="20"/>
      <c r="LL182" s="20"/>
      <c r="LM182" s="20"/>
      <c r="LN182" s="20"/>
      <c r="LO182" s="20"/>
      <c r="LP182" s="20"/>
      <c r="LQ182" s="20"/>
      <c r="LR182" s="20"/>
      <c r="LS182" s="20"/>
      <c r="LT182" s="20"/>
      <c r="LU182" s="20"/>
      <c r="LV182" s="20"/>
      <c r="LW182" s="20"/>
      <c r="LX182" s="20"/>
      <c r="LY182" s="20"/>
      <c r="LZ182" s="20"/>
      <c r="MA182" s="20"/>
      <c r="MB182" s="20"/>
      <c r="MC182" s="20"/>
      <c r="MD182" s="20"/>
      <c r="ME182" s="20"/>
      <c r="MF182" s="20"/>
      <c r="MG182" s="20"/>
      <c r="MH182" s="20"/>
      <c r="MI182" s="20"/>
      <c r="MJ182" s="20"/>
      <c r="MK182" s="20"/>
      <c r="ML182" s="20"/>
      <c r="MM182" s="20"/>
      <c r="MN182" s="20"/>
      <c r="MO182" s="20"/>
      <c r="MP182" s="20"/>
      <c r="MQ182" s="20"/>
      <c r="MR182" s="20"/>
      <c r="MS182" s="20"/>
      <c r="MT182" s="20"/>
      <c r="MU182" s="20"/>
      <c r="MV182" s="20"/>
      <c r="MW182" s="20"/>
      <c r="MX182" s="20"/>
      <c r="MY182" s="20"/>
      <c r="MZ182" s="20"/>
      <c r="NA182" s="20"/>
      <c r="NB182" s="20"/>
      <c r="NC182" s="20"/>
      <c r="ND182" s="20"/>
      <c r="NE182" s="20"/>
      <c r="NF182" s="20"/>
      <c r="NG182" s="20"/>
      <c r="NH182" s="20"/>
      <c r="NI182" s="20"/>
      <c r="NJ182" s="20"/>
      <c r="NK182" s="20"/>
      <c r="NL182" s="20"/>
      <c r="NM182" s="20"/>
      <c r="NN182" s="20"/>
      <c r="NO182" s="20"/>
      <c r="NP182" s="20"/>
      <c r="NQ182" s="20"/>
      <c r="NR182" s="20"/>
      <c r="NS182" s="20"/>
      <c r="NT182" s="20"/>
      <c r="NU182" s="20"/>
      <c r="NV182" s="20"/>
      <c r="NW182" s="20"/>
      <c r="NX182" s="20"/>
      <c r="NY182" s="20"/>
      <c r="NZ182" s="20"/>
      <c r="OA182" s="20"/>
      <c r="OB182" s="20"/>
      <c r="OC182" s="20"/>
      <c r="OD182" s="20"/>
      <c r="OE182" s="20"/>
      <c r="OF182" s="20"/>
      <c r="OG182" s="20"/>
      <c r="OH182" s="20"/>
      <c r="OI182" s="20"/>
      <c r="OJ182" s="20"/>
      <c r="OK182" s="20"/>
      <c r="OL182" s="20"/>
      <c r="OM182" s="20"/>
      <c r="ON182" s="20"/>
      <c r="OO182" s="20"/>
      <c r="OP182" s="20"/>
      <c r="OQ182" s="20"/>
      <c r="OR182" s="20"/>
      <c r="OS182" s="20"/>
      <c r="OT182" s="20"/>
      <c r="OU182" s="20"/>
      <c r="OV182" s="20"/>
      <c r="OW182" s="20"/>
      <c r="OX182" s="20"/>
      <c r="OY182" s="20"/>
      <c r="OZ182" s="20"/>
      <c r="PA182" s="20"/>
      <c r="PB182" s="20"/>
      <c r="PC182" s="20"/>
      <c r="PD182" s="20"/>
      <c r="PE182" s="20"/>
      <c r="PF182" s="20"/>
      <c r="PG182" s="20"/>
      <c r="PH182" s="20"/>
      <c r="PI182" s="20"/>
      <c r="PJ182" s="20"/>
      <c r="PK182" s="20"/>
      <c r="PL182" s="20"/>
      <c r="PM182" s="20"/>
      <c r="PN182" s="20"/>
      <c r="PO182" s="20"/>
      <c r="PP182" s="20"/>
      <c r="PQ182" s="20"/>
      <c r="PR182" s="20"/>
      <c r="PS182" s="20"/>
      <c r="PT182" s="20"/>
      <c r="PU182" s="20"/>
      <c r="PV182" s="20"/>
      <c r="PW182" s="20"/>
      <c r="PX182" s="20"/>
      <c r="PY182" s="20"/>
      <c r="PZ182" s="20"/>
      <c r="QA182" s="20"/>
      <c r="QB182" s="20"/>
      <c r="QC182" s="20"/>
      <c r="QD182" s="20"/>
      <c r="QE182" s="20"/>
      <c r="QF182" s="20"/>
      <c r="QG182" s="20"/>
      <c r="QH182" s="20"/>
      <c r="QI182" s="20"/>
      <c r="QJ182" s="20"/>
      <c r="QK182" s="20"/>
      <c r="QL182" s="20"/>
      <c r="QM182" s="20"/>
      <c r="QN182" s="20"/>
      <c r="QO182" s="20"/>
      <c r="QP182" s="20"/>
      <c r="QQ182" s="20"/>
      <c r="QR182" s="20"/>
      <c r="QS182" s="20"/>
      <c r="QT182" s="20"/>
      <c r="QU182" s="20"/>
      <c r="QV182" s="20"/>
      <c r="QW182" s="20"/>
      <c r="QX182" s="20"/>
      <c r="QY182" s="20"/>
      <c r="QZ182" s="20"/>
      <c r="RA182" s="20"/>
      <c r="RB182" s="20"/>
      <c r="RC182" s="20"/>
      <c r="RD182" s="20"/>
      <c r="RE182" s="20"/>
      <c r="RF182" s="20"/>
      <c r="RG182" s="20"/>
      <c r="RH182" s="20"/>
      <c r="RI182" s="20"/>
      <c r="RJ182" s="20"/>
      <c r="RK182" s="20"/>
      <c r="RL182" s="20"/>
      <c r="RM182" s="20"/>
      <c r="RN182" s="20"/>
      <c r="RO182" s="20"/>
      <c r="RP182" s="20"/>
      <c r="RQ182" s="20"/>
      <c r="RR182" s="20"/>
      <c r="RS182" s="20"/>
      <c r="RT182" s="20"/>
      <c r="RU182" s="20"/>
      <c r="RV182" s="20"/>
      <c r="RW182" s="20"/>
      <c r="RX182" s="20"/>
      <c r="RY182" s="20"/>
      <c r="RZ182" s="20"/>
      <c r="SA182" s="20"/>
      <c r="SB182" s="20"/>
      <c r="SC182" s="20"/>
      <c r="SD182" s="20"/>
      <c r="SE182" s="20"/>
      <c r="SF182" s="20"/>
      <c r="SG182" s="20"/>
      <c r="SH182" s="20"/>
      <c r="SI182" s="20"/>
      <c r="SJ182" s="20"/>
      <c r="SK182" s="20"/>
      <c r="SL182" s="20"/>
      <c r="SM182" s="20"/>
      <c r="SN182" s="20"/>
      <c r="SO182" s="20"/>
      <c r="SP182" s="20"/>
      <c r="SQ182" s="20"/>
      <c r="SR182" s="20"/>
      <c r="SS182" s="20"/>
      <c r="ST182" s="20"/>
      <c r="SU182" s="20"/>
      <c r="SV182" s="20"/>
      <c r="SW182" s="20"/>
      <c r="SX182" s="20"/>
      <c r="SY182" s="20"/>
      <c r="SZ182" s="20"/>
      <c r="TA182" s="20"/>
      <c r="TB182" s="20"/>
      <c r="TC182" s="20"/>
      <c r="TD182" s="20"/>
      <c r="TE182" s="20"/>
      <c r="TF182" s="20"/>
      <c r="TG182" s="20"/>
      <c r="TH182" s="20"/>
      <c r="TI182" s="20"/>
      <c r="TJ182" s="20"/>
      <c r="TK182" s="20"/>
      <c r="TL182" s="20"/>
      <c r="TM182" s="20"/>
      <c r="TN182" s="20"/>
      <c r="TO182" s="20"/>
      <c r="TP182" s="20"/>
      <c r="TQ182" s="20"/>
      <c r="TR182" s="20"/>
      <c r="TS182" s="20"/>
      <c r="TT182" s="20"/>
      <c r="TU182" s="20"/>
      <c r="TV182" s="20"/>
      <c r="TW182" s="20"/>
      <c r="TX182" s="20"/>
      <c r="TY182" s="20"/>
      <c r="TZ182" s="20"/>
      <c r="UA182" s="20"/>
      <c r="UB182" s="20"/>
      <c r="UC182" s="20"/>
      <c r="UD182" s="20"/>
      <c r="UE182" s="20"/>
      <c r="UF182" s="20"/>
      <c r="UG182" s="20"/>
      <c r="UH182" s="20"/>
      <c r="UI182" s="20"/>
      <c r="UJ182" s="20"/>
      <c r="UK182" s="20"/>
      <c r="UL182" s="20"/>
      <c r="UM182" s="20"/>
      <c r="UN182" s="20"/>
      <c r="UO182" s="20"/>
      <c r="UP182" s="20"/>
      <c r="UQ182" s="20"/>
      <c r="UR182" s="20"/>
      <c r="US182" s="20"/>
      <c r="UT182" s="20"/>
      <c r="UU182" s="20"/>
      <c r="UV182" s="20"/>
      <c r="UW182" s="20"/>
      <c r="UX182" s="20"/>
      <c r="UY182" s="20"/>
      <c r="UZ182" s="20"/>
      <c r="VA182" s="20"/>
      <c r="VB182" s="20"/>
      <c r="VC182" s="20"/>
      <c r="VD182" s="20"/>
      <c r="VE182" s="20"/>
      <c r="VF182" s="20"/>
      <c r="VG182" s="20"/>
      <c r="VH182" s="20"/>
      <c r="VI182" s="20"/>
      <c r="VJ182" s="20"/>
      <c r="VK182" s="20"/>
      <c r="VL182" s="20"/>
      <c r="VM182" s="20"/>
      <c r="VN182" s="20"/>
      <c r="VO182" s="20"/>
      <c r="VP182" s="20"/>
      <c r="VQ182" s="20"/>
      <c r="VR182" s="20"/>
      <c r="VS182" s="20"/>
      <c r="VT182" s="20"/>
      <c r="VU182" s="20"/>
      <c r="VV182" s="20"/>
      <c r="VW182" s="20"/>
      <c r="VX182" s="20"/>
      <c r="VY182" s="20"/>
      <c r="VZ182" s="20"/>
      <c r="WA182" s="20"/>
      <c r="WB182" s="20"/>
      <c r="WC182" s="20"/>
      <c r="WD182" s="20"/>
      <c r="WE182" s="20"/>
      <c r="WF182" s="20"/>
      <c r="WG182" s="20"/>
      <c r="WH182" s="20"/>
      <c r="WI182" s="20"/>
      <c r="WJ182" s="20"/>
      <c r="WK182" s="20"/>
      <c r="WL182" s="20"/>
      <c r="WM182" s="20"/>
      <c r="WN182" s="20"/>
      <c r="WO182" s="20"/>
      <c r="WP182" s="20"/>
      <c r="WQ182" s="20"/>
      <c r="WR182" s="20"/>
      <c r="WS182" s="20"/>
      <c r="WT182" s="20"/>
      <c r="WU182" s="20"/>
      <c r="WV182" s="20"/>
      <c r="WW182" s="20"/>
      <c r="WX182" s="20"/>
      <c r="WY182" s="20"/>
      <c r="WZ182" s="20"/>
      <c r="XA182" s="20"/>
      <c r="XB182" s="20"/>
      <c r="XC182" s="20"/>
      <c r="XD182" s="20"/>
      <c r="XE182" s="20"/>
      <c r="XF182" s="20"/>
      <c r="XG182" s="20"/>
      <c r="XH182" s="20"/>
      <c r="XI182" s="20"/>
      <c r="XJ182" s="20"/>
      <c r="XK182" s="20"/>
      <c r="XL182" s="20"/>
      <c r="XM182" s="20"/>
      <c r="XN182" s="20"/>
      <c r="XO182" s="20"/>
      <c r="XP182" s="20"/>
      <c r="XQ182" s="20"/>
      <c r="XR182" s="20"/>
      <c r="XS182" s="20"/>
      <c r="XT182" s="20"/>
      <c r="XU182" s="20"/>
      <c r="XV182" s="20"/>
      <c r="XW182" s="20"/>
      <c r="XX182" s="20"/>
      <c r="XY182" s="20"/>
      <c r="XZ182" s="20"/>
      <c r="YA182" s="20"/>
      <c r="YB182" s="20"/>
      <c r="YC182" s="20"/>
      <c r="YD182" s="20"/>
      <c r="YE182" s="20"/>
      <c r="YF182" s="20"/>
      <c r="YG182" s="20"/>
      <c r="YH182" s="20"/>
      <c r="YI182" s="20"/>
      <c r="YJ182" s="20"/>
      <c r="YK182" s="20"/>
      <c r="YL182" s="20"/>
      <c r="YM182" s="20"/>
      <c r="YN182" s="20"/>
      <c r="YO182" s="20"/>
      <c r="YP182" s="20"/>
      <c r="YQ182" s="20"/>
      <c r="YR182" s="20"/>
      <c r="YS182" s="20"/>
      <c r="YT182" s="20"/>
      <c r="YU182" s="20"/>
      <c r="YV182" s="20"/>
      <c r="YW182" s="20"/>
      <c r="YX182" s="20"/>
      <c r="YY182" s="20"/>
      <c r="YZ182" s="20"/>
      <c r="ZA182" s="20"/>
      <c r="ZB182" s="20"/>
      <c r="ZC182" s="20"/>
      <c r="ZD182" s="20"/>
      <c r="ZE182" s="20"/>
      <c r="ZF182" s="20"/>
      <c r="ZG182" s="20"/>
      <c r="ZH182" s="20"/>
      <c r="ZI182" s="20"/>
      <c r="ZJ182" s="20"/>
      <c r="ZK182" s="20"/>
      <c r="ZL182" s="20"/>
      <c r="ZM182" s="20"/>
      <c r="ZN182" s="20"/>
      <c r="ZO182" s="20"/>
      <c r="ZP182" s="20"/>
      <c r="ZQ182" s="20"/>
      <c r="ZR182" s="20"/>
      <c r="ZS182" s="20"/>
      <c r="ZT182" s="20"/>
      <c r="ZU182" s="20"/>
      <c r="ZV182" s="20"/>
      <c r="ZW182" s="20"/>
      <c r="ZX182" s="20"/>
      <c r="ZY182" s="20"/>
      <c r="ZZ182" s="20"/>
      <c r="AAA182" s="20"/>
      <c r="AAB182" s="20"/>
      <c r="AAC182" s="20"/>
      <c r="AAD182" s="20"/>
      <c r="AAE182" s="20"/>
      <c r="AAF182" s="20"/>
      <c r="AAG182" s="20"/>
      <c r="AAH182" s="20"/>
      <c r="AAI182" s="20"/>
      <c r="AAJ182" s="20"/>
      <c r="AAK182" s="20"/>
      <c r="AAL182" s="20"/>
      <c r="AAM182" s="20"/>
      <c r="AAN182" s="20"/>
      <c r="AAO182" s="20"/>
      <c r="AAP182" s="20"/>
      <c r="AAQ182" s="20"/>
      <c r="AAR182" s="20"/>
      <c r="AAS182" s="20"/>
      <c r="AAT182" s="20"/>
      <c r="AAU182" s="20"/>
      <c r="AAV182" s="20"/>
      <c r="AAW182" s="20"/>
      <c r="AAX182" s="20"/>
      <c r="AAY182" s="20"/>
      <c r="AAZ182" s="20"/>
      <c r="ABA182" s="20"/>
      <c r="ABB182" s="20"/>
      <c r="ABC182" s="20"/>
      <c r="ABD182" s="20"/>
      <c r="ABE182" s="20"/>
      <c r="ABF182" s="20"/>
      <c r="ABG182" s="20"/>
      <c r="ABH182" s="20"/>
      <c r="ABI182" s="20"/>
      <c r="ABJ182" s="20"/>
      <c r="ABK182" s="20"/>
      <c r="ABL182" s="20"/>
      <c r="ABM182" s="20"/>
      <c r="ABN182" s="20"/>
      <c r="ABO182" s="20"/>
      <c r="ABP182" s="20"/>
      <c r="ABQ182" s="20"/>
      <c r="ABR182" s="20"/>
      <c r="ABS182" s="20"/>
      <c r="ABT182" s="20"/>
      <c r="ABU182" s="20"/>
      <c r="ABV182" s="20"/>
      <c r="ABW182" s="20"/>
      <c r="ABX182" s="20"/>
      <c r="ABY182" s="20"/>
      <c r="ABZ182" s="20"/>
      <c r="ACA182" s="20"/>
      <c r="ACB182" s="20"/>
      <c r="ACC182" s="20"/>
      <c r="ACD182" s="20"/>
      <c r="ACE182" s="20"/>
      <c r="ACF182" s="20"/>
      <c r="ACG182" s="20"/>
      <c r="ACH182" s="20"/>
      <c r="ACI182" s="20"/>
      <c r="ACJ182" s="20"/>
      <c r="ACK182" s="20"/>
      <c r="ACL182" s="20"/>
      <c r="ACM182" s="20"/>
      <c r="ACN182" s="20"/>
      <c r="ACO182" s="20"/>
      <c r="ACP182" s="20"/>
      <c r="ACQ182" s="20"/>
      <c r="ACR182" s="20"/>
      <c r="ACS182" s="20"/>
      <c r="ACT182" s="20"/>
      <c r="ACU182" s="20"/>
      <c r="ACV182" s="20"/>
      <c r="ACW182" s="20"/>
      <c r="ACX182" s="20"/>
      <c r="ACY182" s="20"/>
      <c r="ACZ182" s="20"/>
      <c r="ADA182" s="20"/>
      <c r="ADB182" s="20"/>
      <c r="ADC182" s="20"/>
      <c r="ADD182" s="20"/>
      <c r="ADE182" s="20"/>
      <c r="ADF182" s="20"/>
      <c r="ADG182" s="20"/>
      <c r="ADH182" s="20"/>
      <c r="ADI182" s="20"/>
      <c r="ADJ182" s="20"/>
      <c r="ADK182" s="20"/>
      <c r="ADL182" s="20"/>
      <c r="ADM182" s="20"/>
      <c r="ADN182" s="20"/>
      <c r="ADO182" s="20"/>
      <c r="ADP182" s="20"/>
      <c r="ADQ182" s="20"/>
      <c r="ADR182" s="20"/>
      <c r="ADS182" s="20"/>
      <c r="ADT182" s="20"/>
      <c r="ADU182" s="20"/>
      <c r="ADV182" s="20"/>
      <c r="ADW182" s="20"/>
      <c r="ADX182" s="20"/>
      <c r="ADY182" s="20"/>
      <c r="ADZ182" s="20"/>
      <c r="AEA182" s="20"/>
      <c r="AEB182" s="20"/>
      <c r="AEC182" s="20"/>
      <c r="AED182" s="20"/>
      <c r="AEE182" s="20"/>
      <c r="AEF182" s="20"/>
      <c r="AEG182" s="20"/>
      <c r="AEH182" s="20"/>
      <c r="AEI182" s="20"/>
      <c r="AEJ182" s="20"/>
      <c r="AEK182" s="20"/>
      <c r="AEL182" s="20"/>
      <c r="AEM182" s="20"/>
      <c r="AEN182" s="20"/>
      <c r="AEO182" s="20"/>
      <c r="AEP182" s="20"/>
      <c r="AEQ182" s="20"/>
      <c r="AER182" s="20"/>
      <c r="AES182" s="20"/>
      <c r="AET182" s="20"/>
      <c r="AEU182" s="20"/>
      <c r="AEV182" s="20"/>
      <c r="AEW182" s="20"/>
      <c r="AEX182" s="20"/>
      <c r="AEY182" s="20"/>
      <c r="AEZ182" s="20"/>
      <c r="AFA182" s="20"/>
      <c r="AFB182" s="20"/>
      <c r="AFC182" s="20"/>
      <c r="AFD182" s="20"/>
      <c r="AFE182" s="20"/>
      <c r="AFF182" s="20"/>
      <c r="AFG182" s="20"/>
      <c r="AFH182" s="20"/>
      <c r="AFI182" s="20"/>
      <c r="AFJ182" s="20"/>
      <c r="AFK182" s="20"/>
      <c r="AFL182" s="20"/>
      <c r="AFM182" s="20"/>
      <c r="AFN182" s="20"/>
      <c r="AFO182" s="20"/>
      <c r="AFP182" s="20"/>
      <c r="AFQ182" s="20"/>
      <c r="AFR182" s="20"/>
      <c r="AFS182" s="20"/>
      <c r="AFT182" s="20"/>
      <c r="AFU182" s="20"/>
      <c r="AFV182" s="20"/>
      <c r="AFW182" s="20"/>
      <c r="AFX182" s="20"/>
      <c r="AFY182" s="20"/>
      <c r="AFZ182" s="20"/>
      <c r="AGA182" s="20"/>
      <c r="AGB182" s="20"/>
      <c r="AGC182" s="20"/>
      <c r="AGD182" s="20"/>
      <c r="AGE182" s="20"/>
      <c r="AGF182" s="20"/>
      <c r="AGG182" s="20"/>
      <c r="AGH182" s="20"/>
      <c r="AGI182" s="20"/>
      <c r="AGJ182" s="20"/>
      <c r="AGK182" s="20"/>
      <c r="AGL182" s="20"/>
      <c r="AGM182" s="20"/>
      <c r="AGN182" s="20"/>
      <c r="AGO182" s="20"/>
      <c r="AGP182" s="20"/>
      <c r="AGQ182" s="20"/>
      <c r="AGR182" s="20"/>
      <c r="AGS182" s="20"/>
      <c r="AGT182" s="20"/>
      <c r="AGU182" s="20"/>
      <c r="AGV182" s="20"/>
      <c r="AGW182" s="20"/>
      <c r="AGX182" s="20"/>
      <c r="AGY182" s="20"/>
      <c r="AGZ182" s="20"/>
      <c r="AHA182" s="20"/>
      <c r="AHB182" s="20"/>
      <c r="AHC182" s="20"/>
      <c r="AHD182" s="20"/>
      <c r="AHE182" s="20"/>
      <c r="AHF182" s="20"/>
      <c r="AHG182" s="20"/>
      <c r="AHH182" s="20"/>
      <c r="AHI182" s="20"/>
      <c r="AHJ182" s="20"/>
      <c r="AHK182" s="20"/>
      <c r="AHL182" s="20"/>
      <c r="AHM182" s="20"/>
      <c r="AHN182" s="20"/>
      <c r="AHO182" s="20"/>
      <c r="AHP182" s="20"/>
      <c r="AHQ182" s="20"/>
      <c r="AHR182" s="20"/>
    </row>
    <row r="183" spans="1:902" s="27" customFormat="1" x14ac:dyDescent="0.3">
      <c r="A183" s="20">
        <v>45</v>
      </c>
      <c r="B183" s="20" t="str">
        <f>[1]Reference_List!$C$46</f>
        <v>Coll, P., Le Cadre, E., Blanchart, E., Hinsinger, P., Villenave, C.</v>
      </c>
      <c r="C183" s="21" t="s">
        <v>474</v>
      </c>
      <c r="D183" s="21" t="s">
        <v>638</v>
      </c>
      <c r="E183" s="21" t="s">
        <v>639</v>
      </c>
      <c r="F183" s="21" t="s">
        <v>634</v>
      </c>
      <c r="G183" s="21" t="s">
        <v>640</v>
      </c>
      <c r="H183" s="21"/>
      <c r="I183" s="20"/>
      <c r="J183" s="20"/>
      <c r="K183" s="22">
        <v>14.7</v>
      </c>
      <c r="L183" s="22">
        <v>600</v>
      </c>
      <c r="M183" s="22">
        <v>1380</v>
      </c>
      <c r="N183" s="21" t="s">
        <v>645</v>
      </c>
      <c r="O183" s="24">
        <v>11</v>
      </c>
      <c r="P183" s="20"/>
      <c r="Q183" s="20" t="s">
        <v>642</v>
      </c>
      <c r="R183" s="20"/>
      <c r="S183" s="20" t="s">
        <v>327</v>
      </c>
      <c r="T183" s="27">
        <v>5</v>
      </c>
      <c r="U183" s="58">
        <v>15</v>
      </c>
      <c r="V183" s="58">
        <v>1.31</v>
      </c>
      <c r="W183" s="20" t="s">
        <v>433</v>
      </c>
      <c r="X183" s="20" t="s">
        <v>362</v>
      </c>
      <c r="Y183" s="20"/>
      <c r="Z183" s="20" t="s">
        <v>331</v>
      </c>
      <c r="AA183" s="20"/>
      <c r="AB183" s="20"/>
      <c r="AC183" s="20">
        <v>22</v>
      </c>
      <c r="AD183" s="20">
        <v>42</v>
      </c>
      <c r="AE183" s="20">
        <v>36</v>
      </c>
      <c r="AF183" s="20">
        <v>8.3000000000000007</v>
      </c>
      <c r="AG183" s="20" t="s">
        <v>643</v>
      </c>
      <c r="AH183" s="20">
        <v>1.01</v>
      </c>
      <c r="AI183" s="20" t="s">
        <v>644</v>
      </c>
      <c r="AJ183" s="20">
        <v>0.45</v>
      </c>
      <c r="AK183" s="20" t="s">
        <v>470</v>
      </c>
      <c r="AL183" s="20">
        <v>1.08</v>
      </c>
      <c r="AM183" s="20">
        <f t="shared" si="2"/>
        <v>21.222000000000001</v>
      </c>
      <c r="AN183" s="20" t="s">
        <v>656</v>
      </c>
      <c r="AO183" s="20"/>
      <c r="AP183" s="20"/>
      <c r="AQ183" s="20"/>
      <c r="AR183" s="20"/>
      <c r="AS183" s="20"/>
      <c r="AT183" s="20"/>
      <c r="AU183" s="20"/>
      <c r="AV183" s="20"/>
      <c r="AW183" s="20"/>
      <c r="AX183" s="20"/>
      <c r="AY183" s="20"/>
      <c r="AZ183" s="20"/>
      <c r="BA183" s="20"/>
      <c r="BB183" s="20"/>
      <c r="BC183" s="20"/>
      <c r="BD183" s="20"/>
      <c r="BE183" s="20"/>
      <c r="BF183" s="20"/>
      <c r="BG183" s="20"/>
      <c r="BH183" s="20"/>
      <c r="BI183" s="20"/>
      <c r="BJ183" s="20"/>
      <c r="BK183" s="20"/>
      <c r="BL183" s="20"/>
      <c r="BM183" s="20"/>
      <c r="BN183" s="20"/>
      <c r="BO183" s="20"/>
      <c r="BP183" s="20"/>
      <c r="BQ183" s="20"/>
      <c r="BR183" s="20"/>
      <c r="BS183" s="20"/>
      <c r="BT183" s="20"/>
      <c r="BU183" s="20"/>
      <c r="BV183" s="20"/>
      <c r="BW183" s="20"/>
      <c r="BX183" s="20"/>
      <c r="BY183" s="20"/>
      <c r="BZ183" s="20"/>
      <c r="CA183" s="20"/>
      <c r="CB183" s="20"/>
      <c r="CC183" s="20"/>
      <c r="CD183" s="20"/>
      <c r="CE183" s="20"/>
      <c r="CF183" s="20"/>
      <c r="CG183" s="20"/>
      <c r="CH183" s="20"/>
      <c r="CI183" s="20"/>
      <c r="CJ183" s="20"/>
      <c r="CK183" s="20"/>
      <c r="CL183" s="20"/>
      <c r="CM183" s="20"/>
      <c r="CN183" s="20"/>
      <c r="CO183" s="20"/>
      <c r="CP183" s="20"/>
      <c r="CQ183" s="20"/>
      <c r="CR183" s="20"/>
      <c r="CS183" s="20"/>
      <c r="CT183" s="20"/>
      <c r="CU183" s="20"/>
      <c r="CV183" s="20"/>
      <c r="CW183" s="20"/>
      <c r="CX183" s="20"/>
      <c r="CY183" s="20"/>
      <c r="CZ183" s="20"/>
      <c r="DA183" s="20"/>
      <c r="DB183" s="20"/>
      <c r="DC183" s="20"/>
      <c r="DD183" s="20"/>
      <c r="DE183" s="20"/>
      <c r="DF183" s="20"/>
      <c r="DG183" s="20"/>
      <c r="DH183" s="20"/>
      <c r="DI183" s="20"/>
      <c r="DJ183" s="20"/>
      <c r="DK183" s="20"/>
      <c r="DL183" s="20"/>
      <c r="DM183" s="20"/>
      <c r="DN183" s="20"/>
      <c r="DO183" s="20"/>
      <c r="DP183" s="20"/>
      <c r="DQ183" s="20"/>
      <c r="DR183" s="20"/>
      <c r="DS183" s="20"/>
      <c r="DT183" s="20"/>
      <c r="DU183" s="20"/>
      <c r="DV183" s="20"/>
      <c r="DW183" s="20"/>
      <c r="DX183" s="20"/>
      <c r="DY183" s="20"/>
      <c r="DZ183" s="20"/>
      <c r="EA183" s="20"/>
      <c r="EB183" s="20"/>
      <c r="EC183" s="20"/>
      <c r="ED183" s="20"/>
      <c r="EE183" s="20"/>
      <c r="EF183" s="28" t="s">
        <v>321</v>
      </c>
      <c r="EG183" s="20"/>
      <c r="EH183" s="20"/>
      <c r="EI183" s="20"/>
      <c r="EJ183" s="20"/>
      <c r="EK183" s="20"/>
      <c r="EL183" s="20"/>
      <c r="EM183" s="20"/>
      <c r="EN183" s="20"/>
      <c r="EO183" s="20"/>
      <c r="EP183" s="20"/>
      <c r="EQ183" s="20"/>
      <c r="ER183" s="20"/>
      <c r="ES183" s="20"/>
      <c r="ET183" s="20"/>
      <c r="EU183" s="20"/>
      <c r="EV183" s="20"/>
      <c r="EW183" s="20"/>
      <c r="EX183" s="20"/>
      <c r="EY183" s="20"/>
      <c r="EZ183" s="20"/>
      <c r="FA183" s="20"/>
      <c r="FB183" s="20"/>
      <c r="FC183" s="20"/>
      <c r="FD183" s="20"/>
      <c r="FE183" s="20"/>
      <c r="FF183" s="20"/>
      <c r="FG183" s="20"/>
      <c r="FH183" s="20"/>
      <c r="FI183" s="20"/>
      <c r="FJ183" s="20"/>
      <c r="FK183" s="20"/>
      <c r="FL183" s="20"/>
      <c r="FM183" s="20"/>
      <c r="FN183" s="20"/>
      <c r="FO183" s="20"/>
      <c r="FP183" s="20"/>
      <c r="FQ183" s="20"/>
      <c r="FR183" s="20"/>
      <c r="FS183" s="20"/>
      <c r="FT183" s="20"/>
      <c r="FU183" s="20"/>
      <c r="FV183" s="20"/>
      <c r="FW183" s="20"/>
      <c r="FX183" s="20"/>
      <c r="FY183" s="20"/>
      <c r="FZ183" s="20"/>
      <c r="GA183" s="20"/>
      <c r="GB183" s="20"/>
      <c r="GC183" s="20"/>
      <c r="GD183" s="20"/>
      <c r="GE183" s="20"/>
      <c r="GF183" s="20"/>
      <c r="GG183" s="20"/>
      <c r="GH183" s="20"/>
      <c r="GI183" s="20"/>
      <c r="GJ183" s="20"/>
      <c r="GK183" s="20"/>
      <c r="GL183" s="20"/>
      <c r="GM183" s="20"/>
      <c r="GN183" s="20"/>
      <c r="GO183" s="20"/>
      <c r="GP183" s="20"/>
      <c r="GQ183" s="20"/>
      <c r="GR183" s="20"/>
      <c r="GS183" s="20"/>
      <c r="GT183" s="20"/>
      <c r="GU183" s="20"/>
      <c r="GV183" s="20"/>
      <c r="GW183" s="20"/>
      <c r="GX183" s="20"/>
      <c r="GY183" s="20"/>
      <c r="GZ183" s="20"/>
      <c r="HA183" s="20"/>
      <c r="HB183" s="20"/>
      <c r="HC183" s="20"/>
      <c r="HD183" s="20"/>
      <c r="HE183" s="20"/>
      <c r="HF183" s="20"/>
      <c r="HG183" s="20"/>
      <c r="HH183" s="20"/>
      <c r="HI183" s="20"/>
      <c r="HJ183" s="20"/>
      <c r="HK183" s="20"/>
      <c r="HL183" s="20"/>
      <c r="HM183" s="20"/>
      <c r="HN183" s="20"/>
      <c r="HO183" s="20"/>
      <c r="HP183" s="20"/>
      <c r="HQ183" s="20"/>
      <c r="HR183" s="20"/>
      <c r="HS183" s="20"/>
      <c r="HT183" s="20"/>
      <c r="HU183" s="20"/>
      <c r="HV183" s="20"/>
      <c r="HW183" s="20"/>
      <c r="HX183" s="20"/>
      <c r="HY183" s="20"/>
      <c r="HZ183" s="20"/>
      <c r="IA183" s="20"/>
      <c r="IB183" s="20"/>
      <c r="IC183" s="20"/>
      <c r="ID183" s="20"/>
      <c r="IE183" s="20"/>
      <c r="IF183" s="20"/>
      <c r="IG183" s="20"/>
      <c r="IH183" s="20"/>
      <c r="II183" s="20"/>
      <c r="IJ183" s="20"/>
      <c r="IK183" s="20"/>
      <c r="IL183" s="20"/>
      <c r="IM183" s="20"/>
      <c r="IN183" s="20"/>
      <c r="IO183" s="20"/>
      <c r="IP183" s="20"/>
      <c r="IQ183" s="20"/>
      <c r="IR183" s="20"/>
      <c r="IS183" s="20"/>
      <c r="IT183" s="20"/>
      <c r="IU183" s="20"/>
      <c r="IV183" s="20"/>
      <c r="IW183" s="20"/>
      <c r="IX183" s="20"/>
      <c r="IY183" s="20"/>
      <c r="IZ183" s="20"/>
      <c r="JA183" s="20"/>
      <c r="JB183" s="20"/>
      <c r="JC183" s="20"/>
      <c r="JD183" s="20"/>
      <c r="JE183" s="20"/>
      <c r="JF183" s="20"/>
      <c r="JG183" s="20"/>
      <c r="JH183" s="20"/>
      <c r="JI183" s="20"/>
      <c r="JJ183" s="20"/>
      <c r="JK183" s="20"/>
      <c r="JL183" s="20"/>
      <c r="JM183" s="20"/>
      <c r="JN183" s="20"/>
      <c r="JO183" s="20"/>
      <c r="JP183" s="20"/>
      <c r="JQ183" s="20"/>
      <c r="JR183" s="20"/>
      <c r="JS183" s="20"/>
      <c r="JT183" s="20"/>
      <c r="JU183" s="20"/>
      <c r="JV183" s="20"/>
      <c r="JW183" s="20"/>
      <c r="JX183" s="20"/>
      <c r="JY183" s="20"/>
      <c r="JZ183" s="20"/>
      <c r="KA183" s="20"/>
      <c r="KB183" s="20"/>
      <c r="KC183" s="20"/>
      <c r="KD183" s="20"/>
      <c r="KE183" s="20"/>
      <c r="KF183" s="20"/>
      <c r="KG183" s="20"/>
      <c r="KH183" s="20"/>
      <c r="KI183" s="20"/>
      <c r="KJ183" s="20"/>
      <c r="KK183" s="20"/>
      <c r="KL183" s="20"/>
      <c r="KM183" s="20"/>
      <c r="KN183" s="20"/>
      <c r="KO183" s="20"/>
      <c r="KP183" s="20"/>
      <c r="KQ183" s="20"/>
      <c r="KR183" s="20"/>
      <c r="KS183" s="20"/>
      <c r="KT183" s="20"/>
      <c r="KU183" s="20"/>
      <c r="KV183" s="20"/>
      <c r="KW183" s="20"/>
      <c r="KX183" s="20"/>
      <c r="KY183" s="20"/>
      <c r="KZ183" s="20"/>
      <c r="LA183" s="20"/>
      <c r="LB183" s="20"/>
      <c r="LC183" s="20"/>
      <c r="LD183" s="20"/>
      <c r="LE183" s="20"/>
      <c r="LF183" s="20"/>
      <c r="LG183" s="20"/>
      <c r="LH183" s="20"/>
      <c r="LI183" s="20"/>
      <c r="LJ183" s="20"/>
      <c r="LK183" s="20"/>
      <c r="LL183" s="20"/>
      <c r="LM183" s="20"/>
      <c r="LN183" s="20"/>
      <c r="LO183" s="20"/>
      <c r="LP183" s="20"/>
      <c r="LQ183" s="20"/>
      <c r="LR183" s="20"/>
      <c r="LS183" s="20"/>
      <c r="LT183" s="20"/>
      <c r="LU183" s="20"/>
      <c r="LV183" s="20"/>
      <c r="LW183" s="20"/>
      <c r="LX183" s="20"/>
      <c r="LY183" s="20"/>
      <c r="LZ183" s="20"/>
      <c r="MA183" s="20"/>
      <c r="MB183" s="20"/>
      <c r="MC183" s="20"/>
      <c r="MD183" s="20"/>
      <c r="ME183" s="20"/>
      <c r="MF183" s="20"/>
      <c r="MG183" s="20"/>
      <c r="MH183" s="20"/>
      <c r="MI183" s="20"/>
      <c r="MJ183" s="20"/>
      <c r="MK183" s="20"/>
      <c r="ML183" s="20"/>
      <c r="MM183" s="20"/>
      <c r="MN183" s="20"/>
      <c r="MO183" s="20"/>
      <c r="MP183" s="20"/>
      <c r="MQ183" s="20"/>
      <c r="MR183" s="20"/>
      <c r="MS183" s="20"/>
      <c r="MT183" s="20"/>
      <c r="MU183" s="20"/>
      <c r="MV183" s="20"/>
      <c r="MW183" s="20"/>
      <c r="MX183" s="20"/>
      <c r="MY183" s="20"/>
      <c r="MZ183" s="20"/>
      <c r="NA183" s="20"/>
      <c r="NB183" s="20"/>
      <c r="NC183" s="20"/>
      <c r="ND183" s="20"/>
      <c r="NE183" s="20"/>
      <c r="NF183" s="20"/>
      <c r="NG183" s="20"/>
      <c r="NH183" s="20"/>
      <c r="NI183" s="20"/>
      <c r="NJ183" s="20"/>
      <c r="NK183" s="20"/>
      <c r="NL183" s="20"/>
      <c r="NM183" s="20"/>
      <c r="NN183" s="20"/>
      <c r="NO183" s="20"/>
      <c r="NP183" s="20"/>
      <c r="NQ183" s="20"/>
      <c r="NR183" s="20"/>
      <c r="NS183" s="20"/>
      <c r="NT183" s="20"/>
      <c r="NU183" s="20"/>
      <c r="NV183" s="20"/>
      <c r="NW183" s="20"/>
      <c r="NX183" s="20"/>
      <c r="NY183" s="20"/>
      <c r="NZ183" s="20"/>
      <c r="OA183" s="20"/>
      <c r="OB183" s="20"/>
      <c r="OC183" s="20"/>
      <c r="OD183" s="20"/>
      <c r="OE183" s="20"/>
      <c r="OF183" s="20"/>
      <c r="OG183" s="20"/>
      <c r="OH183" s="20"/>
      <c r="OI183" s="20"/>
      <c r="OJ183" s="20"/>
      <c r="OK183" s="20"/>
      <c r="OL183" s="20"/>
      <c r="OM183" s="20"/>
      <c r="ON183" s="20"/>
      <c r="OO183" s="20"/>
      <c r="OP183" s="20"/>
      <c r="OQ183" s="20"/>
      <c r="OR183" s="20"/>
      <c r="OS183" s="20"/>
      <c r="OT183" s="20"/>
      <c r="OU183" s="20"/>
      <c r="OV183" s="20"/>
      <c r="OW183" s="20"/>
      <c r="OX183" s="20"/>
      <c r="OY183" s="20"/>
      <c r="OZ183" s="20"/>
      <c r="PA183" s="20"/>
      <c r="PB183" s="20"/>
      <c r="PC183" s="20"/>
      <c r="PD183" s="20"/>
      <c r="PE183" s="20"/>
      <c r="PF183" s="20"/>
      <c r="PG183" s="20"/>
      <c r="PH183" s="20"/>
      <c r="PI183" s="20"/>
      <c r="PJ183" s="20"/>
      <c r="PK183" s="20"/>
      <c r="PL183" s="20"/>
      <c r="PM183" s="20"/>
      <c r="PN183" s="20"/>
      <c r="PO183" s="20"/>
      <c r="PP183" s="20"/>
      <c r="PQ183" s="20"/>
      <c r="PR183" s="20"/>
      <c r="PS183" s="20"/>
      <c r="PT183" s="20"/>
      <c r="PU183" s="20"/>
      <c r="PV183" s="20"/>
      <c r="PW183" s="20"/>
      <c r="PX183" s="20"/>
      <c r="PY183" s="20"/>
      <c r="PZ183" s="20"/>
      <c r="QA183" s="20"/>
      <c r="QB183" s="20"/>
      <c r="QC183" s="20"/>
      <c r="QD183" s="20"/>
      <c r="QE183" s="20"/>
      <c r="QF183" s="20"/>
      <c r="QG183" s="20"/>
      <c r="QH183" s="20"/>
      <c r="QI183" s="20"/>
      <c r="QJ183" s="20"/>
      <c r="QK183" s="20"/>
      <c r="QL183" s="20"/>
      <c r="QM183" s="20"/>
      <c r="QN183" s="20"/>
      <c r="QO183" s="20"/>
      <c r="QP183" s="20"/>
      <c r="QQ183" s="20"/>
      <c r="QR183" s="20"/>
      <c r="QS183" s="20"/>
      <c r="QT183" s="20"/>
      <c r="QU183" s="20"/>
      <c r="QV183" s="20"/>
      <c r="QW183" s="20"/>
      <c r="QX183" s="20"/>
      <c r="QY183" s="20"/>
      <c r="QZ183" s="20"/>
      <c r="RA183" s="20"/>
      <c r="RB183" s="20"/>
      <c r="RC183" s="20"/>
      <c r="RD183" s="20"/>
      <c r="RE183" s="20"/>
      <c r="RF183" s="20"/>
      <c r="RG183" s="20"/>
      <c r="RH183" s="20"/>
      <c r="RI183" s="20"/>
      <c r="RJ183" s="20"/>
      <c r="RK183" s="20"/>
      <c r="RL183" s="20"/>
      <c r="RM183" s="20"/>
      <c r="RN183" s="20"/>
      <c r="RO183" s="20"/>
      <c r="RP183" s="20"/>
      <c r="RQ183" s="20"/>
      <c r="RR183" s="20"/>
      <c r="RS183" s="20"/>
      <c r="RT183" s="20"/>
      <c r="RU183" s="20"/>
      <c r="RV183" s="20"/>
      <c r="RW183" s="20"/>
      <c r="RX183" s="20"/>
      <c r="RY183" s="20"/>
      <c r="RZ183" s="20"/>
      <c r="SA183" s="20"/>
      <c r="SB183" s="20"/>
      <c r="SC183" s="20"/>
      <c r="SD183" s="20"/>
      <c r="SE183" s="20"/>
      <c r="SF183" s="20"/>
      <c r="SG183" s="20"/>
      <c r="SH183" s="20"/>
      <c r="SI183" s="20"/>
      <c r="SJ183" s="20"/>
      <c r="SK183" s="20"/>
      <c r="SL183" s="20"/>
      <c r="SM183" s="20"/>
      <c r="SN183" s="20"/>
      <c r="SO183" s="20"/>
      <c r="SP183" s="20"/>
      <c r="SQ183" s="20"/>
      <c r="SR183" s="20"/>
      <c r="SS183" s="20"/>
      <c r="ST183" s="20"/>
      <c r="SU183" s="20"/>
      <c r="SV183" s="20"/>
      <c r="SW183" s="20"/>
      <c r="SX183" s="20"/>
      <c r="SY183" s="20"/>
      <c r="SZ183" s="20"/>
      <c r="TA183" s="20"/>
      <c r="TB183" s="20"/>
      <c r="TC183" s="20"/>
      <c r="TD183" s="20"/>
      <c r="TE183" s="20"/>
      <c r="TF183" s="20"/>
      <c r="TG183" s="20"/>
      <c r="TH183" s="20"/>
      <c r="TI183" s="20"/>
      <c r="TJ183" s="20"/>
      <c r="TK183" s="20"/>
      <c r="TL183" s="20"/>
      <c r="TM183" s="20"/>
      <c r="TN183" s="20"/>
      <c r="TO183" s="20"/>
      <c r="TP183" s="20"/>
      <c r="TQ183" s="20"/>
      <c r="TR183" s="20"/>
      <c r="TS183" s="20"/>
      <c r="TT183" s="20"/>
      <c r="TU183" s="20"/>
      <c r="TV183" s="20"/>
      <c r="TW183" s="20"/>
      <c r="TX183" s="20"/>
      <c r="TY183" s="20"/>
      <c r="TZ183" s="20"/>
      <c r="UA183" s="20"/>
      <c r="UB183" s="20"/>
      <c r="UC183" s="20"/>
      <c r="UD183" s="20"/>
      <c r="UE183" s="20"/>
      <c r="UF183" s="20"/>
      <c r="UG183" s="20"/>
      <c r="UH183" s="20"/>
      <c r="UI183" s="20"/>
      <c r="UJ183" s="20"/>
      <c r="UK183" s="20"/>
      <c r="UL183" s="20"/>
      <c r="UM183" s="20"/>
      <c r="UN183" s="20"/>
      <c r="UO183" s="20"/>
      <c r="UP183" s="20"/>
      <c r="UQ183" s="20"/>
      <c r="UR183" s="20"/>
      <c r="US183" s="20"/>
      <c r="UT183" s="20"/>
      <c r="UU183" s="20"/>
      <c r="UV183" s="20"/>
      <c r="UW183" s="20"/>
      <c r="UX183" s="20"/>
      <c r="UY183" s="20"/>
      <c r="UZ183" s="20"/>
      <c r="VA183" s="20"/>
      <c r="VB183" s="20"/>
      <c r="VC183" s="20"/>
      <c r="VD183" s="20"/>
      <c r="VE183" s="20"/>
      <c r="VF183" s="20"/>
      <c r="VG183" s="20"/>
      <c r="VH183" s="20"/>
      <c r="VI183" s="20"/>
      <c r="VJ183" s="20"/>
      <c r="VK183" s="20"/>
      <c r="VL183" s="20"/>
      <c r="VM183" s="20"/>
      <c r="VN183" s="20"/>
      <c r="VO183" s="20"/>
      <c r="VP183" s="20"/>
      <c r="VQ183" s="20"/>
      <c r="VR183" s="20"/>
      <c r="VS183" s="20"/>
      <c r="VT183" s="20"/>
      <c r="VU183" s="20"/>
      <c r="VV183" s="20"/>
      <c r="VW183" s="20"/>
      <c r="VX183" s="20"/>
      <c r="VY183" s="20"/>
      <c r="VZ183" s="20"/>
      <c r="WA183" s="20"/>
      <c r="WB183" s="20"/>
      <c r="WC183" s="20"/>
      <c r="WD183" s="20"/>
      <c r="WE183" s="20"/>
      <c r="WF183" s="20"/>
      <c r="WG183" s="20"/>
      <c r="WH183" s="20"/>
      <c r="WI183" s="20"/>
      <c r="WJ183" s="20"/>
      <c r="WK183" s="20"/>
      <c r="WL183" s="20"/>
      <c r="WM183" s="20"/>
      <c r="WN183" s="20"/>
      <c r="WO183" s="20"/>
      <c r="WP183" s="20"/>
      <c r="WQ183" s="20"/>
      <c r="WR183" s="20"/>
      <c r="WS183" s="20"/>
      <c r="WT183" s="20"/>
      <c r="WU183" s="20"/>
      <c r="WV183" s="20"/>
      <c r="WW183" s="20"/>
      <c r="WX183" s="20"/>
      <c r="WY183" s="20"/>
      <c r="WZ183" s="20"/>
      <c r="XA183" s="20"/>
      <c r="XB183" s="20"/>
      <c r="XC183" s="20"/>
      <c r="XD183" s="20"/>
      <c r="XE183" s="20"/>
      <c r="XF183" s="20"/>
      <c r="XG183" s="20"/>
      <c r="XH183" s="20"/>
      <c r="XI183" s="20"/>
      <c r="XJ183" s="20"/>
      <c r="XK183" s="20"/>
      <c r="XL183" s="20"/>
      <c r="XM183" s="20"/>
      <c r="XN183" s="20"/>
      <c r="XO183" s="20"/>
      <c r="XP183" s="20"/>
      <c r="XQ183" s="20"/>
      <c r="XR183" s="20"/>
      <c r="XS183" s="20"/>
      <c r="XT183" s="20"/>
      <c r="XU183" s="20"/>
      <c r="XV183" s="20"/>
      <c r="XW183" s="20"/>
      <c r="XX183" s="20"/>
      <c r="XY183" s="20"/>
      <c r="XZ183" s="20"/>
      <c r="YA183" s="20"/>
      <c r="YB183" s="20"/>
      <c r="YC183" s="20"/>
      <c r="YD183" s="20"/>
      <c r="YE183" s="20"/>
      <c r="YF183" s="20"/>
      <c r="YG183" s="20"/>
      <c r="YH183" s="20"/>
      <c r="YI183" s="20"/>
      <c r="YJ183" s="20"/>
      <c r="YK183" s="20"/>
      <c r="YL183" s="20"/>
      <c r="YM183" s="20"/>
      <c r="YN183" s="20"/>
      <c r="YO183" s="20"/>
      <c r="YP183" s="20"/>
      <c r="YQ183" s="20"/>
      <c r="YR183" s="20"/>
      <c r="YS183" s="20"/>
      <c r="YT183" s="20"/>
      <c r="YU183" s="20"/>
      <c r="YV183" s="20"/>
      <c r="YW183" s="20"/>
      <c r="YX183" s="20"/>
      <c r="YY183" s="20"/>
      <c r="YZ183" s="20"/>
      <c r="ZA183" s="20"/>
      <c r="ZB183" s="20"/>
      <c r="ZC183" s="20"/>
      <c r="ZD183" s="20"/>
      <c r="ZE183" s="20"/>
      <c r="ZF183" s="20"/>
      <c r="ZG183" s="20"/>
      <c r="ZH183" s="20"/>
      <c r="ZI183" s="20"/>
      <c r="ZJ183" s="20"/>
      <c r="ZK183" s="20"/>
      <c r="ZL183" s="20"/>
      <c r="ZM183" s="20"/>
      <c r="ZN183" s="20"/>
      <c r="ZO183" s="20"/>
      <c r="ZP183" s="20"/>
      <c r="ZQ183" s="20"/>
      <c r="ZR183" s="20"/>
      <c r="ZS183" s="20"/>
      <c r="ZT183" s="20"/>
      <c r="ZU183" s="20"/>
      <c r="ZV183" s="20"/>
      <c r="ZW183" s="20"/>
      <c r="ZX183" s="20"/>
      <c r="ZY183" s="20"/>
      <c r="ZZ183" s="20"/>
      <c r="AAA183" s="20"/>
      <c r="AAB183" s="20"/>
      <c r="AAC183" s="20"/>
      <c r="AAD183" s="20"/>
      <c r="AAE183" s="20"/>
      <c r="AAF183" s="20"/>
      <c r="AAG183" s="20"/>
      <c r="AAH183" s="20"/>
      <c r="AAI183" s="20"/>
      <c r="AAJ183" s="20"/>
      <c r="AAK183" s="20"/>
      <c r="AAL183" s="20"/>
      <c r="AAM183" s="20"/>
      <c r="AAN183" s="20"/>
      <c r="AAO183" s="20"/>
      <c r="AAP183" s="20"/>
      <c r="AAQ183" s="20"/>
      <c r="AAR183" s="20"/>
      <c r="AAS183" s="20"/>
      <c r="AAT183" s="20"/>
      <c r="AAU183" s="20"/>
      <c r="AAV183" s="20"/>
      <c r="AAW183" s="20"/>
      <c r="AAX183" s="20"/>
      <c r="AAY183" s="20"/>
      <c r="AAZ183" s="20"/>
      <c r="ABA183" s="20"/>
      <c r="ABB183" s="20"/>
      <c r="ABC183" s="20"/>
      <c r="ABD183" s="20"/>
      <c r="ABE183" s="20"/>
      <c r="ABF183" s="20"/>
      <c r="ABG183" s="20"/>
      <c r="ABH183" s="20"/>
      <c r="ABI183" s="20"/>
      <c r="ABJ183" s="20"/>
      <c r="ABK183" s="20"/>
      <c r="ABL183" s="20"/>
      <c r="ABM183" s="20"/>
      <c r="ABN183" s="20"/>
      <c r="ABO183" s="20"/>
      <c r="ABP183" s="20"/>
      <c r="ABQ183" s="20"/>
      <c r="ABR183" s="20"/>
      <c r="ABS183" s="20"/>
      <c r="ABT183" s="20"/>
      <c r="ABU183" s="20"/>
      <c r="ABV183" s="20"/>
      <c r="ABW183" s="20"/>
      <c r="ABX183" s="20"/>
      <c r="ABY183" s="20"/>
      <c r="ABZ183" s="20"/>
      <c r="ACA183" s="20"/>
      <c r="ACB183" s="20"/>
      <c r="ACC183" s="20"/>
      <c r="ACD183" s="20"/>
      <c r="ACE183" s="20"/>
      <c r="ACF183" s="20"/>
      <c r="ACG183" s="20"/>
      <c r="ACH183" s="20"/>
      <c r="ACI183" s="20"/>
      <c r="ACJ183" s="20"/>
      <c r="ACK183" s="20"/>
      <c r="ACL183" s="20"/>
      <c r="ACM183" s="20"/>
      <c r="ACN183" s="20"/>
      <c r="ACO183" s="20"/>
      <c r="ACP183" s="20"/>
      <c r="ACQ183" s="20"/>
      <c r="ACR183" s="20"/>
      <c r="ACS183" s="20"/>
      <c r="ACT183" s="20"/>
      <c r="ACU183" s="20"/>
      <c r="ACV183" s="20"/>
      <c r="ACW183" s="20"/>
      <c r="ACX183" s="20"/>
      <c r="ACY183" s="20"/>
      <c r="ACZ183" s="20"/>
      <c r="ADA183" s="20"/>
      <c r="ADB183" s="20"/>
      <c r="ADC183" s="20"/>
      <c r="ADD183" s="20"/>
      <c r="ADE183" s="20"/>
      <c r="ADF183" s="20"/>
      <c r="ADG183" s="20"/>
      <c r="ADH183" s="20"/>
      <c r="ADI183" s="20"/>
      <c r="ADJ183" s="20"/>
      <c r="ADK183" s="20"/>
      <c r="ADL183" s="20"/>
      <c r="ADM183" s="20"/>
      <c r="ADN183" s="20"/>
      <c r="ADO183" s="20"/>
      <c r="ADP183" s="20"/>
      <c r="ADQ183" s="20"/>
      <c r="ADR183" s="20"/>
      <c r="ADS183" s="20"/>
      <c r="ADT183" s="20"/>
      <c r="ADU183" s="20"/>
      <c r="ADV183" s="20"/>
      <c r="ADW183" s="20"/>
      <c r="ADX183" s="20"/>
      <c r="ADY183" s="20"/>
      <c r="ADZ183" s="20"/>
      <c r="AEA183" s="20"/>
      <c r="AEB183" s="20"/>
      <c r="AEC183" s="20"/>
      <c r="AED183" s="20"/>
      <c r="AEE183" s="20"/>
      <c r="AEF183" s="20"/>
      <c r="AEG183" s="20"/>
      <c r="AEH183" s="20"/>
      <c r="AEI183" s="20"/>
      <c r="AEJ183" s="20"/>
      <c r="AEK183" s="20"/>
      <c r="AEL183" s="20"/>
      <c r="AEM183" s="20"/>
      <c r="AEN183" s="20"/>
      <c r="AEO183" s="20"/>
      <c r="AEP183" s="20"/>
      <c r="AEQ183" s="20"/>
      <c r="AER183" s="20"/>
      <c r="AES183" s="20"/>
      <c r="AET183" s="20"/>
      <c r="AEU183" s="20"/>
      <c r="AEV183" s="20"/>
      <c r="AEW183" s="20"/>
      <c r="AEX183" s="20"/>
      <c r="AEY183" s="20"/>
      <c r="AEZ183" s="20"/>
      <c r="AFA183" s="20"/>
      <c r="AFB183" s="20"/>
      <c r="AFC183" s="20"/>
      <c r="AFD183" s="20"/>
      <c r="AFE183" s="20"/>
      <c r="AFF183" s="20"/>
      <c r="AFG183" s="20"/>
      <c r="AFH183" s="20"/>
      <c r="AFI183" s="20"/>
      <c r="AFJ183" s="20"/>
      <c r="AFK183" s="20"/>
      <c r="AFL183" s="20"/>
      <c r="AFM183" s="20"/>
      <c r="AFN183" s="20"/>
      <c r="AFO183" s="20"/>
      <c r="AFP183" s="20"/>
      <c r="AFQ183" s="20"/>
      <c r="AFR183" s="20"/>
      <c r="AFS183" s="20"/>
      <c r="AFT183" s="20"/>
      <c r="AFU183" s="20"/>
      <c r="AFV183" s="20"/>
      <c r="AFW183" s="20"/>
      <c r="AFX183" s="20"/>
      <c r="AFY183" s="20"/>
      <c r="AFZ183" s="20"/>
      <c r="AGA183" s="20"/>
      <c r="AGB183" s="20"/>
      <c r="AGC183" s="20"/>
      <c r="AGD183" s="20"/>
      <c r="AGE183" s="20"/>
      <c r="AGF183" s="20"/>
      <c r="AGG183" s="20"/>
      <c r="AGH183" s="20"/>
      <c r="AGI183" s="20"/>
      <c r="AGJ183" s="20"/>
      <c r="AGK183" s="20"/>
      <c r="AGL183" s="20"/>
      <c r="AGM183" s="20"/>
      <c r="AGN183" s="20"/>
      <c r="AGO183" s="20"/>
      <c r="AGP183" s="20"/>
      <c r="AGQ183" s="20"/>
      <c r="AGR183" s="20"/>
      <c r="AGS183" s="20"/>
      <c r="AGT183" s="20"/>
      <c r="AGU183" s="20"/>
      <c r="AGV183" s="20"/>
      <c r="AGW183" s="20"/>
      <c r="AGX183" s="20"/>
      <c r="AGY183" s="20"/>
      <c r="AGZ183" s="20"/>
      <c r="AHA183" s="20"/>
      <c r="AHB183" s="20"/>
      <c r="AHC183" s="20"/>
      <c r="AHD183" s="20"/>
      <c r="AHE183" s="20"/>
      <c r="AHF183" s="20"/>
      <c r="AHG183" s="20"/>
      <c r="AHH183" s="20"/>
      <c r="AHI183" s="20"/>
      <c r="AHJ183" s="20"/>
      <c r="AHK183" s="20"/>
      <c r="AHL183" s="20"/>
      <c r="AHM183" s="20"/>
      <c r="AHN183" s="20"/>
      <c r="AHO183" s="20"/>
      <c r="AHP183" s="20"/>
      <c r="AHQ183" s="20"/>
      <c r="AHR183" s="20"/>
    </row>
    <row r="184" spans="1:902" s="27" customFormat="1" x14ac:dyDescent="0.3">
      <c r="A184" s="20">
        <v>45</v>
      </c>
      <c r="B184" s="20" t="str">
        <f>[1]Reference_List!$C$46</f>
        <v>Coll, P., Le Cadre, E., Blanchart, E., Hinsinger, P., Villenave, C.</v>
      </c>
      <c r="C184" s="21" t="s">
        <v>474</v>
      </c>
      <c r="D184" s="21" t="s">
        <v>638</v>
      </c>
      <c r="E184" s="21" t="s">
        <v>639</v>
      </c>
      <c r="F184" s="21" t="s">
        <v>634</v>
      </c>
      <c r="G184" s="21" t="s">
        <v>640</v>
      </c>
      <c r="H184" s="21"/>
      <c r="I184" s="20"/>
      <c r="J184" s="20"/>
      <c r="K184" s="22">
        <v>14.7</v>
      </c>
      <c r="L184" s="22">
        <v>600</v>
      </c>
      <c r="M184" s="22">
        <v>1380</v>
      </c>
      <c r="N184" s="21" t="s">
        <v>646</v>
      </c>
      <c r="O184" s="24">
        <v>17</v>
      </c>
      <c r="P184" s="20"/>
      <c r="Q184" s="20" t="s">
        <v>642</v>
      </c>
      <c r="R184" s="20"/>
      <c r="S184" s="20" t="s">
        <v>327</v>
      </c>
      <c r="T184" s="27">
        <v>4</v>
      </c>
      <c r="U184" s="58">
        <v>15</v>
      </c>
      <c r="V184" s="58">
        <v>1.41</v>
      </c>
      <c r="W184" s="20" t="s">
        <v>433</v>
      </c>
      <c r="X184" s="20" t="s">
        <v>362</v>
      </c>
      <c r="Y184" s="20"/>
      <c r="Z184" s="20" t="s">
        <v>331</v>
      </c>
      <c r="AA184" s="20"/>
      <c r="AB184" s="20"/>
      <c r="AC184" s="20">
        <v>22</v>
      </c>
      <c r="AD184" s="20">
        <v>42</v>
      </c>
      <c r="AE184" s="20">
        <v>36</v>
      </c>
      <c r="AF184" s="20">
        <v>8.3000000000000007</v>
      </c>
      <c r="AG184" s="20" t="s">
        <v>643</v>
      </c>
      <c r="AH184" s="20">
        <v>1.25</v>
      </c>
      <c r="AI184" s="20" t="s">
        <v>644</v>
      </c>
      <c r="AJ184" s="20">
        <v>0.64</v>
      </c>
      <c r="AK184" s="20" t="s">
        <v>470</v>
      </c>
      <c r="AL184" s="20">
        <v>1.24</v>
      </c>
      <c r="AM184" s="20">
        <f t="shared" si="2"/>
        <v>26.225999999999999</v>
      </c>
      <c r="AN184" s="20" t="s">
        <v>656</v>
      </c>
      <c r="AO184" s="20"/>
      <c r="AP184" s="20"/>
      <c r="AQ184" s="20"/>
      <c r="AR184" s="20"/>
      <c r="AS184" s="20"/>
      <c r="AT184" s="20"/>
      <c r="AU184" s="20"/>
      <c r="AV184" s="20"/>
      <c r="AW184" s="20"/>
      <c r="AX184" s="20"/>
      <c r="AY184" s="20"/>
      <c r="AZ184" s="20"/>
      <c r="BA184" s="20"/>
      <c r="BB184" s="20"/>
      <c r="BC184" s="20"/>
      <c r="BD184" s="20"/>
      <c r="BE184" s="20"/>
      <c r="BF184" s="20"/>
      <c r="BG184" s="20"/>
      <c r="BH184" s="20"/>
      <c r="BI184" s="20"/>
      <c r="BJ184" s="20"/>
      <c r="BK184" s="20"/>
      <c r="BL184" s="20"/>
      <c r="BM184" s="20"/>
      <c r="BN184" s="20"/>
      <c r="BO184" s="20"/>
      <c r="BP184" s="20"/>
      <c r="BQ184" s="20"/>
      <c r="BR184" s="20"/>
      <c r="BS184" s="20"/>
      <c r="BT184" s="20"/>
      <c r="BU184" s="20"/>
      <c r="BV184" s="20"/>
      <c r="BW184" s="20"/>
      <c r="BX184" s="20"/>
      <c r="BY184" s="20"/>
      <c r="BZ184" s="20"/>
      <c r="CA184" s="20"/>
      <c r="CB184" s="20"/>
      <c r="CC184" s="20"/>
      <c r="CD184" s="20"/>
      <c r="CE184" s="20"/>
      <c r="CF184" s="20"/>
      <c r="CG184" s="20"/>
      <c r="CH184" s="20"/>
      <c r="CI184" s="20"/>
      <c r="CJ184" s="20"/>
      <c r="CK184" s="20"/>
      <c r="CL184" s="20"/>
      <c r="CM184" s="20"/>
      <c r="CN184" s="20"/>
      <c r="CO184" s="20"/>
      <c r="CP184" s="20"/>
      <c r="CQ184" s="20"/>
      <c r="CR184" s="20"/>
      <c r="CS184" s="20"/>
      <c r="CT184" s="20"/>
      <c r="CU184" s="20"/>
      <c r="CV184" s="20"/>
      <c r="CW184" s="20"/>
      <c r="CX184" s="20"/>
      <c r="CY184" s="20"/>
      <c r="CZ184" s="20"/>
      <c r="DA184" s="20"/>
      <c r="DB184" s="20"/>
      <c r="DC184" s="20"/>
      <c r="DD184" s="20"/>
      <c r="DE184" s="20"/>
      <c r="DF184" s="20"/>
      <c r="DG184" s="20"/>
      <c r="DH184" s="20"/>
      <c r="DI184" s="20"/>
      <c r="DJ184" s="20"/>
      <c r="DK184" s="20"/>
      <c r="DL184" s="20"/>
      <c r="DM184" s="20"/>
      <c r="DN184" s="20"/>
      <c r="DO184" s="20"/>
      <c r="DP184" s="20"/>
      <c r="DQ184" s="20"/>
      <c r="DR184" s="20"/>
      <c r="DS184" s="20"/>
      <c r="DT184" s="20"/>
      <c r="DU184" s="20"/>
      <c r="DV184" s="20"/>
      <c r="DW184" s="20"/>
      <c r="DX184" s="20"/>
      <c r="DY184" s="20"/>
      <c r="DZ184" s="20"/>
      <c r="EA184" s="20"/>
      <c r="EB184" s="20"/>
      <c r="EC184" s="20"/>
      <c r="ED184" s="20"/>
      <c r="EE184" s="20"/>
      <c r="EF184" s="28" t="s">
        <v>321</v>
      </c>
      <c r="EG184" s="20"/>
      <c r="EH184" s="20"/>
      <c r="EI184" s="20"/>
      <c r="EJ184" s="20"/>
      <c r="EK184" s="20"/>
      <c r="EL184" s="20"/>
      <c r="EM184" s="20"/>
      <c r="EN184" s="20"/>
      <c r="EO184" s="20"/>
      <c r="EP184" s="20"/>
      <c r="EQ184" s="20"/>
      <c r="ER184" s="20"/>
      <c r="ES184" s="20"/>
      <c r="ET184" s="20"/>
      <c r="EU184" s="20"/>
      <c r="EV184" s="20"/>
      <c r="EW184" s="20"/>
      <c r="EX184" s="20"/>
      <c r="EY184" s="20"/>
      <c r="EZ184" s="20"/>
      <c r="FA184" s="20"/>
      <c r="FB184" s="20"/>
      <c r="FC184" s="20"/>
      <c r="FD184" s="20"/>
      <c r="FE184" s="20"/>
      <c r="FF184" s="20"/>
      <c r="FG184" s="20"/>
      <c r="FH184" s="20"/>
      <c r="FI184" s="20"/>
      <c r="FJ184" s="20"/>
      <c r="FK184" s="20"/>
      <c r="FL184" s="20"/>
      <c r="FM184" s="20"/>
      <c r="FN184" s="20"/>
      <c r="FO184" s="20"/>
      <c r="FP184" s="20"/>
      <c r="FQ184" s="20"/>
      <c r="FR184" s="20"/>
      <c r="FS184" s="20"/>
      <c r="FT184" s="20"/>
      <c r="FU184" s="20"/>
      <c r="FV184" s="20"/>
      <c r="FW184" s="20"/>
      <c r="FX184" s="20"/>
      <c r="FY184" s="20"/>
      <c r="FZ184" s="20"/>
      <c r="GA184" s="20"/>
      <c r="GB184" s="20"/>
      <c r="GC184" s="20"/>
      <c r="GD184" s="20"/>
      <c r="GE184" s="20"/>
      <c r="GF184" s="20"/>
      <c r="GG184" s="20"/>
      <c r="GH184" s="20"/>
      <c r="GI184" s="20"/>
      <c r="GJ184" s="20"/>
      <c r="GK184" s="20"/>
      <c r="GL184" s="20"/>
      <c r="GM184" s="20"/>
      <c r="GN184" s="20"/>
      <c r="GO184" s="20"/>
      <c r="GP184" s="20"/>
      <c r="GQ184" s="20"/>
      <c r="GR184" s="20"/>
      <c r="GS184" s="20"/>
      <c r="GT184" s="20"/>
      <c r="GU184" s="20"/>
      <c r="GV184" s="20"/>
      <c r="GW184" s="20"/>
      <c r="GX184" s="20"/>
      <c r="GY184" s="20"/>
      <c r="GZ184" s="20"/>
      <c r="HA184" s="20"/>
      <c r="HB184" s="20"/>
      <c r="HC184" s="20"/>
      <c r="HD184" s="20"/>
      <c r="HE184" s="20"/>
      <c r="HF184" s="20"/>
      <c r="HG184" s="20"/>
      <c r="HH184" s="20"/>
      <c r="HI184" s="20"/>
      <c r="HJ184" s="20"/>
      <c r="HK184" s="20"/>
      <c r="HL184" s="20"/>
      <c r="HM184" s="20"/>
      <c r="HN184" s="20"/>
      <c r="HO184" s="20"/>
      <c r="HP184" s="20"/>
      <c r="HQ184" s="20"/>
      <c r="HR184" s="20"/>
      <c r="HS184" s="20"/>
      <c r="HT184" s="20"/>
      <c r="HU184" s="20"/>
      <c r="HV184" s="20"/>
      <c r="HW184" s="20"/>
      <c r="HX184" s="20"/>
      <c r="HY184" s="20"/>
      <c r="HZ184" s="20"/>
      <c r="IA184" s="20"/>
      <c r="IB184" s="20"/>
      <c r="IC184" s="20"/>
      <c r="ID184" s="20"/>
      <c r="IE184" s="20"/>
      <c r="IF184" s="20"/>
      <c r="IG184" s="20"/>
      <c r="IH184" s="20"/>
      <c r="II184" s="20"/>
      <c r="IJ184" s="20"/>
      <c r="IK184" s="20"/>
      <c r="IL184" s="20"/>
      <c r="IM184" s="20"/>
      <c r="IN184" s="20"/>
      <c r="IO184" s="20"/>
      <c r="IP184" s="20"/>
      <c r="IQ184" s="20"/>
      <c r="IR184" s="20"/>
      <c r="IS184" s="20"/>
      <c r="IT184" s="20"/>
      <c r="IU184" s="20"/>
      <c r="IV184" s="20"/>
      <c r="IW184" s="20"/>
      <c r="IX184" s="20"/>
      <c r="IY184" s="20"/>
      <c r="IZ184" s="20"/>
      <c r="JA184" s="20"/>
      <c r="JB184" s="20"/>
      <c r="JC184" s="20"/>
      <c r="JD184" s="20"/>
      <c r="JE184" s="20"/>
      <c r="JF184" s="20"/>
      <c r="JG184" s="20"/>
      <c r="JH184" s="20"/>
      <c r="JI184" s="20"/>
      <c r="JJ184" s="20"/>
      <c r="JK184" s="20"/>
      <c r="JL184" s="20"/>
      <c r="JM184" s="20"/>
      <c r="JN184" s="20"/>
      <c r="JO184" s="20"/>
      <c r="JP184" s="20"/>
      <c r="JQ184" s="20"/>
      <c r="JR184" s="20"/>
      <c r="JS184" s="20"/>
      <c r="JT184" s="20"/>
      <c r="JU184" s="20"/>
      <c r="JV184" s="20"/>
      <c r="JW184" s="20"/>
      <c r="JX184" s="20"/>
      <c r="JY184" s="20"/>
      <c r="JZ184" s="20"/>
      <c r="KA184" s="20"/>
      <c r="KB184" s="20"/>
      <c r="KC184" s="20"/>
      <c r="KD184" s="20"/>
      <c r="KE184" s="20"/>
      <c r="KF184" s="20"/>
      <c r="KG184" s="20"/>
      <c r="KH184" s="20"/>
      <c r="KI184" s="20"/>
      <c r="KJ184" s="20"/>
      <c r="KK184" s="20"/>
      <c r="KL184" s="20"/>
      <c r="KM184" s="20"/>
      <c r="KN184" s="20"/>
      <c r="KO184" s="20"/>
      <c r="KP184" s="20"/>
      <c r="KQ184" s="20"/>
      <c r="KR184" s="20"/>
      <c r="KS184" s="20"/>
      <c r="KT184" s="20"/>
      <c r="KU184" s="20"/>
      <c r="KV184" s="20"/>
      <c r="KW184" s="20"/>
      <c r="KX184" s="20"/>
      <c r="KY184" s="20"/>
      <c r="KZ184" s="20"/>
      <c r="LA184" s="20"/>
      <c r="LB184" s="20"/>
      <c r="LC184" s="20"/>
      <c r="LD184" s="20"/>
      <c r="LE184" s="20"/>
      <c r="LF184" s="20"/>
      <c r="LG184" s="20"/>
      <c r="LH184" s="20"/>
      <c r="LI184" s="20"/>
      <c r="LJ184" s="20"/>
      <c r="LK184" s="20"/>
      <c r="LL184" s="20"/>
      <c r="LM184" s="20"/>
      <c r="LN184" s="20"/>
      <c r="LO184" s="20"/>
      <c r="LP184" s="20"/>
      <c r="LQ184" s="20"/>
      <c r="LR184" s="20"/>
      <c r="LS184" s="20"/>
      <c r="LT184" s="20"/>
      <c r="LU184" s="20"/>
      <c r="LV184" s="20"/>
      <c r="LW184" s="20"/>
      <c r="LX184" s="20"/>
      <c r="LY184" s="20"/>
      <c r="LZ184" s="20"/>
      <c r="MA184" s="20"/>
      <c r="MB184" s="20"/>
      <c r="MC184" s="20"/>
      <c r="MD184" s="20"/>
      <c r="ME184" s="20"/>
      <c r="MF184" s="20"/>
      <c r="MG184" s="20"/>
      <c r="MH184" s="20"/>
      <c r="MI184" s="20"/>
      <c r="MJ184" s="20"/>
      <c r="MK184" s="20"/>
      <c r="ML184" s="20"/>
      <c r="MM184" s="20"/>
      <c r="MN184" s="20"/>
      <c r="MO184" s="20"/>
      <c r="MP184" s="20"/>
      <c r="MQ184" s="20"/>
      <c r="MR184" s="20"/>
      <c r="MS184" s="20"/>
      <c r="MT184" s="20"/>
      <c r="MU184" s="20"/>
      <c r="MV184" s="20"/>
      <c r="MW184" s="20"/>
      <c r="MX184" s="20"/>
      <c r="MY184" s="20"/>
      <c r="MZ184" s="20"/>
      <c r="NA184" s="20"/>
      <c r="NB184" s="20"/>
      <c r="NC184" s="20"/>
      <c r="ND184" s="20"/>
      <c r="NE184" s="20"/>
      <c r="NF184" s="20"/>
      <c r="NG184" s="20"/>
      <c r="NH184" s="20"/>
      <c r="NI184" s="20"/>
      <c r="NJ184" s="20"/>
      <c r="NK184" s="20"/>
      <c r="NL184" s="20"/>
      <c r="NM184" s="20"/>
      <c r="NN184" s="20"/>
      <c r="NO184" s="20"/>
      <c r="NP184" s="20"/>
      <c r="NQ184" s="20"/>
      <c r="NR184" s="20"/>
      <c r="NS184" s="20"/>
      <c r="NT184" s="20"/>
      <c r="NU184" s="20"/>
      <c r="NV184" s="20"/>
      <c r="NW184" s="20"/>
      <c r="NX184" s="20"/>
      <c r="NY184" s="20"/>
      <c r="NZ184" s="20"/>
      <c r="OA184" s="20"/>
      <c r="OB184" s="20"/>
      <c r="OC184" s="20"/>
      <c r="OD184" s="20"/>
      <c r="OE184" s="20"/>
      <c r="OF184" s="20"/>
      <c r="OG184" s="20"/>
      <c r="OH184" s="20"/>
      <c r="OI184" s="20"/>
      <c r="OJ184" s="20"/>
      <c r="OK184" s="20"/>
      <c r="OL184" s="20"/>
      <c r="OM184" s="20"/>
      <c r="ON184" s="20"/>
      <c r="OO184" s="20"/>
      <c r="OP184" s="20"/>
      <c r="OQ184" s="20"/>
      <c r="OR184" s="20"/>
      <c r="OS184" s="20"/>
      <c r="OT184" s="20"/>
      <c r="OU184" s="20"/>
      <c r="OV184" s="20"/>
      <c r="OW184" s="20"/>
      <c r="OX184" s="20"/>
      <c r="OY184" s="20"/>
      <c r="OZ184" s="20"/>
      <c r="PA184" s="20"/>
      <c r="PB184" s="20"/>
      <c r="PC184" s="20"/>
      <c r="PD184" s="20"/>
      <c r="PE184" s="20"/>
      <c r="PF184" s="20"/>
      <c r="PG184" s="20"/>
      <c r="PH184" s="20"/>
      <c r="PI184" s="20"/>
      <c r="PJ184" s="20"/>
      <c r="PK184" s="20"/>
      <c r="PL184" s="20"/>
      <c r="PM184" s="20"/>
      <c r="PN184" s="20"/>
      <c r="PO184" s="20"/>
      <c r="PP184" s="20"/>
      <c r="PQ184" s="20"/>
      <c r="PR184" s="20"/>
      <c r="PS184" s="20"/>
      <c r="PT184" s="20"/>
      <c r="PU184" s="20"/>
      <c r="PV184" s="20"/>
      <c r="PW184" s="20"/>
      <c r="PX184" s="20"/>
      <c r="PY184" s="20"/>
      <c r="PZ184" s="20"/>
      <c r="QA184" s="20"/>
      <c r="QB184" s="20"/>
      <c r="QC184" s="20"/>
      <c r="QD184" s="20"/>
      <c r="QE184" s="20"/>
      <c r="QF184" s="20"/>
      <c r="QG184" s="20"/>
      <c r="QH184" s="20"/>
      <c r="QI184" s="20"/>
      <c r="QJ184" s="20"/>
      <c r="QK184" s="20"/>
      <c r="QL184" s="20"/>
      <c r="QM184" s="20"/>
      <c r="QN184" s="20"/>
      <c r="QO184" s="20"/>
      <c r="QP184" s="20"/>
      <c r="QQ184" s="20"/>
      <c r="QR184" s="20"/>
      <c r="QS184" s="20"/>
      <c r="QT184" s="20"/>
      <c r="QU184" s="20"/>
      <c r="QV184" s="20"/>
      <c r="QW184" s="20"/>
      <c r="QX184" s="20"/>
      <c r="QY184" s="20"/>
      <c r="QZ184" s="20"/>
      <c r="RA184" s="20"/>
      <c r="RB184" s="20"/>
      <c r="RC184" s="20"/>
      <c r="RD184" s="20"/>
      <c r="RE184" s="20"/>
      <c r="RF184" s="20"/>
      <c r="RG184" s="20"/>
      <c r="RH184" s="20"/>
      <c r="RI184" s="20"/>
      <c r="RJ184" s="20"/>
      <c r="RK184" s="20"/>
      <c r="RL184" s="20"/>
      <c r="RM184" s="20"/>
      <c r="RN184" s="20"/>
      <c r="RO184" s="20"/>
      <c r="RP184" s="20"/>
      <c r="RQ184" s="20"/>
      <c r="RR184" s="20"/>
      <c r="RS184" s="20"/>
      <c r="RT184" s="20"/>
      <c r="RU184" s="20"/>
      <c r="RV184" s="20"/>
      <c r="RW184" s="20"/>
      <c r="RX184" s="20"/>
      <c r="RY184" s="20"/>
      <c r="RZ184" s="20"/>
      <c r="SA184" s="20"/>
      <c r="SB184" s="20"/>
      <c r="SC184" s="20"/>
      <c r="SD184" s="20"/>
      <c r="SE184" s="20"/>
      <c r="SF184" s="20"/>
      <c r="SG184" s="20"/>
      <c r="SH184" s="20"/>
      <c r="SI184" s="20"/>
      <c r="SJ184" s="20"/>
      <c r="SK184" s="20"/>
      <c r="SL184" s="20"/>
      <c r="SM184" s="20"/>
      <c r="SN184" s="20"/>
      <c r="SO184" s="20"/>
      <c r="SP184" s="20"/>
      <c r="SQ184" s="20"/>
      <c r="SR184" s="20"/>
      <c r="SS184" s="20"/>
      <c r="ST184" s="20"/>
      <c r="SU184" s="20"/>
      <c r="SV184" s="20"/>
      <c r="SW184" s="20"/>
      <c r="SX184" s="20"/>
      <c r="SY184" s="20"/>
      <c r="SZ184" s="20"/>
      <c r="TA184" s="20"/>
      <c r="TB184" s="20"/>
      <c r="TC184" s="20"/>
      <c r="TD184" s="20"/>
      <c r="TE184" s="20"/>
      <c r="TF184" s="20"/>
      <c r="TG184" s="20"/>
      <c r="TH184" s="20"/>
      <c r="TI184" s="20"/>
      <c r="TJ184" s="20"/>
      <c r="TK184" s="20"/>
      <c r="TL184" s="20"/>
      <c r="TM184" s="20"/>
      <c r="TN184" s="20"/>
      <c r="TO184" s="20"/>
      <c r="TP184" s="20"/>
      <c r="TQ184" s="20"/>
      <c r="TR184" s="20"/>
      <c r="TS184" s="20"/>
      <c r="TT184" s="20"/>
      <c r="TU184" s="20"/>
      <c r="TV184" s="20"/>
      <c r="TW184" s="20"/>
      <c r="TX184" s="20"/>
      <c r="TY184" s="20"/>
      <c r="TZ184" s="20"/>
      <c r="UA184" s="20"/>
      <c r="UB184" s="20"/>
      <c r="UC184" s="20"/>
      <c r="UD184" s="20"/>
      <c r="UE184" s="20"/>
      <c r="UF184" s="20"/>
      <c r="UG184" s="20"/>
      <c r="UH184" s="20"/>
      <c r="UI184" s="20"/>
      <c r="UJ184" s="20"/>
      <c r="UK184" s="20"/>
      <c r="UL184" s="20"/>
      <c r="UM184" s="20"/>
      <c r="UN184" s="20"/>
      <c r="UO184" s="20"/>
      <c r="UP184" s="20"/>
      <c r="UQ184" s="20"/>
      <c r="UR184" s="20"/>
      <c r="US184" s="20"/>
      <c r="UT184" s="20"/>
      <c r="UU184" s="20"/>
      <c r="UV184" s="20"/>
      <c r="UW184" s="20"/>
      <c r="UX184" s="20"/>
      <c r="UY184" s="20"/>
      <c r="UZ184" s="20"/>
      <c r="VA184" s="20"/>
      <c r="VB184" s="20"/>
      <c r="VC184" s="20"/>
      <c r="VD184" s="20"/>
      <c r="VE184" s="20"/>
      <c r="VF184" s="20"/>
      <c r="VG184" s="20"/>
      <c r="VH184" s="20"/>
      <c r="VI184" s="20"/>
      <c r="VJ184" s="20"/>
      <c r="VK184" s="20"/>
      <c r="VL184" s="20"/>
      <c r="VM184" s="20"/>
      <c r="VN184" s="20"/>
      <c r="VO184" s="20"/>
      <c r="VP184" s="20"/>
      <c r="VQ184" s="20"/>
      <c r="VR184" s="20"/>
      <c r="VS184" s="20"/>
      <c r="VT184" s="20"/>
      <c r="VU184" s="20"/>
      <c r="VV184" s="20"/>
      <c r="VW184" s="20"/>
      <c r="VX184" s="20"/>
      <c r="VY184" s="20"/>
      <c r="VZ184" s="20"/>
      <c r="WA184" s="20"/>
      <c r="WB184" s="20"/>
      <c r="WC184" s="20"/>
      <c r="WD184" s="20"/>
      <c r="WE184" s="20"/>
      <c r="WF184" s="20"/>
      <c r="WG184" s="20"/>
      <c r="WH184" s="20"/>
      <c r="WI184" s="20"/>
      <c r="WJ184" s="20"/>
      <c r="WK184" s="20"/>
      <c r="WL184" s="20"/>
      <c r="WM184" s="20"/>
      <c r="WN184" s="20"/>
      <c r="WO184" s="20"/>
      <c r="WP184" s="20"/>
      <c r="WQ184" s="20"/>
      <c r="WR184" s="20"/>
      <c r="WS184" s="20"/>
      <c r="WT184" s="20"/>
      <c r="WU184" s="20"/>
      <c r="WV184" s="20"/>
      <c r="WW184" s="20"/>
      <c r="WX184" s="20"/>
      <c r="WY184" s="20"/>
      <c r="WZ184" s="20"/>
      <c r="XA184" s="20"/>
      <c r="XB184" s="20"/>
      <c r="XC184" s="20"/>
      <c r="XD184" s="20"/>
      <c r="XE184" s="20"/>
      <c r="XF184" s="20"/>
      <c r="XG184" s="20"/>
      <c r="XH184" s="20"/>
      <c r="XI184" s="20"/>
      <c r="XJ184" s="20"/>
      <c r="XK184" s="20"/>
      <c r="XL184" s="20"/>
      <c r="XM184" s="20"/>
      <c r="XN184" s="20"/>
      <c r="XO184" s="20"/>
      <c r="XP184" s="20"/>
      <c r="XQ184" s="20"/>
      <c r="XR184" s="20"/>
      <c r="XS184" s="20"/>
      <c r="XT184" s="20"/>
      <c r="XU184" s="20"/>
      <c r="XV184" s="20"/>
      <c r="XW184" s="20"/>
      <c r="XX184" s="20"/>
      <c r="XY184" s="20"/>
      <c r="XZ184" s="20"/>
      <c r="YA184" s="20"/>
      <c r="YB184" s="20"/>
      <c r="YC184" s="20"/>
      <c r="YD184" s="20"/>
      <c r="YE184" s="20"/>
      <c r="YF184" s="20"/>
      <c r="YG184" s="20"/>
      <c r="YH184" s="20"/>
      <c r="YI184" s="20"/>
      <c r="YJ184" s="20"/>
      <c r="YK184" s="20"/>
      <c r="YL184" s="20"/>
      <c r="YM184" s="20"/>
      <c r="YN184" s="20"/>
      <c r="YO184" s="20"/>
      <c r="YP184" s="20"/>
      <c r="YQ184" s="20"/>
      <c r="YR184" s="20"/>
      <c r="YS184" s="20"/>
      <c r="YT184" s="20"/>
      <c r="YU184" s="20"/>
      <c r="YV184" s="20"/>
      <c r="YW184" s="20"/>
      <c r="YX184" s="20"/>
      <c r="YY184" s="20"/>
      <c r="YZ184" s="20"/>
      <c r="ZA184" s="20"/>
      <c r="ZB184" s="20"/>
      <c r="ZC184" s="20"/>
      <c r="ZD184" s="20"/>
      <c r="ZE184" s="20"/>
      <c r="ZF184" s="20"/>
      <c r="ZG184" s="20"/>
      <c r="ZH184" s="20"/>
      <c r="ZI184" s="20"/>
      <c r="ZJ184" s="20"/>
      <c r="ZK184" s="20"/>
      <c r="ZL184" s="20"/>
      <c r="ZM184" s="20"/>
      <c r="ZN184" s="20"/>
      <c r="ZO184" s="20"/>
      <c r="ZP184" s="20"/>
      <c r="ZQ184" s="20"/>
      <c r="ZR184" s="20"/>
      <c r="ZS184" s="20"/>
      <c r="ZT184" s="20"/>
      <c r="ZU184" s="20"/>
      <c r="ZV184" s="20"/>
      <c r="ZW184" s="20"/>
      <c r="ZX184" s="20"/>
      <c r="ZY184" s="20"/>
      <c r="ZZ184" s="20"/>
      <c r="AAA184" s="20"/>
      <c r="AAB184" s="20"/>
      <c r="AAC184" s="20"/>
      <c r="AAD184" s="20"/>
      <c r="AAE184" s="20"/>
      <c r="AAF184" s="20"/>
      <c r="AAG184" s="20"/>
      <c r="AAH184" s="20"/>
      <c r="AAI184" s="20"/>
      <c r="AAJ184" s="20"/>
      <c r="AAK184" s="20"/>
      <c r="AAL184" s="20"/>
      <c r="AAM184" s="20"/>
      <c r="AAN184" s="20"/>
      <c r="AAO184" s="20"/>
      <c r="AAP184" s="20"/>
      <c r="AAQ184" s="20"/>
      <c r="AAR184" s="20"/>
      <c r="AAS184" s="20"/>
      <c r="AAT184" s="20"/>
      <c r="AAU184" s="20"/>
      <c r="AAV184" s="20"/>
      <c r="AAW184" s="20"/>
      <c r="AAX184" s="20"/>
      <c r="AAY184" s="20"/>
      <c r="AAZ184" s="20"/>
      <c r="ABA184" s="20"/>
      <c r="ABB184" s="20"/>
      <c r="ABC184" s="20"/>
      <c r="ABD184" s="20"/>
      <c r="ABE184" s="20"/>
      <c r="ABF184" s="20"/>
      <c r="ABG184" s="20"/>
      <c r="ABH184" s="20"/>
      <c r="ABI184" s="20"/>
      <c r="ABJ184" s="20"/>
      <c r="ABK184" s="20"/>
      <c r="ABL184" s="20"/>
      <c r="ABM184" s="20"/>
      <c r="ABN184" s="20"/>
      <c r="ABO184" s="20"/>
      <c r="ABP184" s="20"/>
      <c r="ABQ184" s="20"/>
      <c r="ABR184" s="20"/>
      <c r="ABS184" s="20"/>
      <c r="ABT184" s="20"/>
      <c r="ABU184" s="20"/>
      <c r="ABV184" s="20"/>
      <c r="ABW184" s="20"/>
      <c r="ABX184" s="20"/>
      <c r="ABY184" s="20"/>
      <c r="ABZ184" s="20"/>
      <c r="ACA184" s="20"/>
      <c r="ACB184" s="20"/>
      <c r="ACC184" s="20"/>
      <c r="ACD184" s="20"/>
      <c r="ACE184" s="20"/>
      <c r="ACF184" s="20"/>
      <c r="ACG184" s="20"/>
      <c r="ACH184" s="20"/>
      <c r="ACI184" s="20"/>
      <c r="ACJ184" s="20"/>
      <c r="ACK184" s="20"/>
      <c r="ACL184" s="20"/>
      <c r="ACM184" s="20"/>
      <c r="ACN184" s="20"/>
      <c r="ACO184" s="20"/>
      <c r="ACP184" s="20"/>
      <c r="ACQ184" s="20"/>
      <c r="ACR184" s="20"/>
      <c r="ACS184" s="20"/>
      <c r="ACT184" s="20"/>
      <c r="ACU184" s="20"/>
      <c r="ACV184" s="20"/>
      <c r="ACW184" s="20"/>
      <c r="ACX184" s="20"/>
      <c r="ACY184" s="20"/>
      <c r="ACZ184" s="20"/>
      <c r="ADA184" s="20"/>
      <c r="ADB184" s="20"/>
      <c r="ADC184" s="20"/>
      <c r="ADD184" s="20"/>
      <c r="ADE184" s="20"/>
      <c r="ADF184" s="20"/>
      <c r="ADG184" s="20"/>
      <c r="ADH184" s="20"/>
      <c r="ADI184" s="20"/>
      <c r="ADJ184" s="20"/>
      <c r="ADK184" s="20"/>
      <c r="ADL184" s="20"/>
      <c r="ADM184" s="20"/>
      <c r="ADN184" s="20"/>
      <c r="ADO184" s="20"/>
      <c r="ADP184" s="20"/>
      <c r="ADQ184" s="20"/>
      <c r="ADR184" s="20"/>
      <c r="ADS184" s="20"/>
      <c r="ADT184" s="20"/>
      <c r="ADU184" s="20"/>
      <c r="ADV184" s="20"/>
      <c r="ADW184" s="20"/>
      <c r="ADX184" s="20"/>
      <c r="ADY184" s="20"/>
      <c r="ADZ184" s="20"/>
      <c r="AEA184" s="20"/>
      <c r="AEB184" s="20"/>
      <c r="AEC184" s="20"/>
      <c r="AED184" s="20"/>
      <c r="AEE184" s="20"/>
      <c r="AEF184" s="20"/>
      <c r="AEG184" s="20"/>
      <c r="AEH184" s="20"/>
      <c r="AEI184" s="20"/>
      <c r="AEJ184" s="20"/>
      <c r="AEK184" s="20"/>
      <c r="AEL184" s="20"/>
      <c r="AEM184" s="20"/>
      <c r="AEN184" s="20"/>
      <c r="AEO184" s="20"/>
      <c r="AEP184" s="20"/>
      <c r="AEQ184" s="20"/>
      <c r="AER184" s="20"/>
      <c r="AES184" s="20"/>
      <c r="AET184" s="20"/>
      <c r="AEU184" s="20"/>
      <c r="AEV184" s="20"/>
      <c r="AEW184" s="20"/>
      <c r="AEX184" s="20"/>
      <c r="AEY184" s="20"/>
      <c r="AEZ184" s="20"/>
      <c r="AFA184" s="20"/>
      <c r="AFB184" s="20"/>
      <c r="AFC184" s="20"/>
      <c r="AFD184" s="20"/>
      <c r="AFE184" s="20"/>
      <c r="AFF184" s="20"/>
      <c r="AFG184" s="20"/>
      <c r="AFH184" s="20"/>
      <c r="AFI184" s="20"/>
      <c r="AFJ184" s="20"/>
      <c r="AFK184" s="20"/>
      <c r="AFL184" s="20"/>
      <c r="AFM184" s="20"/>
      <c r="AFN184" s="20"/>
      <c r="AFO184" s="20"/>
      <c r="AFP184" s="20"/>
      <c r="AFQ184" s="20"/>
      <c r="AFR184" s="20"/>
      <c r="AFS184" s="20"/>
      <c r="AFT184" s="20"/>
      <c r="AFU184" s="20"/>
      <c r="AFV184" s="20"/>
      <c r="AFW184" s="20"/>
      <c r="AFX184" s="20"/>
      <c r="AFY184" s="20"/>
      <c r="AFZ184" s="20"/>
      <c r="AGA184" s="20"/>
      <c r="AGB184" s="20"/>
      <c r="AGC184" s="20"/>
      <c r="AGD184" s="20"/>
      <c r="AGE184" s="20"/>
      <c r="AGF184" s="20"/>
      <c r="AGG184" s="20"/>
      <c r="AGH184" s="20"/>
      <c r="AGI184" s="20"/>
      <c r="AGJ184" s="20"/>
      <c r="AGK184" s="20"/>
      <c r="AGL184" s="20"/>
      <c r="AGM184" s="20"/>
      <c r="AGN184" s="20"/>
      <c r="AGO184" s="20"/>
      <c r="AGP184" s="20"/>
      <c r="AGQ184" s="20"/>
      <c r="AGR184" s="20"/>
      <c r="AGS184" s="20"/>
      <c r="AGT184" s="20"/>
      <c r="AGU184" s="20"/>
      <c r="AGV184" s="20"/>
      <c r="AGW184" s="20"/>
      <c r="AGX184" s="20"/>
      <c r="AGY184" s="20"/>
      <c r="AGZ184" s="20"/>
      <c r="AHA184" s="20"/>
      <c r="AHB184" s="20"/>
      <c r="AHC184" s="20"/>
      <c r="AHD184" s="20"/>
      <c r="AHE184" s="20"/>
      <c r="AHF184" s="20"/>
      <c r="AHG184" s="20"/>
      <c r="AHH184" s="20"/>
      <c r="AHI184" s="20"/>
      <c r="AHJ184" s="20"/>
      <c r="AHK184" s="20"/>
      <c r="AHL184" s="20"/>
      <c r="AHM184" s="20"/>
      <c r="AHN184" s="20"/>
      <c r="AHO184" s="20"/>
      <c r="AHP184" s="20"/>
      <c r="AHQ184" s="20"/>
      <c r="AHR184" s="20"/>
    </row>
    <row r="185" spans="1:902" s="27" customFormat="1" x14ac:dyDescent="0.3">
      <c r="A185" s="20">
        <v>45</v>
      </c>
      <c r="B185" s="20" t="str">
        <f>[1]Reference_List!$C$46</f>
        <v>Coll, P., Le Cadre, E., Blanchart, E., Hinsinger, P., Villenave, C.</v>
      </c>
      <c r="C185" s="21" t="s">
        <v>474</v>
      </c>
      <c r="D185" s="21" t="s">
        <v>638</v>
      </c>
      <c r="E185" s="21" t="s">
        <v>639</v>
      </c>
      <c r="F185" s="21" t="s">
        <v>634</v>
      </c>
      <c r="G185" s="21" t="s">
        <v>640</v>
      </c>
      <c r="H185" s="21"/>
      <c r="I185" s="20"/>
      <c r="J185" s="20"/>
      <c r="K185" s="22">
        <v>14.7</v>
      </c>
      <c r="L185" s="22">
        <v>600</v>
      </c>
      <c r="M185" s="22">
        <v>1380</v>
      </c>
      <c r="N185" s="21" t="s">
        <v>641</v>
      </c>
      <c r="O185" s="24">
        <v>8</v>
      </c>
      <c r="P185" s="20"/>
      <c r="Q185" s="20" t="s">
        <v>642</v>
      </c>
      <c r="R185" s="20"/>
      <c r="S185" s="20" t="s">
        <v>327</v>
      </c>
      <c r="T185" s="27">
        <v>5</v>
      </c>
      <c r="U185" s="58">
        <v>15</v>
      </c>
      <c r="V185" s="58">
        <v>1.29</v>
      </c>
      <c r="W185" s="20" t="s">
        <v>433</v>
      </c>
      <c r="X185" s="20" t="s">
        <v>362</v>
      </c>
      <c r="Y185" s="20"/>
      <c r="Z185" s="20" t="s">
        <v>331</v>
      </c>
      <c r="AA185" s="20"/>
      <c r="AB185" s="20"/>
      <c r="AC185" s="20">
        <v>22</v>
      </c>
      <c r="AD185" s="20">
        <v>42</v>
      </c>
      <c r="AE185" s="20">
        <v>36</v>
      </c>
      <c r="AF185" s="20">
        <v>8.3000000000000007</v>
      </c>
      <c r="AG185" s="20" t="s">
        <v>643</v>
      </c>
      <c r="AH185" s="20">
        <v>1.36</v>
      </c>
      <c r="AI185" s="20" t="s">
        <v>644</v>
      </c>
      <c r="AJ185" s="20">
        <v>1.05</v>
      </c>
      <c r="AK185" s="20" t="s">
        <v>470</v>
      </c>
      <c r="AL185" s="20">
        <v>1.35</v>
      </c>
      <c r="AM185" s="20">
        <f t="shared" si="2"/>
        <v>26.122500000000002</v>
      </c>
      <c r="AN185" s="20" t="s">
        <v>656</v>
      </c>
      <c r="AO185" s="20"/>
      <c r="AP185" s="20"/>
      <c r="AQ185" s="20"/>
      <c r="AR185" s="20"/>
      <c r="AS185" s="20"/>
      <c r="AT185" s="20"/>
      <c r="AU185" s="20"/>
      <c r="AV185" s="20"/>
      <c r="AW185" s="20"/>
      <c r="AX185" s="20"/>
      <c r="AY185" s="20"/>
      <c r="AZ185" s="20"/>
      <c r="BA185" s="20"/>
      <c r="BB185" s="20"/>
      <c r="BC185" s="20"/>
      <c r="BD185" s="20"/>
      <c r="BE185" s="20"/>
      <c r="BF185" s="20"/>
      <c r="BG185" s="20"/>
      <c r="BH185" s="20"/>
      <c r="BI185" s="20"/>
      <c r="BJ185" s="20"/>
      <c r="BK185" s="20"/>
      <c r="BL185" s="20"/>
      <c r="BM185" s="20"/>
      <c r="BN185" s="20"/>
      <c r="BO185" s="20"/>
      <c r="BP185" s="20"/>
      <c r="BQ185" s="20"/>
      <c r="BR185" s="20"/>
      <c r="BS185" s="20"/>
      <c r="BT185" s="20"/>
      <c r="BU185" s="20"/>
      <c r="BV185" s="20"/>
      <c r="BW185" s="20"/>
      <c r="BX185" s="20"/>
      <c r="BY185" s="20"/>
      <c r="BZ185" s="20"/>
      <c r="CA185" s="20"/>
      <c r="CB185" s="20"/>
      <c r="CC185" s="20"/>
      <c r="CD185" s="20"/>
      <c r="CE185" s="20"/>
      <c r="CF185" s="20"/>
      <c r="CG185" s="20"/>
      <c r="CH185" s="20"/>
      <c r="CI185" s="20"/>
      <c r="CJ185" s="20"/>
      <c r="CK185" s="20"/>
      <c r="CL185" s="20"/>
      <c r="CM185" s="20"/>
      <c r="CN185" s="20"/>
      <c r="CO185" s="20"/>
      <c r="CP185" s="20"/>
      <c r="CQ185" s="20"/>
      <c r="CR185" s="20"/>
      <c r="CS185" s="20"/>
      <c r="CT185" s="20"/>
      <c r="CU185" s="20"/>
      <c r="CV185" s="20"/>
      <c r="CW185" s="20"/>
      <c r="CX185" s="20"/>
      <c r="CY185" s="20"/>
      <c r="CZ185" s="20"/>
      <c r="DA185" s="20"/>
      <c r="DB185" s="20"/>
      <c r="DC185" s="20"/>
      <c r="DD185" s="20"/>
      <c r="DE185" s="20"/>
      <c r="DF185" s="20"/>
      <c r="DG185" s="20"/>
      <c r="DH185" s="20"/>
      <c r="DI185" s="20"/>
      <c r="DJ185" s="20"/>
      <c r="DK185" s="20"/>
      <c r="DL185" s="20"/>
      <c r="DM185" s="20"/>
      <c r="DN185" s="20"/>
      <c r="DO185" s="20"/>
      <c r="DP185" s="20"/>
      <c r="DQ185" s="20"/>
      <c r="DR185" s="20"/>
      <c r="DS185" s="20"/>
      <c r="DT185" s="20"/>
      <c r="DU185" s="20"/>
      <c r="DV185" s="20"/>
      <c r="DW185" s="20"/>
      <c r="DX185" s="20"/>
      <c r="DY185" s="20"/>
      <c r="DZ185" s="20"/>
      <c r="EA185" s="20"/>
      <c r="EB185" s="20"/>
      <c r="EC185" s="20"/>
      <c r="ED185" s="20"/>
      <c r="EE185" s="20"/>
      <c r="EF185" s="28" t="s">
        <v>321</v>
      </c>
      <c r="EG185" s="20"/>
      <c r="EH185" s="20"/>
      <c r="EI185" s="20"/>
      <c r="EJ185" s="20"/>
      <c r="EK185" s="20"/>
      <c r="EL185" s="20"/>
      <c r="EM185" s="20"/>
      <c r="EN185" s="20"/>
      <c r="EO185" s="20"/>
      <c r="EP185" s="20"/>
      <c r="EQ185" s="20"/>
      <c r="ER185" s="20"/>
      <c r="ES185" s="20"/>
      <c r="ET185" s="20"/>
      <c r="EU185" s="20"/>
      <c r="EV185" s="20"/>
      <c r="EW185" s="20"/>
      <c r="EX185" s="20"/>
      <c r="EY185" s="20"/>
      <c r="EZ185" s="20"/>
      <c r="FA185" s="20"/>
      <c r="FB185" s="20"/>
      <c r="FC185" s="20"/>
      <c r="FD185" s="20"/>
      <c r="FE185" s="20"/>
      <c r="FF185" s="20"/>
      <c r="FG185" s="20"/>
      <c r="FH185" s="20"/>
      <c r="FI185" s="20"/>
      <c r="FJ185" s="20"/>
      <c r="FK185" s="20"/>
      <c r="FL185" s="20"/>
      <c r="FM185" s="20"/>
      <c r="FN185" s="20"/>
      <c r="FO185" s="20"/>
      <c r="FP185" s="20"/>
      <c r="FQ185" s="20"/>
      <c r="FR185" s="20"/>
      <c r="FS185" s="20"/>
      <c r="FT185" s="20"/>
      <c r="FU185" s="20"/>
      <c r="FV185" s="20"/>
      <c r="FW185" s="20"/>
      <c r="FX185" s="20"/>
      <c r="FY185" s="20"/>
      <c r="FZ185" s="20"/>
      <c r="GA185" s="20"/>
      <c r="GB185" s="20"/>
      <c r="GC185" s="20"/>
      <c r="GD185" s="20"/>
      <c r="GE185" s="20"/>
      <c r="GF185" s="20"/>
      <c r="GG185" s="20"/>
      <c r="GH185" s="20"/>
      <c r="GI185" s="20"/>
      <c r="GJ185" s="20"/>
      <c r="GK185" s="20"/>
      <c r="GL185" s="20"/>
      <c r="GM185" s="20"/>
      <c r="GN185" s="20"/>
      <c r="GO185" s="20"/>
      <c r="GP185" s="20"/>
      <c r="GQ185" s="20"/>
      <c r="GR185" s="20"/>
      <c r="GS185" s="20"/>
      <c r="GT185" s="20"/>
      <c r="GU185" s="20"/>
      <c r="GV185" s="20"/>
      <c r="GW185" s="20"/>
      <c r="GX185" s="20"/>
      <c r="GY185" s="20"/>
      <c r="GZ185" s="20"/>
      <c r="HA185" s="20"/>
      <c r="HB185" s="20"/>
      <c r="HC185" s="20"/>
      <c r="HD185" s="20"/>
      <c r="HE185" s="20"/>
      <c r="HF185" s="20"/>
      <c r="HG185" s="20"/>
      <c r="HH185" s="20"/>
      <c r="HI185" s="20"/>
      <c r="HJ185" s="20"/>
      <c r="HK185" s="20"/>
      <c r="HL185" s="20"/>
      <c r="HM185" s="20"/>
      <c r="HN185" s="20"/>
      <c r="HO185" s="20"/>
      <c r="HP185" s="20"/>
      <c r="HQ185" s="20"/>
      <c r="HR185" s="20"/>
      <c r="HS185" s="20"/>
      <c r="HT185" s="20"/>
      <c r="HU185" s="20"/>
      <c r="HV185" s="20"/>
      <c r="HW185" s="20"/>
      <c r="HX185" s="20"/>
      <c r="HY185" s="20"/>
      <c r="HZ185" s="20"/>
      <c r="IA185" s="20"/>
      <c r="IB185" s="20"/>
      <c r="IC185" s="20"/>
      <c r="ID185" s="20"/>
      <c r="IE185" s="20"/>
      <c r="IF185" s="20"/>
      <c r="IG185" s="20"/>
      <c r="IH185" s="20"/>
      <c r="II185" s="20"/>
      <c r="IJ185" s="20"/>
      <c r="IK185" s="20"/>
      <c r="IL185" s="20"/>
      <c r="IM185" s="20"/>
      <c r="IN185" s="20"/>
      <c r="IO185" s="20"/>
      <c r="IP185" s="20"/>
      <c r="IQ185" s="20"/>
      <c r="IR185" s="20"/>
      <c r="IS185" s="20"/>
      <c r="IT185" s="20"/>
      <c r="IU185" s="20"/>
      <c r="IV185" s="20"/>
      <c r="IW185" s="20"/>
      <c r="IX185" s="20"/>
      <c r="IY185" s="20"/>
      <c r="IZ185" s="20"/>
      <c r="JA185" s="20"/>
      <c r="JB185" s="20"/>
      <c r="JC185" s="20"/>
      <c r="JD185" s="20"/>
      <c r="JE185" s="20"/>
      <c r="JF185" s="20"/>
      <c r="JG185" s="20"/>
      <c r="JH185" s="20"/>
      <c r="JI185" s="20"/>
      <c r="JJ185" s="20"/>
      <c r="JK185" s="20"/>
      <c r="JL185" s="20"/>
      <c r="JM185" s="20"/>
      <c r="JN185" s="20"/>
      <c r="JO185" s="20"/>
      <c r="JP185" s="20"/>
      <c r="JQ185" s="20"/>
      <c r="JR185" s="20"/>
      <c r="JS185" s="20"/>
      <c r="JT185" s="20"/>
      <c r="JU185" s="20"/>
      <c r="JV185" s="20"/>
      <c r="JW185" s="20"/>
      <c r="JX185" s="20"/>
      <c r="JY185" s="20"/>
      <c r="JZ185" s="20"/>
      <c r="KA185" s="20"/>
      <c r="KB185" s="20"/>
      <c r="KC185" s="20"/>
      <c r="KD185" s="20"/>
      <c r="KE185" s="20"/>
      <c r="KF185" s="20"/>
      <c r="KG185" s="20"/>
      <c r="KH185" s="20"/>
      <c r="KI185" s="20"/>
      <c r="KJ185" s="20"/>
      <c r="KK185" s="20"/>
      <c r="KL185" s="20"/>
      <c r="KM185" s="20"/>
      <c r="KN185" s="20"/>
      <c r="KO185" s="20"/>
      <c r="KP185" s="20"/>
      <c r="KQ185" s="20"/>
      <c r="KR185" s="20"/>
      <c r="KS185" s="20"/>
      <c r="KT185" s="20"/>
      <c r="KU185" s="20"/>
      <c r="KV185" s="20"/>
      <c r="KW185" s="20"/>
      <c r="KX185" s="20"/>
      <c r="KY185" s="20"/>
      <c r="KZ185" s="20"/>
      <c r="LA185" s="20"/>
      <c r="LB185" s="20"/>
      <c r="LC185" s="20"/>
      <c r="LD185" s="20"/>
      <c r="LE185" s="20"/>
      <c r="LF185" s="20"/>
      <c r="LG185" s="20"/>
      <c r="LH185" s="20"/>
      <c r="LI185" s="20"/>
      <c r="LJ185" s="20"/>
      <c r="LK185" s="20"/>
      <c r="LL185" s="20"/>
      <c r="LM185" s="20"/>
      <c r="LN185" s="20"/>
      <c r="LO185" s="20"/>
      <c r="LP185" s="20"/>
      <c r="LQ185" s="20"/>
      <c r="LR185" s="20"/>
      <c r="LS185" s="20"/>
      <c r="LT185" s="20"/>
      <c r="LU185" s="20"/>
      <c r="LV185" s="20"/>
      <c r="LW185" s="20"/>
      <c r="LX185" s="20"/>
      <c r="LY185" s="20"/>
      <c r="LZ185" s="20"/>
      <c r="MA185" s="20"/>
      <c r="MB185" s="20"/>
      <c r="MC185" s="20"/>
      <c r="MD185" s="20"/>
      <c r="ME185" s="20"/>
      <c r="MF185" s="20"/>
      <c r="MG185" s="20"/>
      <c r="MH185" s="20"/>
      <c r="MI185" s="20"/>
      <c r="MJ185" s="20"/>
      <c r="MK185" s="20"/>
      <c r="ML185" s="20"/>
      <c r="MM185" s="20"/>
      <c r="MN185" s="20"/>
      <c r="MO185" s="20"/>
      <c r="MP185" s="20"/>
      <c r="MQ185" s="20"/>
      <c r="MR185" s="20"/>
      <c r="MS185" s="20"/>
      <c r="MT185" s="20"/>
      <c r="MU185" s="20"/>
      <c r="MV185" s="20"/>
      <c r="MW185" s="20"/>
      <c r="MX185" s="20"/>
      <c r="MY185" s="20"/>
      <c r="MZ185" s="20"/>
      <c r="NA185" s="20"/>
      <c r="NB185" s="20"/>
      <c r="NC185" s="20"/>
      <c r="ND185" s="20"/>
      <c r="NE185" s="20"/>
      <c r="NF185" s="20"/>
      <c r="NG185" s="20"/>
      <c r="NH185" s="20"/>
      <c r="NI185" s="20"/>
      <c r="NJ185" s="20"/>
      <c r="NK185" s="20"/>
      <c r="NL185" s="20"/>
      <c r="NM185" s="20"/>
      <c r="NN185" s="20"/>
      <c r="NO185" s="20"/>
      <c r="NP185" s="20"/>
      <c r="NQ185" s="20"/>
      <c r="NR185" s="20"/>
      <c r="NS185" s="20"/>
      <c r="NT185" s="20"/>
      <c r="NU185" s="20"/>
      <c r="NV185" s="20"/>
      <c r="NW185" s="20"/>
      <c r="NX185" s="20"/>
      <c r="NY185" s="20"/>
      <c r="NZ185" s="20"/>
      <c r="OA185" s="20"/>
      <c r="OB185" s="20"/>
      <c r="OC185" s="20"/>
      <c r="OD185" s="20"/>
      <c r="OE185" s="20"/>
      <c r="OF185" s="20"/>
      <c r="OG185" s="20"/>
      <c r="OH185" s="20"/>
      <c r="OI185" s="20"/>
      <c r="OJ185" s="20"/>
      <c r="OK185" s="20"/>
      <c r="OL185" s="20"/>
      <c r="OM185" s="20"/>
      <c r="ON185" s="20"/>
      <c r="OO185" s="20"/>
      <c r="OP185" s="20"/>
      <c r="OQ185" s="20"/>
      <c r="OR185" s="20"/>
      <c r="OS185" s="20"/>
      <c r="OT185" s="20"/>
      <c r="OU185" s="20"/>
      <c r="OV185" s="20"/>
      <c r="OW185" s="20"/>
      <c r="OX185" s="20"/>
      <c r="OY185" s="20"/>
      <c r="OZ185" s="20"/>
      <c r="PA185" s="20"/>
      <c r="PB185" s="20"/>
      <c r="PC185" s="20"/>
      <c r="PD185" s="20"/>
      <c r="PE185" s="20"/>
      <c r="PF185" s="20"/>
      <c r="PG185" s="20"/>
      <c r="PH185" s="20"/>
      <c r="PI185" s="20"/>
      <c r="PJ185" s="20"/>
      <c r="PK185" s="20"/>
      <c r="PL185" s="20"/>
      <c r="PM185" s="20"/>
      <c r="PN185" s="20"/>
      <c r="PO185" s="20"/>
      <c r="PP185" s="20"/>
      <c r="PQ185" s="20"/>
      <c r="PR185" s="20"/>
      <c r="PS185" s="20"/>
      <c r="PT185" s="20"/>
      <c r="PU185" s="20"/>
      <c r="PV185" s="20"/>
      <c r="PW185" s="20"/>
      <c r="PX185" s="20"/>
      <c r="PY185" s="20"/>
      <c r="PZ185" s="20"/>
      <c r="QA185" s="20"/>
      <c r="QB185" s="20"/>
      <c r="QC185" s="20"/>
      <c r="QD185" s="20"/>
      <c r="QE185" s="20"/>
      <c r="QF185" s="20"/>
      <c r="QG185" s="20"/>
      <c r="QH185" s="20"/>
      <c r="QI185" s="20"/>
      <c r="QJ185" s="20"/>
      <c r="QK185" s="20"/>
      <c r="QL185" s="20"/>
      <c r="QM185" s="20"/>
      <c r="QN185" s="20"/>
      <c r="QO185" s="20"/>
      <c r="QP185" s="20"/>
      <c r="QQ185" s="20"/>
      <c r="QR185" s="20"/>
      <c r="QS185" s="20"/>
      <c r="QT185" s="20"/>
      <c r="QU185" s="20"/>
      <c r="QV185" s="20"/>
      <c r="QW185" s="20"/>
      <c r="QX185" s="20"/>
      <c r="QY185" s="20"/>
      <c r="QZ185" s="20"/>
      <c r="RA185" s="20"/>
      <c r="RB185" s="20"/>
      <c r="RC185" s="20"/>
      <c r="RD185" s="20"/>
      <c r="RE185" s="20"/>
      <c r="RF185" s="20"/>
      <c r="RG185" s="20"/>
      <c r="RH185" s="20"/>
      <c r="RI185" s="20"/>
      <c r="RJ185" s="20"/>
      <c r="RK185" s="20"/>
      <c r="RL185" s="20"/>
      <c r="RM185" s="20"/>
      <c r="RN185" s="20"/>
      <c r="RO185" s="20"/>
      <c r="RP185" s="20"/>
      <c r="RQ185" s="20"/>
      <c r="RR185" s="20"/>
      <c r="RS185" s="20"/>
      <c r="RT185" s="20"/>
      <c r="RU185" s="20"/>
      <c r="RV185" s="20"/>
      <c r="RW185" s="20"/>
      <c r="RX185" s="20"/>
      <c r="RY185" s="20"/>
      <c r="RZ185" s="20"/>
      <c r="SA185" s="20"/>
      <c r="SB185" s="20"/>
      <c r="SC185" s="20"/>
      <c r="SD185" s="20"/>
      <c r="SE185" s="20"/>
      <c r="SF185" s="20"/>
      <c r="SG185" s="20"/>
      <c r="SH185" s="20"/>
      <c r="SI185" s="20"/>
      <c r="SJ185" s="20"/>
      <c r="SK185" s="20"/>
      <c r="SL185" s="20"/>
      <c r="SM185" s="20"/>
      <c r="SN185" s="20"/>
      <c r="SO185" s="20"/>
      <c r="SP185" s="20"/>
      <c r="SQ185" s="20"/>
      <c r="SR185" s="20"/>
      <c r="SS185" s="20"/>
      <c r="ST185" s="20"/>
      <c r="SU185" s="20"/>
      <c r="SV185" s="20"/>
      <c r="SW185" s="20"/>
      <c r="SX185" s="20"/>
      <c r="SY185" s="20"/>
      <c r="SZ185" s="20"/>
      <c r="TA185" s="20"/>
      <c r="TB185" s="20"/>
      <c r="TC185" s="20"/>
      <c r="TD185" s="20"/>
      <c r="TE185" s="20"/>
      <c r="TF185" s="20"/>
      <c r="TG185" s="20"/>
      <c r="TH185" s="20"/>
      <c r="TI185" s="20"/>
      <c r="TJ185" s="20"/>
      <c r="TK185" s="20"/>
      <c r="TL185" s="20"/>
      <c r="TM185" s="20"/>
      <c r="TN185" s="20"/>
      <c r="TO185" s="20"/>
      <c r="TP185" s="20"/>
      <c r="TQ185" s="20"/>
      <c r="TR185" s="20"/>
      <c r="TS185" s="20"/>
      <c r="TT185" s="20"/>
      <c r="TU185" s="20"/>
      <c r="TV185" s="20"/>
      <c r="TW185" s="20"/>
      <c r="TX185" s="20"/>
      <c r="TY185" s="20"/>
      <c r="TZ185" s="20"/>
      <c r="UA185" s="20"/>
      <c r="UB185" s="20"/>
      <c r="UC185" s="20"/>
      <c r="UD185" s="20"/>
      <c r="UE185" s="20"/>
      <c r="UF185" s="20"/>
      <c r="UG185" s="20"/>
      <c r="UH185" s="20"/>
      <c r="UI185" s="20"/>
      <c r="UJ185" s="20"/>
      <c r="UK185" s="20"/>
      <c r="UL185" s="20"/>
      <c r="UM185" s="20"/>
      <c r="UN185" s="20"/>
      <c r="UO185" s="20"/>
      <c r="UP185" s="20"/>
      <c r="UQ185" s="20"/>
      <c r="UR185" s="20"/>
      <c r="US185" s="20"/>
      <c r="UT185" s="20"/>
      <c r="UU185" s="20"/>
      <c r="UV185" s="20"/>
      <c r="UW185" s="20"/>
      <c r="UX185" s="20"/>
      <c r="UY185" s="20"/>
      <c r="UZ185" s="20"/>
      <c r="VA185" s="20"/>
      <c r="VB185" s="20"/>
      <c r="VC185" s="20"/>
      <c r="VD185" s="20"/>
      <c r="VE185" s="20"/>
      <c r="VF185" s="20"/>
      <c r="VG185" s="20"/>
      <c r="VH185" s="20"/>
      <c r="VI185" s="20"/>
      <c r="VJ185" s="20"/>
      <c r="VK185" s="20"/>
      <c r="VL185" s="20"/>
      <c r="VM185" s="20"/>
      <c r="VN185" s="20"/>
      <c r="VO185" s="20"/>
      <c r="VP185" s="20"/>
      <c r="VQ185" s="20"/>
      <c r="VR185" s="20"/>
      <c r="VS185" s="20"/>
      <c r="VT185" s="20"/>
      <c r="VU185" s="20"/>
      <c r="VV185" s="20"/>
      <c r="VW185" s="20"/>
      <c r="VX185" s="20"/>
      <c r="VY185" s="20"/>
      <c r="VZ185" s="20"/>
      <c r="WA185" s="20"/>
      <c r="WB185" s="20"/>
      <c r="WC185" s="20"/>
      <c r="WD185" s="20"/>
      <c r="WE185" s="20"/>
      <c r="WF185" s="20"/>
      <c r="WG185" s="20"/>
      <c r="WH185" s="20"/>
      <c r="WI185" s="20"/>
      <c r="WJ185" s="20"/>
      <c r="WK185" s="20"/>
      <c r="WL185" s="20"/>
      <c r="WM185" s="20"/>
      <c r="WN185" s="20"/>
      <c r="WO185" s="20"/>
      <c r="WP185" s="20"/>
      <c r="WQ185" s="20"/>
      <c r="WR185" s="20"/>
      <c r="WS185" s="20"/>
      <c r="WT185" s="20"/>
      <c r="WU185" s="20"/>
      <c r="WV185" s="20"/>
      <c r="WW185" s="20"/>
      <c r="WX185" s="20"/>
      <c r="WY185" s="20"/>
      <c r="WZ185" s="20"/>
      <c r="XA185" s="20"/>
      <c r="XB185" s="20"/>
      <c r="XC185" s="20"/>
      <c r="XD185" s="20"/>
      <c r="XE185" s="20"/>
      <c r="XF185" s="20"/>
      <c r="XG185" s="20"/>
      <c r="XH185" s="20"/>
      <c r="XI185" s="20"/>
      <c r="XJ185" s="20"/>
      <c r="XK185" s="20"/>
      <c r="XL185" s="20"/>
      <c r="XM185" s="20"/>
      <c r="XN185" s="20"/>
      <c r="XO185" s="20"/>
      <c r="XP185" s="20"/>
      <c r="XQ185" s="20"/>
      <c r="XR185" s="20"/>
      <c r="XS185" s="20"/>
      <c r="XT185" s="20"/>
      <c r="XU185" s="20"/>
      <c r="XV185" s="20"/>
      <c r="XW185" s="20"/>
      <c r="XX185" s="20"/>
      <c r="XY185" s="20"/>
      <c r="XZ185" s="20"/>
      <c r="YA185" s="20"/>
      <c r="YB185" s="20"/>
      <c r="YC185" s="20"/>
      <c r="YD185" s="20"/>
      <c r="YE185" s="20"/>
      <c r="YF185" s="20"/>
      <c r="YG185" s="20"/>
      <c r="YH185" s="20"/>
      <c r="YI185" s="20"/>
      <c r="YJ185" s="20"/>
      <c r="YK185" s="20"/>
      <c r="YL185" s="20"/>
      <c r="YM185" s="20"/>
      <c r="YN185" s="20"/>
      <c r="YO185" s="20"/>
      <c r="YP185" s="20"/>
      <c r="YQ185" s="20"/>
      <c r="YR185" s="20"/>
      <c r="YS185" s="20"/>
      <c r="YT185" s="20"/>
      <c r="YU185" s="20"/>
      <c r="YV185" s="20"/>
      <c r="YW185" s="20"/>
      <c r="YX185" s="20"/>
      <c r="YY185" s="20"/>
      <c r="YZ185" s="20"/>
      <c r="ZA185" s="20"/>
      <c r="ZB185" s="20"/>
      <c r="ZC185" s="20"/>
      <c r="ZD185" s="20"/>
      <c r="ZE185" s="20"/>
      <c r="ZF185" s="20"/>
      <c r="ZG185" s="20"/>
      <c r="ZH185" s="20"/>
      <c r="ZI185" s="20"/>
      <c r="ZJ185" s="20"/>
      <c r="ZK185" s="20"/>
      <c r="ZL185" s="20"/>
      <c r="ZM185" s="20"/>
      <c r="ZN185" s="20"/>
      <c r="ZO185" s="20"/>
      <c r="ZP185" s="20"/>
      <c r="ZQ185" s="20"/>
      <c r="ZR185" s="20"/>
      <c r="ZS185" s="20"/>
      <c r="ZT185" s="20"/>
      <c r="ZU185" s="20"/>
      <c r="ZV185" s="20"/>
      <c r="ZW185" s="20"/>
      <c r="ZX185" s="20"/>
      <c r="ZY185" s="20"/>
      <c r="ZZ185" s="20"/>
      <c r="AAA185" s="20"/>
      <c r="AAB185" s="20"/>
      <c r="AAC185" s="20"/>
      <c r="AAD185" s="20"/>
      <c r="AAE185" s="20"/>
      <c r="AAF185" s="20"/>
      <c r="AAG185" s="20"/>
      <c r="AAH185" s="20"/>
      <c r="AAI185" s="20"/>
      <c r="AAJ185" s="20"/>
      <c r="AAK185" s="20"/>
      <c r="AAL185" s="20"/>
      <c r="AAM185" s="20"/>
      <c r="AAN185" s="20"/>
      <c r="AAO185" s="20"/>
      <c r="AAP185" s="20"/>
      <c r="AAQ185" s="20"/>
      <c r="AAR185" s="20"/>
      <c r="AAS185" s="20"/>
      <c r="AAT185" s="20"/>
      <c r="AAU185" s="20"/>
      <c r="AAV185" s="20"/>
      <c r="AAW185" s="20"/>
      <c r="AAX185" s="20"/>
      <c r="AAY185" s="20"/>
      <c r="AAZ185" s="20"/>
      <c r="ABA185" s="20"/>
      <c r="ABB185" s="20"/>
      <c r="ABC185" s="20"/>
      <c r="ABD185" s="20"/>
      <c r="ABE185" s="20"/>
      <c r="ABF185" s="20"/>
      <c r="ABG185" s="20"/>
      <c r="ABH185" s="20"/>
      <c r="ABI185" s="20"/>
      <c r="ABJ185" s="20"/>
      <c r="ABK185" s="20"/>
      <c r="ABL185" s="20"/>
      <c r="ABM185" s="20"/>
      <c r="ABN185" s="20"/>
      <c r="ABO185" s="20"/>
      <c r="ABP185" s="20"/>
      <c r="ABQ185" s="20"/>
      <c r="ABR185" s="20"/>
      <c r="ABS185" s="20"/>
      <c r="ABT185" s="20"/>
      <c r="ABU185" s="20"/>
      <c r="ABV185" s="20"/>
      <c r="ABW185" s="20"/>
      <c r="ABX185" s="20"/>
      <c r="ABY185" s="20"/>
      <c r="ABZ185" s="20"/>
      <c r="ACA185" s="20"/>
      <c r="ACB185" s="20"/>
      <c r="ACC185" s="20"/>
      <c r="ACD185" s="20"/>
      <c r="ACE185" s="20"/>
      <c r="ACF185" s="20"/>
      <c r="ACG185" s="20"/>
      <c r="ACH185" s="20"/>
      <c r="ACI185" s="20"/>
      <c r="ACJ185" s="20"/>
      <c r="ACK185" s="20"/>
      <c r="ACL185" s="20"/>
      <c r="ACM185" s="20"/>
      <c r="ACN185" s="20"/>
      <c r="ACO185" s="20"/>
      <c r="ACP185" s="20"/>
      <c r="ACQ185" s="20"/>
      <c r="ACR185" s="20"/>
      <c r="ACS185" s="20"/>
      <c r="ACT185" s="20"/>
      <c r="ACU185" s="20"/>
      <c r="ACV185" s="20"/>
      <c r="ACW185" s="20"/>
      <c r="ACX185" s="20"/>
      <c r="ACY185" s="20"/>
      <c r="ACZ185" s="20"/>
      <c r="ADA185" s="20"/>
      <c r="ADB185" s="20"/>
      <c r="ADC185" s="20"/>
      <c r="ADD185" s="20"/>
      <c r="ADE185" s="20"/>
      <c r="ADF185" s="20"/>
      <c r="ADG185" s="20"/>
      <c r="ADH185" s="20"/>
      <c r="ADI185" s="20"/>
      <c r="ADJ185" s="20"/>
      <c r="ADK185" s="20"/>
      <c r="ADL185" s="20"/>
      <c r="ADM185" s="20"/>
      <c r="ADN185" s="20"/>
      <c r="ADO185" s="20"/>
      <c r="ADP185" s="20"/>
      <c r="ADQ185" s="20"/>
      <c r="ADR185" s="20"/>
      <c r="ADS185" s="20"/>
      <c r="ADT185" s="20"/>
      <c r="ADU185" s="20"/>
      <c r="ADV185" s="20"/>
      <c r="ADW185" s="20"/>
      <c r="ADX185" s="20"/>
      <c r="ADY185" s="20"/>
      <c r="ADZ185" s="20"/>
      <c r="AEA185" s="20"/>
      <c r="AEB185" s="20"/>
      <c r="AEC185" s="20"/>
      <c r="AED185" s="20"/>
      <c r="AEE185" s="20"/>
      <c r="AEF185" s="20"/>
      <c r="AEG185" s="20"/>
      <c r="AEH185" s="20"/>
      <c r="AEI185" s="20"/>
      <c r="AEJ185" s="20"/>
      <c r="AEK185" s="20"/>
      <c r="AEL185" s="20"/>
      <c r="AEM185" s="20"/>
      <c r="AEN185" s="20"/>
      <c r="AEO185" s="20"/>
      <c r="AEP185" s="20"/>
      <c r="AEQ185" s="20"/>
      <c r="AER185" s="20"/>
      <c r="AES185" s="20"/>
      <c r="AET185" s="20"/>
      <c r="AEU185" s="20"/>
      <c r="AEV185" s="20"/>
      <c r="AEW185" s="20"/>
      <c r="AEX185" s="20"/>
      <c r="AEY185" s="20"/>
      <c r="AEZ185" s="20"/>
      <c r="AFA185" s="20"/>
      <c r="AFB185" s="20"/>
      <c r="AFC185" s="20"/>
      <c r="AFD185" s="20"/>
      <c r="AFE185" s="20"/>
      <c r="AFF185" s="20"/>
      <c r="AFG185" s="20"/>
      <c r="AFH185" s="20"/>
      <c r="AFI185" s="20"/>
      <c r="AFJ185" s="20"/>
      <c r="AFK185" s="20"/>
      <c r="AFL185" s="20"/>
      <c r="AFM185" s="20"/>
      <c r="AFN185" s="20"/>
      <c r="AFO185" s="20"/>
      <c r="AFP185" s="20"/>
      <c r="AFQ185" s="20"/>
      <c r="AFR185" s="20"/>
      <c r="AFS185" s="20"/>
      <c r="AFT185" s="20"/>
      <c r="AFU185" s="20"/>
      <c r="AFV185" s="20"/>
      <c r="AFW185" s="20"/>
      <c r="AFX185" s="20"/>
      <c r="AFY185" s="20"/>
      <c r="AFZ185" s="20"/>
      <c r="AGA185" s="20"/>
      <c r="AGB185" s="20"/>
      <c r="AGC185" s="20"/>
      <c r="AGD185" s="20"/>
      <c r="AGE185" s="20"/>
      <c r="AGF185" s="20"/>
      <c r="AGG185" s="20"/>
      <c r="AGH185" s="20"/>
      <c r="AGI185" s="20"/>
      <c r="AGJ185" s="20"/>
      <c r="AGK185" s="20"/>
      <c r="AGL185" s="20"/>
      <c r="AGM185" s="20"/>
      <c r="AGN185" s="20"/>
      <c r="AGO185" s="20"/>
      <c r="AGP185" s="20"/>
      <c r="AGQ185" s="20"/>
      <c r="AGR185" s="20"/>
      <c r="AGS185" s="20"/>
      <c r="AGT185" s="20"/>
      <c r="AGU185" s="20"/>
      <c r="AGV185" s="20"/>
      <c r="AGW185" s="20"/>
      <c r="AGX185" s="20"/>
      <c r="AGY185" s="20"/>
      <c r="AGZ185" s="20"/>
      <c r="AHA185" s="20"/>
      <c r="AHB185" s="20"/>
      <c r="AHC185" s="20"/>
      <c r="AHD185" s="20"/>
      <c r="AHE185" s="20"/>
      <c r="AHF185" s="20"/>
      <c r="AHG185" s="20"/>
      <c r="AHH185" s="20"/>
      <c r="AHI185" s="20"/>
      <c r="AHJ185" s="20"/>
      <c r="AHK185" s="20"/>
      <c r="AHL185" s="20"/>
      <c r="AHM185" s="20"/>
      <c r="AHN185" s="20"/>
      <c r="AHO185" s="20"/>
      <c r="AHP185" s="20"/>
      <c r="AHQ185" s="20"/>
      <c r="AHR185" s="20"/>
    </row>
    <row r="186" spans="1:902" x14ac:dyDescent="0.3">
      <c r="A186" s="29">
        <v>46</v>
      </c>
      <c r="B186" s="29" t="str">
        <f>[1]Reference_List!$C$47</f>
        <v>Roussos, P.A., Gasparatos, D., Kechrologou, K., Katsenos, P., Bouchagier, P.</v>
      </c>
      <c r="C186" s="30" t="s">
        <v>647</v>
      </c>
      <c r="D186" s="30" t="s">
        <v>648</v>
      </c>
      <c r="F186" s="30" t="s">
        <v>649</v>
      </c>
      <c r="G186" s="30" t="s">
        <v>650</v>
      </c>
      <c r="H186" s="30"/>
      <c r="K186" s="31">
        <v>18.7</v>
      </c>
      <c r="L186" s="31">
        <v>397</v>
      </c>
      <c r="M186" s="31"/>
      <c r="N186" s="30"/>
      <c r="O186" s="32">
        <v>2</v>
      </c>
      <c r="Q186" s="29"/>
      <c r="S186" s="29" t="s">
        <v>327</v>
      </c>
      <c r="T186" s="10">
        <v>1</v>
      </c>
      <c r="U186" s="61"/>
      <c r="V186" s="61" t="s">
        <v>484</v>
      </c>
      <c r="W186" s="29" t="s">
        <v>344</v>
      </c>
      <c r="Z186" s="29" t="s">
        <v>353</v>
      </c>
      <c r="AA186" s="29">
        <v>0.21</v>
      </c>
      <c r="AF186" s="29">
        <v>8.4600000000000009</v>
      </c>
      <c r="AG186" s="29" t="s">
        <v>345</v>
      </c>
      <c r="AH186" s="29">
        <v>1.6</v>
      </c>
      <c r="AI186" s="29" t="s">
        <v>631</v>
      </c>
      <c r="AJ186" s="29">
        <v>43</v>
      </c>
      <c r="AK186" s="29" t="s">
        <v>585</v>
      </c>
      <c r="AL186" s="36">
        <v>1.7441860465116279</v>
      </c>
      <c r="AM186" s="78"/>
    </row>
    <row r="187" spans="1:902" x14ac:dyDescent="0.3">
      <c r="A187" s="29">
        <v>46</v>
      </c>
      <c r="B187" s="29" t="str">
        <f>[1]Reference_List!$C$47</f>
        <v>Roussos, P.A., Gasparatos, D., Kechrologou, K., Katsenos, P., Bouchagier, P.</v>
      </c>
      <c r="C187" s="30" t="s">
        <v>647</v>
      </c>
      <c r="D187" s="30" t="s">
        <v>648</v>
      </c>
      <c r="F187" s="30" t="s">
        <v>649</v>
      </c>
      <c r="G187" s="30" t="s">
        <v>650</v>
      </c>
      <c r="H187" s="30"/>
      <c r="K187" s="31">
        <v>18.7</v>
      </c>
      <c r="L187" s="31">
        <v>397</v>
      </c>
      <c r="M187" s="31"/>
      <c r="N187" s="30"/>
      <c r="O187" s="32">
        <v>2</v>
      </c>
      <c r="Q187" s="29"/>
      <c r="S187" s="29" t="s">
        <v>327</v>
      </c>
      <c r="T187" s="10">
        <v>1</v>
      </c>
      <c r="U187" s="61"/>
      <c r="V187" s="61" t="s">
        <v>484</v>
      </c>
      <c r="W187" s="29" t="s">
        <v>344</v>
      </c>
      <c r="Z187" s="29" t="s">
        <v>331</v>
      </c>
      <c r="AA187" s="29">
        <v>0.32400000000000001</v>
      </c>
      <c r="AF187" s="29">
        <v>8</v>
      </c>
      <c r="AG187" s="29" t="s">
        <v>345</v>
      </c>
      <c r="AH187" s="29">
        <v>2.4</v>
      </c>
      <c r="AI187" s="29" t="s">
        <v>631</v>
      </c>
      <c r="AJ187" s="29">
        <v>111.6</v>
      </c>
      <c r="AK187" s="29" t="s">
        <v>585</v>
      </c>
      <c r="AL187" s="36">
        <v>2.1860465116279069</v>
      </c>
      <c r="AM187" s="78"/>
    </row>
    <row r="188" spans="1:902" x14ac:dyDescent="0.3">
      <c r="A188" s="29">
        <v>46</v>
      </c>
      <c r="B188" s="29" t="str">
        <f>[1]Reference_List!$C$47</f>
        <v>Roussos, P.A., Gasparatos, D., Kechrologou, K., Katsenos, P., Bouchagier, P.</v>
      </c>
      <c r="C188" s="30" t="s">
        <v>647</v>
      </c>
      <c r="D188" s="30" t="s">
        <v>648</v>
      </c>
      <c r="F188" s="30" t="s">
        <v>649</v>
      </c>
      <c r="G188" s="30" t="s">
        <v>650</v>
      </c>
      <c r="H188" s="30"/>
      <c r="K188" s="31">
        <v>18.7</v>
      </c>
      <c r="L188" s="31">
        <v>397</v>
      </c>
      <c r="M188" s="31"/>
      <c r="N188" s="30"/>
      <c r="O188" s="32">
        <v>2</v>
      </c>
      <c r="Q188" s="29"/>
      <c r="S188" s="29" t="s">
        <v>327</v>
      </c>
      <c r="T188" s="10">
        <v>1</v>
      </c>
      <c r="U188" s="61"/>
      <c r="V188" s="61" t="s">
        <v>484</v>
      </c>
      <c r="W188" s="29" t="s">
        <v>344</v>
      </c>
      <c r="Z188" s="29" t="s">
        <v>331</v>
      </c>
      <c r="AA188" s="29">
        <v>0.3</v>
      </c>
      <c r="AF188" s="29">
        <v>8.15</v>
      </c>
      <c r="AG188" s="29" t="s">
        <v>345</v>
      </c>
      <c r="AH188" s="29">
        <v>1.5</v>
      </c>
      <c r="AI188" s="29" t="s">
        <v>631</v>
      </c>
      <c r="AJ188" s="29">
        <v>50</v>
      </c>
      <c r="AK188" s="29" t="s">
        <v>585</v>
      </c>
      <c r="AL188" s="36">
        <v>1.819767441860465</v>
      </c>
      <c r="AM188" s="78"/>
    </row>
    <row r="189" spans="1:902" x14ac:dyDescent="0.3">
      <c r="C189" s="30"/>
      <c r="F189" s="30"/>
      <c r="G189" s="30"/>
      <c r="H189" s="30"/>
      <c r="K189" s="30"/>
      <c r="L189" s="30"/>
      <c r="M189" s="30"/>
      <c r="N189" s="30"/>
      <c r="O189" s="30"/>
      <c r="Q189" s="29"/>
      <c r="U189" s="30"/>
      <c r="V189" s="30"/>
      <c r="AG189" s="29"/>
      <c r="AI189" s="29"/>
      <c r="AK189" s="29"/>
      <c r="AM189" s="78"/>
    </row>
    <row r="190" spans="1:902" x14ac:dyDescent="0.3">
      <c r="C190" s="30"/>
      <c r="F190" s="30"/>
      <c r="G190" s="30"/>
      <c r="H190" s="30"/>
      <c r="K190" s="30"/>
      <c r="L190" s="30"/>
      <c r="M190" s="30"/>
      <c r="N190" s="30"/>
      <c r="O190" s="30"/>
      <c r="Q190" s="29"/>
      <c r="U190" s="30"/>
      <c r="V190" s="30"/>
      <c r="AG190" s="29"/>
      <c r="AI190" s="29"/>
      <c r="AK190" s="29"/>
    </row>
    <row r="191" spans="1:902" x14ac:dyDescent="0.3">
      <c r="C191" s="30"/>
      <c r="F191" s="30"/>
      <c r="G191" s="30"/>
      <c r="H191" s="30"/>
      <c r="K191" s="30"/>
      <c r="L191" s="30"/>
      <c r="M191" s="30"/>
      <c r="N191" s="30"/>
      <c r="O191" s="30"/>
      <c r="Q191" s="29"/>
      <c r="U191" s="30"/>
      <c r="V191" s="30"/>
      <c r="AG191" s="29"/>
      <c r="AI191" s="29"/>
      <c r="AK191" s="29"/>
    </row>
    <row r="192" spans="1:902" x14ac:dyDescent="0.3">
      <c r="C192" s="30"/>
      <c r="F192" s="30"/>
      <c r="G192" s="30"/>
      <c r="H192" s="30"/>
      <c r="K192" s="30"/>
      <c r="L192" s="30"/>
      <c r="M192" s="30"/>
      <c r="N192" s="30"/>
      <c r="O192" s="30"/>
      <c r="Q192" s="29"/>
      <c r="U192" s="30"/>
      <c r="V192" s="30"/>
      <c r="AG192" s="29"/>
      <c r="AI192" s="29"/>
      <c r="AK192" s="29"/>
    </row>
    <row r="193" spans="3:37" x14ac:dyDescent="0.3">
      <c r="C193" s="30"/>
      <c r="F193" s="30"/>
      <c r="G193" s="30"/>
      <c r="H193" s="30"/>
      <c r="K193" s="30"/>
      <c r="L193" s="30"/>
      <c r="M193" s="30"/>
      <c r="N193" s="30"/>
      <c r="O193" s="30"/>
      <c r="Q193" s="29"/>
      <c r="U193" s="30"/>
      <c r="V193" s="30"/>
      <c r="AG193" s="29"/>
      <c r="AI193" s="29"/>
      <c r="AK193" s="29"/>
    </row>
    <row r="194" spans="3:37" x14ac:dyDescent="0.3">
      <c r="C194" s="30"/>
      <c r="F194" s="30"/>
      <c r="G194" s="30"/>
      <c r="H194" s="30"/>
      <c r="K194" s="30"/>
      <c r="L194" s="30"/>
      <c r="M194" s="30"/>
      <c r="N194" s="30"/>
      <c r="O194" s="30"/>
      <c r="Q194" s="29"/>
      <c r="U194" s="30"/>
      <c r="V194" s="30"/>
      <c r="AG194" s="29"/>
      <c r="AI194" s="29"/>
      <c r="AK194" s="29"/>
    </row>
    <row r="195" spans="3:37" x14ac:dyDescent="0.3">
      <c r="C195" s="30"/>
      <c r="F195" s="30"/>
      <c r="G195" s="30"/>
      <c r="H195" s="30"/>
      <c r="K195" s="30"/>
      <c r="L195" s="30"/>
      <c r="M195" s="30"/>
      <c r="N195" s="30"/>
      <c r="O195" s="30"/>
      <c r="Q195" s="29"/>
      <c r="U195" s="30"/>
      <c r="V195" s="30"/>
      <c r="AG195" s="29"/>
      <c r="AI195" s="29"/>
      <c r="AK195" s="29"/>
    </row>
    <row r="196" spans="3:37" x14ac:dyDescent="0.3">
      <c r="C196" s="30"/>
      <c r="F196" s="30"/>
      <c r="G196" s="30"/>
      <c r="H196" s="30"/>
      <c r="K196" s="30"/>
      <c r="L196" s="30"/>
      <c r="M196" s="30"/>
      <c r="N196" s="30"/>
      <c r="O196" s="30"/>
      <c r="Q196" s="29"/>
      <c r="U196" s="30"/>
      <c r="V196" s="30"/>
      <c r="AG196" s="29"/>
      <c r="AI196" s="29"/>
      <c r="AK196" s="29"/>
    </row>
    <row r="197" spans="3:37" x14ac:dyDescent="0.3">
      <c r="C197" s="30"/>
      <c r="F197" s="30"/>
      <c r="G197" s="30"/>
      <c r="H197" s="30"/>
      <c r="K197" s="30"/>
      <c r="L197" s="30"/>
      <c r="M197" s="30"/>
      <c r="N197" s="30"/>
      <c r="O197" s="30"/>
      <c r="Q197" s="29"/>
      <c r="U197" s="30"/>
      <c r="V197" s="30"/>
      <c r="AG197" s="29"/>
      <c r="AI197" s="29"/>
      <c r="AK197" s="29"/>
    </row>
    <row r="198" spans="3:37" x14ac:dyDescent="0.3">
      <c r="C198" s="30"/>
      <c r="F198" s="30"/>
      <c r="G198" s="30"/>
      <c r="H198" s="30"/>
      <c r="K198" s="30"/>
      <c r="L198" s="30"/>
      <c r="M198" s="30"/>
      <c r="N198" s="30"/>
      <c r="O198" s="30"/>
      <c r="Q198" s="29"/>
      <c r="U198" s="30"/>
      <c r="V198" s="30"/>
      <c r="AG198" s="29"/>
      <c r="AI198" s="29"/>
      <c r="AK198" s="29"/>
    </row>
    <row r="199" spans="3:37" x14ac:dyDescent="0.3">
      <c r="C199" s="30"/>
      <c r="F199" s="30"/>
      <c r="G199" s="30"/>
      <c r="H199" s="30"/>
      <c r="K199" s="30"/>
      <c r="L199" s="30"/>
      <c r="M199" s="30"/>
      <c r="N199" s="30"/>
      <c r="O199" s="30"/>
      <c r="Q199" s="29"/>
      <c r="U199" s="30"/>
      <c r="V199" s="30"/>
      <c r="AG199" s="29"/>
      <c r="AI199" s="29"/>
      <c r="AK199" s="29"/>
    </row>
    <row r="200" spans="3:37" x14ac:dyDescent="0.3">
      <c r="C200" s="30"/>
      <c r="F200" s="30"/>
      <c r="G200" s="30"/>
      <c r="H200" s="30"/>
      <c r="K200" s="30"/>
      <c r="L200" s="30"/>
      <c r="M200" s="30"/>
      <c r="N200" s="30"/>
      <c r="O200" s="30"/>
      <c r="Q200" s="29"/>
      <c r="U200" s="30"/>
      <c r="V200" s="30"/>
      <c r="AG200" s="29"/>
      <c r="AI200" s="29"/>
      <c r="AK200" s="29"/>
    </row>
    <row r="201" spans="3:37" x14ac:dyDescent="0.3">
      <c r="C201" s="30"/>
      <c r="F201" s="30"/>
      <c r="G201" s="30"/>
      <c r="H201" s="30"/>
      <c r="K201" s="30"/>
      <c r="L201" s="30"/>
      <c r="M201" s="30"/>
      <c r="N201" s="30"/>
      <c r="O201" s="30"/>
      <c r="Q201" s="29"/>
      <c r="U201" s="30"/>
      <c r="V201" s="30"/>
      <c r="AG201" s="29"/>
      <c r="AI201" s="29"/>
      <c r="AK201" s="29"/>
    </row>
    <row r="202" spans="3:37" x14ac:dyDescent="0.3">
      <c r="C202" s="30"/>
      <c r="F202" s="30"/>
      <c r="G202" s="30"/>
      <c r="H202" s="30"/>
      <c r="K202" s="30"/>
      <c r="L202" s="30"/>
      <c r="M202" s="30"/>
      <c r="N202" s="30"/>
      <c r="O202" s="30"/>
      <c r="Q202" s="29"/>
      <c r="U202" s="30"/>
      <c r="V202" s="30"/>
      <c r="AG202" s="29"/>
      <c r="AI202" s="29"/>
      <c r="AK202" s="29"/>
    </row>
    <row r="203" spans="3:37" x14ac:dyDescent="0.3">
      <c r="C203" s="30"/>
      <c r="F203" s="30"/>
      <c r="G203" s="30"/>
      <c r="H203" s="30"/>
      <c r="K203" s="30"/>
      <c r="L203" s="30"/>
      <c r="M203" s="30"/>
      <c r="N203" s="30"/>
      <c r="O203" s="30"/>
      <c r="Q203" s="29"/>
      <c r="U203" s="30"/>
      <c r="V203" s="30"/>
      <c r="AG203" s="29"/>
      <c r="AI203" s="29"/>
      <c r="AK203" s="29"/>
    </row>
    <row r="204" spans="3:37" x14ac:dyDescent="0.3">
      <c r="C204" s="30"/>
      <c r="F204" s="30"/>
      <c r="G204" s="30"/>
      <c r="H204" s="30"/>
      <c r="K204" s="30"/>
      <c r="L204" s="30"/>
      <c r="M204" s="30"/>
      <c r="N204" s="30"/>
      <c r="O204" s="30"/>
      <c r="Q204" s="29"/>
      <c r="U204" s="30"/>
      <c r="V204" s="30"/>
      <c r="AG204" s="29"/>
      <c r="AI204" s="29"/>
      <c r="AK204" s="29"/>
    </row>
    <row r="205" spans="3:37" x14ac:dyDescent="0.3">
      <c r="C205" s="30"/>
      <c r="F205" s="30"/>
      <c r="G205" s="30"/>
      <c r="H205" s="30"/>
      <c r="K205" s="30"/>
      <c r="L205" s="30"/>
      <c r="M205" s="30"/>
      <c r="N205" s="30"/>
      <c r="O205" s="30"/>
      <c r="Q205" s="29"/>
      <c r="U205" s="30"/>
      <c r="V205" s="30"/>
      <c r="AG205" s="29"/>
      <c r="AI205" s="29"/>
      <c r="AK205" s="29"/>
    </row>
    <row r="206" spans="3:37" x14ac:dyDescent="0.3">
      <c r="C206" s="30"/>
      <c r="F206" s="30"/>
      <c r="G206" s="30"/>
      <c r="H206" s="30"/>
      <c r="K206" s="30"/>
      <c r="L206" s="30"/>
      <c r="M206" s="30"/>
      <c r="N206" s="30"/>
      <c r="O206" s="30"/>
      <c r="Q206" s="29"/>
      <c r="U206" s="30"/>
      <c r="V206" s="30"/>
      <c r="AG206" s="29"/>
      <c r="AI206" s="29"/>
      <c r="AK206" s="29"/>
    </row>
    <row r="207" spans="3:37" x14ac:dyDescent="0.3">
      <c r="C207" s="30"/>
      <c r="F207" s="30"/>
      <c r="G207" s="30"/>
      <c r="H207" s="30"/>
      <c r="K207" s="30"/>
      <c r="L207" s="30"/>
      <c r="M207" s="30"/>
      <c r="N207" s="30"/>
      <c r="O207" s="30"/>
      <c r="Q207" s="29"/>
      <c r="U207" s="30"/>
      <c r="V207" s="30"/>
      <c r="AG207" s="29"/>
      <c r="AI207" s="29"/>
      <c r="AK207" s="29"/>
    </row>
    <row r="208" spans="3:37" x14ac:dyDescent="0.3">
      <c r="C208" s="30"/>
      <c r="F208" s="30"/>
      <c r="G208" s="30"/>
      <c r="H208" s="30"/>
      <c r="K208" s="30"/>
      <c r="L208" s="30"/>
      <c r="M208" s="30"/>
      <c r="N208" s="30"/>
      <c r="O208" s="30"/>
      <c r="Q208" s="29"/>
      <c r="U208" s="30"/>
      <c r="V208" s="30"/>
      <c r="AG208" s="29"/>
      <c r="AI208" s="29"/>
      <c r="AK208" s="29"/>
    </row>
    <row r="209" spans="3:37" x14ac:dyDescent="0.3">
      <c r="C209" s="30"/>
      <c r="F209" s="30"/>
      <c r="G209" s="30"/>
      <c r="H209" s="30"/>
      <c r="K209" s="30"/>
      <c r="L209" s="30"/>
      <c r="M209" s="30"/>
      <c r="N209" s="30"/>
      <c r="O209" s="30"/>
      <c r="Q209" s="29"/>
      <c r="U209" s="30"/>
      <c r="V209" s="30"/>
      <c r="AG209" s="29"/>
      <c r="AI209" s="29"/>
      <c r="AK209" s="29"/>
    </row>
    <row r="210" spans="3:37" x14ac:dyDescent="0.3">
      <c r="C210" s="30"/>
      <c r="F210" s="30"/>
      <c r="G210" s="30"/>
      <c r="H210" s="30"/>
      <c r="K210" s="30"/>
      <c r="L210" s="30"/>
      <c r="M210" s="30"/>
      <c r="N210" s="30"/>
      <c r="O210" s="30"/>
      <c r="Q210" s="29"/>
      <c r="U210" s="30"/>
      <c r="V210" s="30"/>
      <c r="AG210" s="29"/>
      <c r="AI210" s="29"/>
      <c r="AK210" s="29"/>
    </row>
    <row r="211" spans="3:37" x14ac:dyDescent="0.3">
      <c r="C211" s="30"/>
      <c r="F211" s="30"/>
      <c r="G211" s="30"/>
      <c r="H211" s="30"/>
      <c r="K211" s="30"/>
      <c r="L211" s="30"/>
      <c r="M211" s="30"/>
      <c r="N211" s="30"/>
      <c r="O211" s="30"/>
      <c r="Q211" s="29"/>
      <c r="U211" s="30"/>
      <c r="V211" s="30"/>
      <c r="AG211" s="29"/>
      <c r="AI211" s="29"/>
      <c r="AK211" s="29"/>
    </row>
    <row r="212" spans="3:37" x14ac:dyDescent="0.3">
      <c r="C212" s="30"/>
      <c r="F212" s="30"/>
      <c r="G212" s="30"/>
      <c r="H212" s="30"/>
      <c r="K212" s="30"/>
      <c r="L212" s="30"/>
      <c r="M212" s="30"/>
      <c r="N212" s="30"/>
      <c r="O212" s="30"/>
      <c r="Q212" s="29"/>
      <c r="U212" s="30"/>
      <c r="V212" s="30"/>
      <c r="AG212" s="29"/>
      <c r="AI212" s="29"/>
      <c r="AK212" s="29"/>
    </row>
    <row r="213" spans="3:37" x14ac:dyDescent="0.3">
      <c r="C213" s="30"/>
      <c r="F213" s="30"/>
      <c r="G213" s="30"/>
      <c r="H213" s="30"/>
      <c r="K213" s="30"/>
      <c r="L213" s="30"/>
      <c r="M213" s="30"/>
      <c r="N213" s="30"/>
      <c r="O213" s="30"/>
      <c r="Q213" s="29"/>
      <c r="U213" s="30"/>
      <c r="V213" s="30"/>
      <c r="AG213" s="29"/>
      <c r="AI213" s="29"/>
      <c r="AK213" s="29"/>
    </row>
    <row r="214" spans="3:37" x14ac:dyDescent="0.3">
      <c r="C214" s="30"/>
      <c r="F214" s="30"/>
      <c r="G214" s="30"/>
      <c r="H214" s="30"/>
      <c r="K214" s="30"/>
      <c r="L214" s="30"/>
      <c r="M214" s="30"/>
      <c r="N214" s="30"/>
      <c r="O214" s="30"/>
      <c r="Q214" s="29"/>
      <c r="U214" s="30"/>
      <c r="V214" s="30"/>
      <c r="AG214" s="29"/>
      <c r="AI214" s="29"/>
      <c r="AK214" s="29"/>
    </row>
    <row r="215" spans="3:37" x14ac:dyDescent="0.3">
      <c r="C215" s="30"/>
      <c r="F215" s="30"/>
      <c r="G215" s="30"/>
      <c r="H215" s="30"/>
      <c r="K215" s="30"/>
      <c r="L215" s="30"/>
      <c r="M215" s="30"/>
      <c r="N215" s="30"/>
      <c r="O215" s="30"/>
      <c r="Q215" s="29"/>
      <c r="U215" s="30"/>
      <c r="V215" s="30"/>
      <c r="AG215" s="29"/>
      <c r="AI215" s="29"/>
      <c r="AK215" s="29"/>
    </row>
    <row r="216" spans="3:37" x14ac:dyDescent="0.3">
      <c r="C216" s="30"/>
      <c r="F216" s="30"/>
      <c r="G216" s="30"/>
      <c r="H216" s="30"/>
      <c r="K216" s="30"/>
      <c r="L216" s="30"/>
      <c r="M216" s="30"/>
      <c r="N216" s="30"/>
      <c r="O216" s="30"/>
      <c r="Q216" s="29"/>
      <c r="U216" s="30"/>
      <c r="V216" s="30"/>
      <c r="AG216" s="29"/>
      <c r="AI216" s="29"/>
      <c r="AK216" s="29"/>
    </row>
    <row r="217" spans="3:37" x14ac:dyDescent="0.3">
      <c r="C217" s="30"/>
      <c r="F217" s="30"/>
      <c r="G217" s="30"/>
      <c r="H217" s="30"/>
      <c r="K217" s="30"/>
      <c r="L217" s="30"/>
      <c r="M217" s="30"/>
      <c r="N217" s="30"/>
      <c r="O217" s="30"/>
      <c r="Q217" s="29"/>
      <c r="U217" s="30"/>
      <c r="V217" s="30"/>
      <c r="AG217" s="29"/>
      <c r="AI217" s="29"/>
      <c r="AK217" s="29"/>
    </row>
    <row r="218" spans="3:37" x14ac:dyDescent="0.3">
      <c r="C218" s="30"/>
      <c r="F218" s="30"/>
      <c r="G218" s="30"/>
      <c r="H218" s="30"/>
      <c r="K218" s="30"/>
      <c r="L218" s="30"/>
      <c r="M218" s="30"/>
      <c r="N218" s="30"/>
      <c r="O218" s="30"/>
      <c r="Q218" s="29"/>
      <c r="U218" s="30"/>
      <c r="V218" s="30"/>
      <c r="AG218" s="29"/>
      <c r="AI218" s="29"/>
      <c r="AK218" s="29"/>
    </row>
    <row r="219" spans="3:37" x14ac:dyDescent="0.3">
      <c r="C219" s="30"/>
      <c r="F219" s="30"/>
      <c r="G219" s="30"/>
      <c r="H219" s="30"/>
      <c r="K219" s="30"/>
      <c r="L219" s="30"/>
      <c r="M219" s="30"/>
      <c r="N219" s="30"/>
      <c r="O219" s="30"/>
      <c r="Q219" s="29"/>
      <c r="U219" s="30"/>
      <c r="V219" s="30"/>
      <c r="AG219" s="29"/>
      <c r="AI219" s="29"/>
      <c r="AK219" s="29"/>
    </row>
    <row r="220" spans="3:37" x14ac:dyDescent="0.3">
      <c r="C220" s="30"/>
      <c r="F220" s="30"/>
      <c r="G220" s="30"/>
      <c r="H220" s="30"/>
      <c r="K220" s="30"/>
      <c r="L220" s="30"/>
      <c r="M220" s="30"/>
      <c r="N220" s="30"/>
      <c r="O220" s="30"/>
      <c r="Q220" s="29"/>
      <c r="U220" s="30"/>
      <c r="V220" s="30"/>
      <c r="AG220" s="29"/>
      <c r="AI220" s="29"/>
      <c r="AK220" s="29"/>
    </row>
    <row r="221" spans="3:37" x14ac:dyDescent="0.3">
      <c r="C221" s="30"/>
      <c r="F221" s="30"/>
      <c r="G221" s="30"/>
      <c r="H221" s="30"/>
      <c r="K221" s="30"/>
      <c r="L221" s="30"/>
      <c r="M221" s="30"/>
      <c r="N221" s="30"/>
      <c r="O221" s="30"/>
      <c r="Q221" s="29"/>
      <c r="U221" s="30"/>
      <c r="V221" s="30"/>
      <c r="AG221" s="29"/>
      <c r="AI221" s="29"/>
      <c r="AK221" s="29"/>
    </row>
    <row r="222" spans="3:37" x14ac:dyDescent="0.3">
      <c r="C222" s="30"/>
      <c r="F222" s="30"/>
      <c r="G222" s="30"/>
      <c r="H222" s="30"/>
      <c r="K222" s="30"/>
      <c r="L222" s="30"/>
      <c r="M222" s="30"/>
      <c r="N222" s="30"/>
      <c r="O222" s="30"/>
      <c r="Q222" s="29"/>
      <c r="U222" s="30"/>
      <c r="V222" s="30"/>
      <c r="AG222" s="29"/>
      <c r="AI222" s="29"/>
      <c r="AK222" s="29"/>
    </row>
    <row r="223" spans="3:37" x14ac:dyDescent="0.3">
      <c r="C223" s="30"/>
      <c r="F223" s="30"/>
      <c r="G223" s="30"/>
      <c r="H223" s="30"/>
      <c r="K223" s="30"/>
      <c r="L223" s="30"/>
      <c r="M223" s="30"/>
      <c r="N223" s="30"/>
      <c r="O223" s="30"/>
      <c r="Q223" s="29"/>
      <c r="U223" s="30"/>
      <c r="V223" s="30"/>
      <c r="AG223" s="29"/>
      <c r="AI223" s="29"/>
      <c r="AK223" s="29"/>
    </row>
    <row r="224" spans="3:37" x14ac:dyDescent="0.3">
      <c r="C224" s="30"/>
      <c r="F224" s="30"/>
      <c r="G224" s="30"/>
      <c r="H224" s="30"/>
      <c r="K224" s="30"/>
      <c r="L224" s="30"/>
      <c r="M224" s="30"/>
      <c r="N224" s="30"/>
      <c r="O224" s="30"/>
      <c r="Q224" s="29"/>
      <c r="U224" s="30"/>
      <c r="V224" s="30"/>
      <c r="AG224" s="29"/>
      <c r="AI224" s="29"/>
      <c r="AK224" s="29"/>
    </row>
    <row r="225" spans="3:37" x14ac:dyDescent="0.3">
      <c r="C225" s="30"/>
      <c r="F225" s="30"/>
      <c r="G225" s="30"/>
      <c r="H225" s="30"/>
      <c r="K225" s="30"/>
      <c r="L225" s="30"/>
      <c r="M225" s="30"/>
      <c r="N225" s="30"/>
      <c r="O225" s="30"/>
      <c r="Q225" s="29"/>
      <c r="U225" s="30"/>
      <c r="V225" s="30"/>
      <c r="AG225" s="29"/>
      <c r="AI225" s="29"/>
      <c r="AK225" s="29"/>
    </row>
    <row r="226" spans="3:37" x14ac:dyDescent="0.3">
      <c r="C226" s="30"/>
      <c r="F226" s="30"/>
      <c r="G226" s="30"/>
      <c r="H226" s="30"/>
      <c r="K226" s="30"/>
      <c r="L226" s="30"/>
      <c r="M226" s="30"/>
      <c r="N226" s="30"/>
      <c r="O226" s="30"/>
      <c r="Q226" s="29"/>
      <c r="U226" s="30"/>
      <c r="V226" s="30"/>
      <c r="AG226" s="29"/>
      <c r="AI226" s="29"/>
      <c r="AK226" s="29"/>
    </row>
    <row r="227" spans="3:37" x14ac:dyDescent="0.3">
      <c r="C227" s="30"/>
      <c r="F227" s="30"/>
      <c r="G227" s="30"/>
      <c r="H227" s="30"/>
      <c r="K227" s="30"/>
      <c r="L227" s="30"/>
      <c r="M227" s="30"/>
      <c r="N227" s="30"/>
      <c r="O227" s="30"/>
      <c r="Q227" s="29"/>
      <c r="U227" s="30"/>
      <c r="V227" s="30"/>
      <c r="AG227" s="29"/>
      <c r="AI227" s="29"/>
      <c r="AK227" s="29"/>
    </row>
    <row r="228" spans="3:37" x14ac:dyDescent="0.3">
      <c r="C228" s="30"/>
      <c r="F228" s="30"/>
      <c r="G228" s="30"/>
      <c r="H228" s="30"/>
      <c r="K228" s="30"/>
      <c r="L228" s="30"/>
      <c r="M228" s="30"/>
      <c r="N228" s="30"/>
      <c r="O228" s="30"/>
      <c r="Q228" s="29"/>
      <c r="U228" s="30"/>
      <c r="V228" s="30"/>
      <c r="AG228" s="29"/>
      <c r="AI228" s="29"/>
      <c r="AK228" s="29"/>
    </row>
    <row r="229" spans="3:37" x14ac:dyDescent="0.3">
      <c r="C229" s="30"/>
      <c r="F229" s="30"/>
      <c r="G229" s="30"/>
      <c r="H229" s="30"/>
      <c r="K229" s="30"/>
      <c r="L229" s="30"/>
      <c r="M229" s="30"/>
      <c r="N229" s="30"/>
      <c r="O229" s="30"/>
      <c r="Q229" s="29"/>
      <c r="U229" s="30"/>
      <c r="V229" s="30"/>
      <c r="AG229" s="29"/>
      <c r="AI229" s="29"/>
      <c r="AK229" s="29"/>
    </row>
    <row r="230" spans="3:37" x14ac:dyDescent="0.3">
      <c r="C230" s="30"/>
      <c r="F230" s="30"/>
      <c r="G230" s="30"/>
      <c r="H230" s="30"/>
      <c r="K230" s="30"/>
      <c r="L230" s="30"/>
      <c r="M230" s="30"/>
      <c r="N230" s="30"/>
      <c r="O230" s="30"/>
      <c r="Q230" s="29"/>
      <c r="U230" s="30"/>
      <c r="V230" s="30"/>
      <c r="AG230" s="29"/>
      <c r="AI230" s="29"/>
      <c r="AK230" s="29"/>
    </row>
    <row r="231" spans="3:37" x14ac:dyDescent="0.3">
      <c r="C231" s="30"/>
      <c r="F231" s="30"/>
      <c r="G231" s="30"/>
      <c r="H231" s="30"/>
      <c r="K231" s="30"/>
      <c r="L231" s="30"/>
      <c r="M231" s="30"/>
      <c r="N231" s="30"/>
      <c r="O231" s="30"/>
      <c r="Q231" s="29"/>
      <c r="U231" s="30"/>
      <c r="V231" s="30"/>
      <c r="AG231" s="29"/>
      <c r="AI231" s="29"/>
      <c r="AK231" s="29"/>
    </row>
    <row r="232" spans="3:37" x14ac:dyDescent="0.3">
      <c r="C232" s="30"/>
      <c r="F232" s="30"/>
      <c r="G232" s="30"/>
      <c r="H232" s="30"/>
      <c r="K232" s="30"/>
      <c r="L232" s="30"/>
      <c r="M232" s="30"/>
      <c r="N232" s="30"/>
      <c r="O232" s="30"/>
      <c r="Q232" s="29"/>
      <c r="U232" s="30"/>
      <c r="V232" s="30"/>
      <c r="AG232" s="29"/>
      <c r="AI232" s="29"/>
      <c r="AK232" s="29"/>
    </row>
    <row r="233" spans="3:37" x14ac:dyDescent="0.3">
      <c r="C233" s="30"/>
      <c r="F233" s="30"/>
      <c r="G233" s="30"/>
      <c r="H233" s="30"/>
      <c r="K233" s="30"/>
      <c r="L233" s="30"/>
      <c r="M233" s="30"/>
      <c r="N233" s="30"/>
      <c r="O233" s="30"/>
      <c r="Q233" s="29"/>
      <c r="U233" s="30"/>
      <c r="V233" s="30"/>
      <c r="AG233" s="29"/>
      <c r="AI233" s="29"/>
      <c r="AK233" s="29"/>
    </row>
    <row r="234" spans="3:37" x14ac:dyDescent="0.3">
      <c r="C234" s="30"/>
      <c r="F234" s="30"/>
      <c r="G234" s="30"/>
      <c r="H234" s="30"/>
      <c r="K234" s="30"/>
      <c r="L234" s="30"/>
      <c r="M234" s="30"/>
      <c r="N234" s="30"/>
      <c r="O234" s="30"/>
      <c r="Q234" s="29"/>
      <c r="U234" s="30"/>
      <c r="V234" s="30"/>
      <c r="AG234" s="29"/>
      <c r="AI234" s="29"/>
      <c r="AK234" s="29"/>
    </row>
    <row r="235" spans="3:37" x14ac:dyDescent="0.3">
      <c r="C235" s="30"/>
      <c r="F235" s="30"/>
      <c r="G235" s="30"/>
      <c r="H235" s="30"/>
      <c r="K235" s="30"/>
      <c r="L235" s="30"/>
      <c r="M235" s="30"/>
      <c r="N235" s="30"/>
      <c r="O235" s="30"/>
      <c r="Q235" s="29"/>
      <c r="U235" s="30"/>
      <c r="V235" s="30"/>
      <c r="AG235" s="29"/>
      <c r="AI235" s="29"/>
      <c r="AK235" s="29"/>
    </row>
    <row r="236" spans="3:37" x14ac:dyDescent="0.3">
      <c r="C236" s="30"/>
      <c r="F236" s="30"/>
      <c r="G236" s="30"/>
      <c r="H236" s="30"/>
      <c r="K236" s="30"/>
      <c r="L236" s="30"/>
      <c r="M236" s="30"/>
      <c r="N236" s="30"/>
      <c r="O236" s="30"/>
      <c r="Q236" s="29"/>
      <c r="U236" s="30"/>
      <c r="V236" s="30"/>
      <c r="AG236" s="29"/>
      <c r="AI236" s="29"/>
      <c r="AK236" s="29"/>
    </row>
    <row r="237" spans="3:37" x14ac:dyDescent="0.3">
      <c r="C237" s="30"/>
      <c r="F237" s="30"/>
      <c r="G237" s="30"/>
      <c r="H237" s="30"/>
      <c r="K237" s="30"/>
      <c r="L237" s="30"/>
      <c r="M237" s="30"/>
      <c r="N237" s="30"/>
      <c r="O237" s="30"/>
      <c r="Q237" s="29"/>
      <c r="U237" s="30"/>
      <c r="V237" s="30"/>
      <c r="AG237" s="29"/>
      <c r="AI237" s="29"/>
      <c r="AK237" s="29"/>
    </row>
    <row r="238" spans="3:37" x14ac:dyDescent="0.3">
      <c r="C238" s="30"/>
      <c r="F238" s="30"/>
      <c r="G238" s="30"/>
      <c r="H238" s="30"/>
      <c r="K238" s="30"/>
      <c r="L238" s="30"/>
      <c r="M238" s="30"/>
      <c r="N238" s="30"/>
      <c r="O238" s="30"/>
      <c r="Q238" s="29"/>
      <c r="U238" s="30"/>
      <c r="V238" s="30"/>
      <c r="AG238" s="29"/>
      <c r="AI238" s="29"/>
      <c r="AK238" s="29"/>
    </row>
    <row r="239" spans="3:37" x14ac:dyDescent="0.3">
      <c r="C239" s="30"/>
      <c r="F239" s="30"/>
      <c r="G239" s="30"/>
      <c r="H239" s="30"/>
      <c r="K239" s="30"/>
      <c r="L239" s="30"/>
      <c r="M239" s="30"/>
      <c r="N239" s="30"/>
      <c r="O239" s="30"/>
      <c r="Q239" s="29"/>
      <c r="U239" s="30"/>
      <c r="V239" s="30"/>
      <c r="AG239" s="29"/>
      <c r="AI239" s="29"/>
      <c r="AK239" s="29"/>
    </row>
    <row r="240" spans="3:37" x14ac:dyDescent="0.3">
      <c r="C240" s="30"/>
      <c r="F240" s="30"/>
      <c r="G240" s="30"/>
      <c r="H240" s="30"/>
      <c r="K240" s="30"/>
      <c r="L240" s="30"/>
      <c r="M240" s="30"/>
      <c r="N240" s="30"/>
      <c r="O240" s="30"/>
      <c r="Q240" s="29"/>
      <c r="U240" s="30"/>
      <c r="V240" s="30"/>
      <c r="AG240" s="29"/>
      <c r="AI240" s="29"/>
      <c r="AK240" s="29"/>
    </row>
    <row r="241" spans="3:37" x14ac:dyDescent="0.3">
      <c r="C241" s="30"/>
      <c r="F241" s="30"/>
      <c r="G241" s="30"/>
      <c r="H241" s="30"/>
      <c r="K241" s="30"/>
      <c r="L241" s="30"/>
      <c r="M241" s="30"/>
      <c r="N241" s="30"/>
      <c r="O241" s="30"/>
      <c r="Q241" s="29"/>
      <c r="U241" s="30"/>
      <c r="V241" s="30"/>
      <c r="AG241" s="29"/>
      <c r="AI241" s="29"/>
      <c r="AK241" s="29"/>
    </row>
    <row r="242" spans="3:37" x14ac:dyDescent="0.3">
      <c r="C242" s="30"/>
      <c r="F242" s="30"/>
      <c r="G242" s="30"/>
      <c r="H242" s="30"/>
      <c r="K242" s="30"/>
      <c r="L242" s="30"/>
      <c r="M242" s="30"/>
      <c r="N242" s="30"/>
      <c r="O242" s="30"/>
      <c r="Q242" s="29"/>
      <c r="U242" s="30"/>
      <c r="V242" s="30"/>
      <c r="AG242" s="29"/>
      <c r="AI242" s="29"/>
      <c r="AK242" s="29"/>
    </row>
    <row r="243" spans="3:37" x14ac:dyDescent="0.3">
      <c r="C243" s="30"/>
      <c r="F243" s="30"/>
      <c r="G243" s="30"/>
      <c r="H243" s="30"/>
      <c r="K243" s="30"/>
      <c r="L243" s="30"/>
      <c r="M243" s="30"/>
      <c r="N243" s="30"/>
      <c r="O243" s="30"/>
      <c r="Q243" s="29"/>
      <c r="U243" s="30"/>
      <c r="V243" s="30"/>
      <c r="AG243" s="29"/>
      <c r="AI243" s="29"/>
      <c r="AK243" s="29"/>
    </row>
    <row r="244" spans="3:37" x14ac:dyDescent="0.3">
      <c r="C244" s="30"/>
      <c r="F244" s="30"/>
      <c r="G244" s="30"/>
      <c r="H244" s="30"/>
      <c r="K244" s="30"/>
      <c r="L244" s="30"/>
      <c r="M244" s="30"/>
      <c r="N244" s="30"/>
      <c r="O244" s="30"/>
      <c r="Q244" s="29"/>
      <c r="U244" s="30"/>
      <c r="V244" s="30"/>
      <c r="AG244" s="29"/>
      <c r="AI244" s="29"/>
      <c r="AK244" s="29"/>
    </row>
    <row r="245" spans="3:37" x14ac:dyDescent="0.3">
      <c r="C245" s="30"/>
      <c r="F245" s="30"/>
      <c r="G245" s="30"/>
      <c r="H245" s="30"/>
      <c r="K245" s="30"/>
      <c r="L245" s="30"/>
      <c r="M245" s="30"/>
      <c r="N245" s="30"/>
      <c r="O245" s="30"/>
      <c r="Q245" s="29"/>
      <c r="U245" s="30"/>
      <c r="V245" s="30"/>
      <c r="AG245" s="29"/>
      <c r="AI245" s="29"/>
      <c r="AK245" s="29"/>
    </row>
    <row r="246" spans="3:37" x14ac:dyDescent="0.3">
      <c r="C246" s="30"/>
      <c r="F246" s="30"/>
      <c r="G246" s="30"/>
      <c r="H246" s="30"/>
      <c r="K246" s="30"/>
      <c r="L246" s="30"/>
      <c r="M246" s="30"/>
      <c r="N246" s="30"/>
      <c r="O246" s="30"/>
      <c r="Q246" s="29"/>
      <c r="U246" s="30"/>
      <c r="V246" s="30"/>
      <c r="AG246" s="29"/>
      <c r="AI246" s="29"/>
      <c r="AK246" s="29"/>
    </row>
    <row r="247" spans="3:37" x14ac:dyDescent="0.3">
      <c r="C247" s="30"/>
      <c r="F247" s="30"/>
      <c r="G247" s="30"/>
      <c r="H247" s="30"/>
      <c r="K247" s="30"/>
      <c r="L247" s="30"/>
      <c r="M247" s="30"/>
      <c r="N247" s="30"/>
      <c r="O247" s="30"/>
      <c r="Q247" s="29"/>
      <c r="U247" s="30"/>
      <c r="V247" s="30"/>
      <c r="AG247" s="29"/>
      <c r="AI247" s="29"/>
      <c r="AK247" s="29"/>
    </row>
    <row r="248" spans="3:37" x14ac:dyDescent="0.3">
      <c r="C248" s="30"/>
      <c r="F248" s="30"/>
      <c r="G248" s="30"/>
      <c r="H248" s="30"/>
      <c r="K248" s="30"/>
      <c r="L248" s="30"/>
      <c r="M248" s="30"/>
      <c r="N248" s="30"/>
      <c r="O248" s="30"/>
      <c r="Q248" s="29"/>
      <c r="U248" s="30"/>
      <c r="V248" s="30"/>
      <c r="AG248" s="29"/>
      <c r="AI248" s="29"/>
      <c r="AK248" s="29"/>
    </row>
    <row r="249" spans="3:37" x14ac:dyDescent="0.3">
      <c r="C249" s="30"/>
      <c r="F249" s="30"/>
      <c r="G249" s="30"/>
      <c r="H249" s="30"/>
      <c r="K249" s="30"/>
      <c r="L249" s="30"/>
      <c r="M249" s="30"/>
      <c r="N249" s="30"/>
      <c r="O249" s="30"/>
      <c r="Q249" s="29"/>
      <c r="U249" s="30"/>
      <c r="V249" s="30"/>
      <c r="AG249" s="29"/>
      <c r="AI249" s="29"/>
      <c r="AK249" s="29"/>
    </row>
    <row r="250" spans="3:37" x14ac:dyDescent="0.3">
      <c r="C250" s="30"/>
      <c r="F250" s="30"/>
      <c r="G250" s="30"/>
      <c r="H250" s="30"/>
      <c r="K250" s="30"/>
      <c r="L250" s="30"/>
      <c r="M250" s="30"/>
      <c r="N250" s="30"/>
      <c r="O250" s="30"/>
      <c r="Q250" s="29"/>
      <c r="U250" s="30"/>
      <c r="V250" s="30"/>
      <c r="AG250" s="29"/>
      <c r="AI250" s="29"/>
      <c r="AK250" s="29"/>
    </row>
    <row r="251" spans="3:37" x14ac:dyDescent="0.3">
      <c r="C251" s="30"/>
      <c r="F251" s="30"/>
      <c r="G251" s="30"/>
      <c r="H251" s="30"/>
      <c r="K251" s="30"/>
      <c r="L251" s="30"/>
      <c r="M251" s="30"/>
      <c r="N251" s="30"/>
      <c r="O251" s="30"/>
      <c r="Q251" s="29"/>
      <c r="U251" s="30"/>
      <c r="V251" s="30"/>
      <c r="AG251" s="29"/>
      <c r="AI251" s="29"/>
      <c r="AK251" s="29"/>
    </row>
    <row r="252" spans="3:37" x14ac:dyDescent="0.3">
      <c r="C252" s="30"/>
      <c r="F252" s="30"/>
      <c r="G252" s="30"/>
      <c r="H252" s="30"/>
      <c r="K252" s="30"/>
      <c r="L252" s="30"/>
      <c r="M252" s="30"/>
      <c r="N252" s="30"/>
      <c r="O252" s="30"/>
      <c r="Q252" s="29"/>
      <c r="U252" s="30"/>
      <c r="V252" s="30"/>
      <c r="AG252" s="29"/>
      <c r="AI252" s="29"/>
      <c r="AK252" s="29"/>
    </row>
    <row r="253" spans="3:37" x14ac:dyDescent="0.3">
      <c r="C253" s="30"/>
      <c r="F253" s="30"/>
      <c r="G253" s="30"/>
      <c r="H253" s="30"/>
      <c r="K253" s="30"/>
      <c r="L253" s="30"/>
      <c r="M253" s="30"/>
      <c r="N253" s="30"/>
      <c r="O253" s="30"/>
      <c r="Q253" s="29"/>
      <c r="U253" s="30"/>
      <c r="V253" s="30"/>
      <c r="AG253" s="29"/>
      <c r="AI253" s="29"/>
      <c r="AK253" s="29"/>
    </row>
    <row r="254" spans="3:37" x14ac:dyDescent="0.3">
      <c r="C254" s="30"/>
      <c r="F254" s="30"/>
      <c r="G254" s="30"/>
      <c r="H254" s="30"/>
      <c r="K254" s="30"/>
      <c r="L254" s="30"/>
      <c r="M254" s="30"/>
      <c r="N254" s="30"/>
      <c r="O254" s="30"/>
      <c r="Q254" s="29"/>
      <c r="U254" s="30"/>
      <c r="V254" s="30"/>
      <c r="AG254" s="29"/>
      <c r="AI254" s="29"/>
      <c r="AK254" s="29"/>
    </row>
    <row r="255" spans="3:37" x14ac:dyDescent="0.3">
      <c r="C255" s="30"/>
      <c r="F255" s="30"/>
      <c r="G255" s="30"/>
      <c r="H255" s="30"/>
      <c r="K255" s="30"/>
      <c r="L255" s="30"/>
      <c r="M255" s="30"/>
      <c r="N255" s="30"/>
      <c r="O255" s="30"/>
      <c r="Q255" s="29"/>
      <c r="U255" s="30"/>
      <c r="V255" s="30"/>
      <c r="AG255" s="29"/>
      <c r="AI255" s="29"/>
      <c r="AK255" s="29"/>
    </row>
    <row r="256" spans="3:37" x14ac:dyDescent="0.3">
      <c r="C256" s="30"/>
      <c r="F256" s="30"/>
      <c r="G256" s="30"/>
      <c r="H256" s="30"/>
      <c r="K256" s="30"/>
      <c r="L256" s="30"/>
      <c r="M256" s="30"/>
      <c r="N256" s="30"/>
      <c r="O256" s="30"/>
      <c r="Q256" s="29"/>
      <c r="U256" s="30"/>
      <c r="V256" s="30"/>
      <c r="AG256" s="29"/>
      <c r="AI256" s="29"/>
      <c r="AK256" s="29"/>
    </row>
    <row r="257" spans="3:37" x14ac:dyDescent="0.3">
      <c r="C257" s="30"/>
      <c r="F257" s="30"/>
      <c r="G257" s="30"/>
      <c r="H257" s="30"/>
      <c r="K257" s="30"/>
      <c r="L257" s="30"/>
      <c r="M257" s="30"/>
      <c r="N257" s="30"/>
      <c r="O257" s="30"/>
      <c r="Q257" s="29"/>
      <c r="U257" s="30"/>
      <c r="V257" s="30"/>
      <c r="AG257" s="29"/>
      <c r="AI257" s="29"/>
      <c r="AK257" s="29"/>
    </row>
    <row r="258" spans="3:37" x14ac:dyDescent="0.3">
      <c r="C258" s="30"/>
      <c r="F258" s="30"/>
      <c r="G258" s="30"/>
      <c r="H258" s="30"/>
      <c r="K258" s="30"/>
      <c r="L258" s="30"/>
      <c r="M258" s="30"/>
      <c r="N258" s="30"/>
      <c r="O258" s="30"/>
      <c r="Q258" s="29"/>
      <c r="U258" s="30"/>
      <c r="V258" s="30"/>
      <c r="AG258" s="29"/>
      <c r="AI258" s="29"/>
      <c r="AK258" s="29"/>
    </row>
    <row r="259" spans="3:37" x14ac:dyDescent="0.3">
      <c r="C259" s="30"/>
      <c r="F259" s="30"/>
      <c r="G259" s="30"/>
      <c r="H259" s="30"/>
      <c r="K259" s="30"/>
      <c r="L259" s="30"/>
      <c r="M259" s="30"/>
      <c r="N259" s="30"/>
      <c r="O259" s="30"/>
      <c r="Q259" s="29"/>
      <c r="U259" s="30"/>
      <c r="V259" s="30"/>
      <c r="AG259" s="29"/>
      <c r="AI259" s="29"/>
      <c r="AK259" s="29"/>
    </row>
    <row r="260" spans="3:37" x14ac:dyDescent="0.3">
      <c r="C260" s="30"/>
      <c r="F260" s="30"/>
      <c r="G260" s="30"/>
      <c r="H260" s="30"/>
      <c r="K260" s="30"/>
      <c r="L260" s="30"/>
      <c r="M260" s="30"/>
      <c r="N260" s="30"/>
      <c r="O260" s="30"/>
      <c r="Q260" s="29"/>
      <c r="U260" s="30"/>
      <c r="V260" s="30"/>
      <c r="AG260" s="29"/>
      <c r="AI260" s="29"/>
      <c r="AK260" s="29"/>
    </row>
    <row r="261" spans="3:37" x14ac:dyDescent="0.3">
      <c r="C261" s="30"/>
      <c r="F261" s="30"/>
      <c r="G261" s="30"/>
      <c r="H261" s="30"/>
      <c r="K261" s="30"/>
      <c r="L261" s="30"/>
      <c r="M261" s="30"/>
      <c r="N261" s="30"/>
      <c r="O261" s="30"/>
      <c r="Q261" s="29"/>
      <c r="U261" s="30"/>
      <c r="V261" s="30"/>
      <c r="AG261" s="29"/>
      <c r="AI261" s="29"/>
      <c r="AK261" s="29"/>
    </row>
    <row r="262" spans="3:37" x14ac:dyDescent="0.3">
      <c r="C262" s="30"/>
      <c r="F262" s="30"/>
      <c r="G262" s="30"/>
      <c r="H262" s="30"/>
      <c r="K262" s="30"/>
      <c r="L262" s="30"/>
      <c r="M262" s="30"/>
      <c r="N262" s="30"/>
      <c r="O262" s="30"/>
      <c r="Q262" s="29"/>
      <c r="U262" s="30"/>
      <c r="V262" s="30"/>
      <c r="AG262" s="29"/>
      <c r="AI262" s="29"/>
      <c r="AK262" s="29"/>
    </row>
    <row r="263" spans="3:37" x14ac:dyDescent="0.3">
      <c r="C263" s="30"/>
      <c r="F263" s="30"/>
      <c r="G263" s="30"/>
      <c r="H263" s="30"/>
      <c r="K263" s="30"/>
      <c r="L263" s="30"/>
      <c r="M263" s="30"/>
      <c r="N263" s="30"/>
      <c r="O263" s="30"/>
      <c r="Q263" s="29"/>
      <c r="U263" s="30"/>
      <c r="V263" s="30"/>
      <c r="AG263" s="29"/>
      <c r="AI263" s="29"/>
      <c r="AK263" s="29"/>
    </row>
    <row r="264" spans="3:37" x14ac:dyDescent="0.3">
      <c r="C264" s="30"/>
      <c r="F264" s="30"/>
      <c r="G264" s="30"/>
      <c r="H264" s="30"/>
      <c r="K264" s="30"/>
      <c r="L264" s="30"/>
      <c r="M264" s="30"/>
      <c r="N264" s="30"/>
      <c r="O264" s="30"/>
      <c r="Q264" s="29"/>
      <c r="U264" s="30"/>
      <c r="V264" s="30"/>
      <c r="AG264" s="29"/>
      <c r="AI264" s="29"/>
      <c r="AK264" s="29"/>
    </row>
    <row r="265" spans="3:37" x14ac:dyDescent="0.3">
      <c r="C265" s="30"/>
      <c r="F265" s="30"/>
      <c r="G265" s="30"/>
      <c r="H265" s="30"/>
      <c r="K265" s="30"/>
      <c r="L265" s="30"/>
      <c r="M265" s="30"/>
      <c r="N265" s="30"/>
      <c r="O265" s="30"/>
      <c r="Q265" s="29"/>
      <c r="U265" s="30"/>
      <c r="V265" s="30"/>
      <c r="AG265" s="29"/>
      <c r="AI265" s="29"/>
      <c r="AK265" s="29"/>
    </row>
    <row r="266" spans="3:37" x14ac:dyDescent="0.3">
      <c r="C266" s="30"/>
      <c r="F266" s="30"/>
      <c r="G266" s="30"/>
      <c r="H266" s="30"/>
      <c r="K266" s="30"/>
      <c r="L266" s="30"/>
      <c r="M266" s="30"/>
      <c r="N266" s="30"/>
      <c r="O266" s="30"/>
      <c r="Q266" s="29"/>
      <c r="U266" s="30"/>
      <c r="V266" s="30"/>
      <c r="AG266" s="29"/>
      <c r="AI266" s="29"/>
      <c r="AK266" s="29"/>
    </row>
    <row r="267" spans="3:37" x14ac:dyDescent="0.3">
      <c r="C267" s="30"/>
      <c r="F267" s="30"/>
      <c r="G267" s="30"/>
      <c r="H267" s="30"/>
      <c r="K267" s="30"/>
      <c r="L267" s="30"/>
      <c r="M267" s="30"/>
      <c r="N267" s="30"/>
      <c r="O267" s="30"/>
      <c r="Q267" s="29"/>
      <c r="U267" s="30"/>
      <c r="V267" s="30"/>
      <c r="AG267" s="29"/>
      <c r="AI267" s="29"/>
      <c r="AK267" s="29"/>
    </row>
    <row r="268" spans="3:37" x14ac:dyDescent="0.3">
      <c r="C268" s="30"/>
      <c r="F268" s="30"/>
      <c r="G268" s="30"/>
      <c r="H268" s="30"/>
      <c r="K268" s="30"/>
      <c r="L268" s="30"/>
      <c r="M268" s="30"/>
      <c r="N268" s="30"/>
      <c r="O268" s="30"/>
      <c r="Q268" s="29"/>
      <c r="U268" s="30"/>
      <c r="V268" s="30"/>
      <c r="AG268" s="29"/>
      <c r="AI268" s="29"/>
      <c r="AK268" s="29"/>
    </row>
    <row r="269" spans="3:37" x14ac:dyDescent="0.3">
      <c r="C269" s="30"/>
      <c r="F269" s="30"/>
      <c r="G269" s="30"/>
      <c r="H269" s="30"/>
      <c r="K269" s="30"/>
      <c r="L269" s="30"/>
      <c r="M269" s="30"/>
      <c r="N269" s="30"/>
      <c r="O269" s="30"/>
      <c r="Q269" s="29"/>
      <c r="U269" s="30"/>
      <c r="V269" s="30"/>
      <c r="AG269" s="29"/>
      <c r="AI269" s="29"/>
      <c r="AK269" s="29"/>
    </row>
    <row r="270" spans="3:37" x14ac:dyDescent="0.3">
      <c r="C270" s="30"/>
      <c r="F270" s="30"/>
      <c r="G270" s="30"/>
      <c r="H270" s="30"/>
      <c r="K270" s="30"/>
      <c r="L270" s="30"/>
      <c r="M270" s="30"/>
      <c r="N270" s="30"/>
      <c r="O270" s="30"/>
      <c r="Q270" s="29"/>
      <c r="U270" s="30"/>
      <c r="V270" s="30"/>
      <c r="AG270" s="29"/>
      <c r="AI270" s="29"/>
      <c r="AK270" s="29"/>
    </row>
    <row r="271" spans="3:37" x14ac:dyDescent="0.3">
      <c r="C271" s="30"/>
      <c r="F271" s="30"/>
      <c r="G271" s="30"/>
      <c r="H271" s="30"/>
      <c r="K271" s="30"/>
      <c r="L271" s="30"/>
      <c r="M271" s="30"/>
      <c r="N271" s="30"/>
      <c r="O271" s="30"/>
      <c r="Q271" s="29"/>
      <c r="U271" s="30"/>
      <c r="V271" s="30"/>
      <c r="AG271" s="29"/>
      <c r="AI271" s="29"/>
      <c r="AK271" s="29"/>
    </row>
    <row r="272" spans="3:37" x14ac:dyDescent="0.3">
      <c r="C272" s="30"/>
      <c r="F272" s="30"/>
      <c r="G272" s="30"/>
      <c r="H272" s="30"/>
      <c r="K272" s="30"/>
      <c r="L272" s="30"/>
      <c r="M272" s="30"/>
      <c r="N272" s="30"/>
      <c r="O272" s="30"/>
      <c r="Q272" s="29"/>
      <c r="U272" s="30"/>
      <c r="V272" s="30"/>
      <c r="AG272" s="29"/>
      <c r="AI272" s="29"/>
      <c r="AK272" s="29"/>
    </row>
    <row r="273" spans="3:37" x14ac:dyDescent="0.3">
      <c r="C273" s="30"/>
      <c r="F273" s="30"/>
      <c r="G273" s="30"/>
      <c r="H273" s="30"/>
      <c r="K273" s="30"/>
      <c r="L273" s="30"/>
      <c r="M273" s="30"/>
      <c r="N273" s="30"/>
      <c r="O273" s="30"/>
      <c r="Q273" s="29"/>
      <c r="U273" s="30"/>
      <c r="V273" s="30"/>
      <c r="AG273" s="29"/>
      <c r="AI273" s="29"/>
      <c r="AK273" s="29"/>
    </row>
    <row r="274" spans="3:37" x14ac:dyDescent="0.3">
      <c r="C274" s="30"/>
      <c r="F274" s="30"/>
      <c r="G274" s="30"/>
      <c r="H274" s="30"/>
      <c r="K274" s="30"/>
      <c r="L274" s="30"/>
      <c r="M274" s="30"/>
      <c r="N274" s="30"/>
      <c r="O274" s="30"/>
      <c r="Q274" s="29"/>
      <c r="U274" s="30"/>
      <c r="V274" s="30"/>
      <c r="AG274" s="29"/>
      <c r="AI274" s="29"/>
      <c r="AK274" s="29"/>
    </row>
    <row r="275" spans="3:37" x14ac:dyDescent="0.3">
      <c r="C275" s="30"/>
      <c r="F275" s="30"/>
      <c r="G275" s="30"/>
      <c r="H275" s="30"/>
      <c r="K275" s="30"/>
      <c r="L275" s="30"/>
      <c r="M275" s="30"/>
      <c r="N275" s="30"/>
      <c r="O275" s="30"/>
      <c r="Q275" s="29"/>
      <c r="U275" s="30"/>
      <c r="V275" s="30"/>
      <c r="AG275" s="29"/>
      <c r="AI275" s="29"/>
      <c r="AK275" s="29"/>
    </row>
    <row r="276" spans="3:37" x14ac:dyDescent="0.3">
      <c r="C276" s="30"/>
      <c r="F276" s="30"/>
      <c r="G276" s="30"/>
      <c r="H276" s="30"/>
      <c r="K276" s="30"/>
      <c r="L276" s="30"/>
      <c r="M276" s="30"/>
      <c r="N276" s="30"/>
      <c r="O276" s="30"/>
      <c r="Q276" s="29"/>
      <c r="U276" s="30"/>
      <c r="V276" s="30"/>
      <c r="AG276" s="29"/>
      <c r="AI276" s="29"/>
      <c r="AK276" s="29"/>
    </row>
    <row r="277" spans="3:37" x14ac:dyDescent="0.3">
      <c r="C277" s="30"/>
      <c r="F277" s="30"/>
      <c r="G277" s="30"/>
      <c r="H277" s="30"/>
      <c r="K277" s="30"/>
      <c r="L277" s="30"/>
      <c r="M277" s="30"/>
      <c r="N277" s="30"/>
      <c r="O277" s="30"/>
      <c r="Q277" s="29"/>
      <c r="U277" s="30"/>
      <c r="V277" s="30"/>
      <c r="AG277" s="29"/>
      <c r="AI277" s="29"/>
      <c r="AK277" s="29"/>
    </row>
    <row r="278" spans="3:37" x14ac:dyDescent="0.3">
      <c r="C278" s="30"/>
      <c r="F278" s="30"/>
      <c r="G278" s="30"/>
      <c r="H278" s="30"/>
      <c r="K278" s="30"/>
      <c r="L278" s="30"/>
      <c r="M278" s="30"/>
      <c r="N278" s="30"/>
      <c r="O278" s="30"/>
      <c r="Q278" s="29"/>
      <c r="U278" s="30"/>
      <c r="V278" s="30"/>
      <c r="AG278" s="29"/>
      <c r="AI278" s="29"/>
      <c r="AK278" s="29"/>
    </row>
    <row r="279" spans="3:37" x14ac:dyDescent="0.3">
      <c r="C279" s="30"/>
      <c r="F279" s="30"/>
      <c r="G279" s="30"/>
      <c r="H279" s="30"/>
      <c r="K279" s="30"/>
      <c r="L279" s="30"/>
      <c r="M279" s="30"/>
      <c r="N279" s="30"/>
      <c r="O279" s="30"/>
      <c r="Q279" s="29"/>
      <c r="U279" s="30"/>
      <c r="V279" s="30"/>
      <c r="AG279" s="29"/>
      <c r="AI279" s="29"/>
      <c r="AK279" s="29"/>
    </row>
    <row r="280" spans="3:37" x14ac:dyDescent="0.3">
      <c r="C280" s="30"/>
      <c r="F280" s="30"/>
      <c r="G280" s="30"/>
      <c r="H280" s="30"/>
      <c r="K280" s="30"/>
      <c r="L280" s="30"/>
      <c r="M280" s="30"/>
      <c r="N280" s="30"/>
      <c r="O280" s="30"/>
      <c r="Q280" s="29"/>
      <c r="U280" s="30"/>
      <c r="V280" s="30"/>
      <c r="AG280" s="29"/>
      <c r="AI280" s="29"/>
      <c r="AK280" s="29"/>
    </row>
    <row r="281" spans="3:37" x14ac:dyDescent="0.3">
      <c r="C281" s="30"/>
      <c r="F281" s="30"/>
      <c r="G281" s="30"/>
      <c r="H281" s="30"/>
      <c r="K281" s="30"/>
      <c r="L281" s="30"/>
      <c r="M281" s="30"/>
      <c r="N281" s="30"/>
      <c r="O281" s="30"/>
      <c r="Q281" s="29"/>
      <c r="U281" s="30"/>
      <c r="V281" s="30"/>
      <c r="AG281" s="29"/>
      <c r="AI281" s="29"/>
      <c r="AK281" s="29"/>
    </row>
    <row r="282" spans="3:37" x14ac:dyDescent="0.3">
      <c r="C282" s="30"/>
      <c r="F282" s="30"/>
      <c r="G282" s="30"/>
      <c r="H282" s="30"/>
      <c r="K282" s="30"/>
      <c r="L282" s="30"/>
      <c r="M282" s="30"/>
      <c r="N282" s="30"/>
      <c r="O282" s="30"/>
      <c r="Q282" s="29"/>
      <c r="U282" s="30"/>
      <c r="V282" s="30"/>
      <c r="AG282" s="29"/>
      <c r="AI282" s="29"/>
      <c r="AK282" s="29"/>
    </row>
    <row r="283" spans="3:37" x14ac:dyDescent="0.3">
      <c r="C283" s="30"/>
      <c r="F283" s="30"/>
      <c r="G283" s="30"/>
      <c r="H283" s="30"/>
      <c r="K283" s="30"/>
      <c r="L283" s="30"/>
      <c r="M283" s="30"/>
      <c r="N283" s="30"/>
      <c r="O283" s="30"/>
      <c r="Q283" s="29"/>
      <c r="U283" s="30"/>
      <c r="V283" s="30"/>
      <c r="AG283" s="29"/>
      <c r="AI283" s="29"/>
      <c r="AK283" s="29"/>
    </row>
    <row r="284" spans="3:37" x14ac:dyDescent="0.3">
      <c r="C284" s="30"/>
      <c r="F284" s="30"/>
      <c r="G284" s="30"/>
      <c r="H284" s="30"/>
      <c r="K284" s="30"/>
      <c r="L284" s="30"/>
      <c r="M284" s="30"/>
      <c r="N284" s="30"/>
      <c r="O284" s="30"/>
      <c r="Q284" s="29"/>
      <c r="U284" s="30"/>
      <c r="V284" s="30"/>
      <c r="AG284" s="29"/>
      <c r="AI284" s="29"/>
      <c r="AK284" s="29"/>
    </row>
    <row r="285" spans="3:37" x14ac:dyDescent="0.3">
      <c r="C285" s="30"/>
      <c r="F285" s="30"/>
      <c r="G285" s="30"/>
      <c r="H285" s="30"/>
      <c r="K285" s="30"/>
      <c r="L285" s="30"/>
      <c r="M285" s="30"/>
      <c r="N285" s="30"/>
      <c r="O285" s="30"/>
      <c r="Q285" s="29"/>
      <c r="U285" s="30"/>
      <c r="V285" s="30"/>
      <c r="AG285" s="29"/>
      <c r="AI285" s="29"/>
      <c r="AK285" s="29"/>
    </row>
    <row r="286" spans="3:37" x14ac:dyDescent="0.3">
      <c r="C286" s="30"/>
      <c r="F286" s="30"/>
      <c r="G286" s="30"/>
      <c r="H286" s="30"/>
      <c r="K286" s="30"/>
      <c r="L286" s="30"/>
      <c r="M286" s="30"/>
      <c r="N286" s="30"/>
      <c r="O286" s="30"/>
      <c r="Q286" s="29"/>
      <c r="U286" s="30"/>
      <c r="V286" s="30"/>
      <c r="AG286" s="29"/>
      <c r="AI286" s="29"/>
      <c r="AK286" s="29"/>
    </row>
    <row r="287" spans="3:37" x14ac:dyDescent="0.3">
      <c r="C287" s="30"/>
      <c r="F287" s="30"/>
      <c r="G287" s="30"/>
      <c r="H287" s="30"/>
      <c r="K287" s="30"/>
      <c r="L287" s="30"/>
      <c r="M287" s="30"/>
      <c r="N287" s="30"/>
      <c r="O287" s="30"/>
      <c r="Q287" s="29"/>
      <c r="U287" s="30"/>
      <c r="V287" s="30"/>
      <c r="AG287" s="29"/>
      <c r="AI287" s="29"/>
      <c r="AK287" s="29"/>
    </row>
    <row r="288" spans="3:37" x14ac:dyDescent="0.3">
      <c r="C288" s="30"/>
      <c r="F288" s="30"/>
      <c r="G288" s="30"/>
      <c r="H288" s="30"/>
      <c r="K288" s="30"/>
      <c r="L288" s="30"/>
      <c r="M288" s="30"/>
      <c r="N288" s="30"/>
      <c r="O288" s="30"/>
      <c r="Q288" s="29"/>
      <c r="U288" s="30"/>
      <c r="V288" s="30"/>
      <c r="AG288" s="29"/>
      <c r="AI288" s="29"/>
      <c r="AK288" s="29"/>
    </row>
    <row r="289" spans="3:37" x14ac:dyDescent="0.3">
      <c r="C289" s="30"/>
      <c r="F289" s="30"/>
      <c r="G289" s="30"/>
      <c r="H289" s="30"/>
      <c r="K289" s="30"/>
      <c r="L289" s="30"/>
      <c r="M289" s="30"/>
      <c r="N289" s="30"/>
      <c r="O289" s="30"/>
      <c r="Q289" s="29"/>
      <c r="U289" s="30"/>
      <c r="V289" s="30"/>
      <c r="AG289" s="29"/>
      <c r="AI289" s="29"/>
      <c r="AK289" s="29"/>
    </row>
    <row r="290" spans="3:37" x14ac:dyDescent="0.3">
      <c r="C290" s="30"/>
      <c r="F290" s="30"/>
      <c r="G290" s="30"/>
      <c r="H290" s="30"/>
      <c r="K290" s="30"/>
      <c r="L290" s="30"/>
      <c r="M290" s="30"/>
      <c r="N290" s="30"/>
      <c r="O290" s="30"/>
      <c r="Q290" s="29"/>
      <c r="U290" s="30"/>
      <c r="V290" s="30"/>
      <c r="AG290" s="29"/>
      <c r="AI290" s="29"/>
      <c r="AK290" s="29"/>
    </row>
    <row r="291" spans="3:37" x14ac:dyDescent="0.3">
      <c r="C291" s="30"/>
      <c r="F291" s="30"/>
      <c r="G291" s="30"/>
      <c r="H291" s="30"/>
      <c r="K291" s="30"/>
      <c r="L291" s="30"/>
      <c r="M291" s="30"/>
      <c r="N291" s="30"/>
      <c r="O291" s="30"/>
      <c r="Q291" s="29"/>
      <c r="U291" s="30"/>
      <c r="V291" s="30"/>
      <c r="AG291" s="29"/>
      <c r="AI291" s="29"/>
      <c r="AK291" s="29"/>
    </row>
    <row r="292" spans="3:37" x14ac:dyDescent="0.3">
      <c r="C292" s="30"/>
      <c r="F292" s="30"/>
      <c r="G292" s="30"/>
      <c r="H292" s="30"/>
      <c r="K292" s="30"/>
      <c r="L292" s="30"/>
      <c r="M292" s="30"/>
      <c r="N292" s="30"/>
      <c r="O292" s="30"/>
      <c r="Q292" s="29"/>
      <c r="U292" s="30"/>
      <c r="V292" s="30"/>
      <c r="AG292" s="29"/>
      <c r="AI292" s="29"/>
      <c r="AK292" s="29"/>
    </row>
    <row r="293" spans="3:37" x14ac:dyDescent="0.3">
      <c r="C293" s="30"/>
      <c r="F293" s="30"/>
      <c r="G293" s="30"/>
      <c r="H293" s="30"/>
      <c r="K293" s="30"/>
      <c r="L293" s="30"/>
      <c r="M293" s="30"/>
      <c r="N293" s="30"/>
      <c r="O293" s="30"/>
      <c r="Q293" s="29"/>
      <c r="U293" s="30"/>
      <c r="V293" s="30"/>
      <c r="AG293" s="29"/>
      <c r="AI293" s="29"/>
      <c r="AK293" s="29"/>
    </row>
    <row r="294" spans="3:37" x14ac:dyDescent="0.3">
      <c r="C294" s="30"/>
      <c r="F294" s="30"/>
      <c r="G294" s="30"/>
      <c r="H294" s="30"/>
      <c r="K294" s="30"/>
      <c r="L294" s="30"/>
      <c r="M294" s="30"/>
      <c r="N294" s="30"/>
      <c r="O294" s="30"/>
      <c r="Q294" s="29"/>
      <c r="U294" s="30"/>
      <c r="V294" s="30"/>
      <c r="AG294" s="29"/>
      <c r="AI294" s="29"/>
      <c r="AK294" s="29"/>
    </row>
    <row r="295" spans="3:37" x14ac:dyDescent="0.3">
      <c r="C295" s="30"/>
      <c r="F295" s="30"/>
      <c r="G295" s="30"/>
      <c r="H295" s="30"/>
      <c r="K295" s="30"/>
      <c r="L295" s="30"/>
      <c r="M295" s="30"/>
      <c r="N295" s="30"/>
      <c r="O295" s="30"/>
      <c r="Q295" s="29"/>
      <c r="U295" s="30"/>
      <c r="V295" s="30"/>
      <c r="AG295" s="29"/>
      <c r="AI295" s="29"/>
      <c r="AK295" s="29"/>
    </row>
    <row r="296" spans="3:37" x14ac:dyDescent="0.3">
      <c r="C296" s="30"/>
      <c r="F296" s="30"/>
      <c r="G296" s="30"/>
      <c r="H296" s="30"/>
      <c r="K296" s="30"/>
      <c r="L296" s="30"/>
      <c r="M296" s="30"/>
      <c r="N296" s="30"/>
      <c r="O296" s="30"/>
      <c r="Q296" s="29"/>
      <c r="U296" s="30"/>
      <c r="V296" s="30"/>
      <c r="AG296" s="29"/>
      <c r="AI296" s="29"/>
      <c r="AK296" s="29"/>
    </row>
    <row r="297" spans="3:37" x14ac:dyDescent="0.3">
      <c r="C297" s="30"/>
      <c r="F297" s="30"/>
      <c r="G297" s="30"/>
      <c r="H297" s="30"/>
      <c r="K297" s="30"/>
      <c r="L297" s="30"/>
      <c r="M297" s="30"/>
      <c r="N297" s="30"/>
      <c r="O297" s="30"/>
      <c r="Q297" s="29"/>
      <c r="U297" s="30"/>
      <c r="V297" s="30"/>
      <c r="AG297" s="29"/>
      <c r="AI297" s="29"/>
      <c r="AK297" s="29"/>
    </row>
    <row r="298" spans="3:37" x14ac:dyDescent="0.3">
      <c r="C298" s="30"/>
      <c r="F298" s="30"/>
      <c r="G298" s="30"/>
      <c r="H298" s="30"/>
      <c r="K298" s="30"/>
      <c r="L298" s="30"/>
      <c r="M298" s="30"/>
      <c r="N298" s="30"/>
      <c r="O298" s="30"/>
      <c r="Q298" s="29"/>
      <c r="U298" s="30"/>
      <c r="V298" s="30"/>
      <c r="AG298" s="29"/>
      <c r="AI298" s="29"/>
      <c r="AK298" s="29"/>
    </row>
    <row r="299" spans="3:37" x14ac:dyDescent="0.3">
      <c r="C299" s="30"/>
      <c r="F299" s="30"/>
      <c r="G299" s="30"/>
      <c r="H299" s="30"/>
      <c r="K299" s="30"/>
      <c r="L299" s="30"/>
      <c r="M299" s="30"/>
      <c r="N299" s="30"/>
      <c r="O299" s="30"/>
      <c r="Q299" s="29"/>
      <c r="U299" s="30"/>
      <c r="V299" s="30"/>
      <c r="AG299" s="29"/>
      <c r="AI299" s="29"/>
      <c r="AK299" s="29"/>
    </row>
    <row r="300" spans="3:37" x14ac:dyDescent="0.3">
      <c r="C300" s="30"/>
      <c r="F300" s="30"/>
      <c r="G300" s="30"/>
      <c r="H300" s="30"/>
      <c r="K300" s="30"/>
      <c r="L300" s="30"/>
      <c r="M300" s="30"/>
      <c r="N300" s="30"/>
      <c r="O300" s="30"/>
      <c r="Q300" s="29"/>
      <c r="U300" s="30"/>
      <c r="V300" s="30"/>
      <c r="AG300" s="29"/>
      <c r="AI300" s="29"/>
      <c r="AK300" s="29"/>
    </row>
    <row r="301" spans="3:37" x14ac:dyDescent="0.3">
      <c r="C301" s="30"/>
      <c r="F301" s="30"/>
      <c r="G301" s="30"/>
      <c r="H301" s="30"/>
      <c r="K301" s="30"/>
      <c r="L301" s="30"/>
      <c r="M301" s="30"/>
      <c r="N301" s="30"/>
      <c r="O301" s="30"/>
      <c r="Q301" s="29"/>
      <c r="U301" s="30"/>
      <c r="V301" s="30"/>
      <c r="AG301" s="29"/>
      <c r="AI301" s="29"/>
      <c r="AK301" s="29"/>
    </row>
    <row r="302" spans="3:37" x14ac:dyDescent="0.3">
      <c r="C302" s="30"/>
      <c r="F302" s="30"/>
      <c r="G302" s="30"/>
      <c r="H302" s="30"/>
      <c r="K302" s="30"/>
      <c r="L302" s="30"/>
      <c r="M302" s="30"/>
      <c r="N302" s="30"/>
      <c r="O302" s="30"/>
      <c r="Q302" s="29"/>
      <c r="U302" s="30"/>
      <c r="V302" s="30"/>
      <c r="AG302" s="29"/>
      <c r="AI302" s="29"/>
      <c r="AK302" s="29"/>
    </row>
    <row r="303" spans="3:37" x14ac:dyDescent="0.3">
      <c r="C303" s="30"/>
      <c r="F303" s="30"/>
      <c r="G303" s="30"/>
      <c r="H303" s="30"/>
      <c r="K303" s="30"/>
      <c r="L303" s="30"/>
      <c r="M303" s="30"/>
      <c r="N303" s="30"/>
      <c r="O303" s="30"/>
      <c r="Q303" s="29"/>
      <c r="U303" s="30"/>
      <c r="V303" s="30"/>
      <c r="AG303" s="29"/>
      <c r="AI303" s="29"/>
      <c r="AK303" s="29"/>
    </row>
    <row r="304" spans="3:37" x14ac:dyDescent="0.3">
      <c r="C304" s="30"/>
      <c r="F304" s="30"/>
      <c r="G304" s="30"/>
      <c r="H304" s="30"/>
      <c r="K304" s="30"/>
      <c r="L304" s="30"/>
      <c r="M304" s="30"/>
      <c r="N304" s="30"/>
      <c r="O304" s="30"/>
      <c r="Q304" s="29"/>
      <c r="U304" s="30"/>
      <c r="V304" s="30"/>
      <c r="AG304" s="29"/>
      <c r="AI304" s="29"/>
      <c r="AK304" s="29"/>
    </row>
    <row r="305" spans="3:37" x14ac:dyDescent="0.3">
      <c r="C305" s="30"/>
      <c r="F305" s="30"/>
      <c r="G305" s="30"/>
      <c r="H305" s="30"/>
      <c r="K305" s="30"/>
      <c r="L305" s="30"/>
      <c r="M305" s="30"/>
      <c r="N305" s="30"/>
      <c r="O305" s="30"/>
      <c r="Q305" s="29"/>
      <c r="U305" s="30"/>
      <c r="V305" s="30"/>
      <c r="AG305" s="29"/>
      <c r="AI305" s="29"/>
      <c r="AK305" s="29"/>
    </row>
    <row r="306" spans="3:37" x14ac:dyDescent="0.3">
      <c r="C306" s="30"/>
      <c r="F306" s="30"/>
      <c r="G306" s="30"/>
      <c r="H306" s="30"/>
      <c r="K306" s="30"/>
      <c r="L306" s="30"/>
      <c r="M306" s="30"/>
      <c r="N306" s="30"/>
      <c r="O306" s="30"/>
      <c r="Q306" s="29"/>
      <c r="U306" s="30"/>
      <c r="V306" s="30"/>
      <c r="AG306" s="29"/>
      <c r="AI306" s="29"/>
      <c r="AK306" s="29"/>
    </row>
    <row r="307" spans="3:37" x14ac:dyDescent="0.3">
      <c r="C307" s="30"/>
      <c r="F307" s="30"/>
      <c r="G307" s="30"/>
      <c r="H307" s="30"/>
      <c r="K307" s="30"/>
      <c r="L307" s="30"/>
      <c r="M307" s="30"/>
      <c r="N307" s="30"/>
      <c r="O307" s="30"/>
      <c r="Q307" s="29"/>
      <c r="U307" s="30"/>
      <c r="V307" s="30"/>
      <c r="AG307" s="29"/>
      <c r="AI307" s="29"/>
      <c r="AK307" s="29"/>
    </row>
    <row r="308" spans="3:37" x14ac:dyDescent="0.3">
      <c r="C308" s="30"/>
      <c r="F308" s="30"/>
      <c r="G308" s="30"/>
      <c r="H308" s="30"/>
      <c r="K308" s="30"/>
      <c r="L308" s="30"/>
      <c r="M308" s="30"/>
      <c r="N308" s="30"/>
      <c r="O308" s="30"/>
      <c r="Q308" s="29"/>
      <c r="U308" s="30"/>
      <c r="V308" s="30"/>
      <c r="AG308" s="29"/>
      <c r="AI308" s="29"/>
      <c r="AK308" s="29"/>
    </row>
    <row r="309" spans="3:37" x14ac:dyDescent="0.3">
      <c r="C309" s="30"/>
      <c r="F309" s="30"/>
      <c r="G309" s="30"/>
      <c r="H309" s="30"/>
      <c r="K309" s="30"/>
      <c r="L309" s="30"/>
      <c r="M309" s="30"/>
      <c r="N309" s="30"/>
      <c r="O309" s="30"/>
      <c r="Q309" s="29"/>
      <c r="U309" s="30"/>
      <c r="V309" s="30"/>
      <c r="AG309" s="29"/>
      <c r="AI309" s="29"/>
      <c r="AK309" s="29"/>
    </row>
    <row r="310" spans="3:37" x14ac:dyDescent="0.3">
      <c r="C310" s="30"/>
      <c r="F310" s="30"/>
      <c r="G310" s="30"/>
      <c r="H310" s="30"/>
      <c r="K310" s="30"/>
      <c r="L310" s="30"/>
      <c r="M310" s="30"/>
      <c r="N310" s="30"/>
      <c r="O310" s="30"/>
      <c r="Q310" s="29"/>
      <c r="U310" s="30"/>
      <c r="V310" s="30"/>
      <c r="AG310" s="29"/>
      <c r="AI310" s="29"/>
      <c r="AK310" s="29"/>
    </row>
    <row r="311" spans="3:37" x14ac:dyDescent="0.3">
      <c r="C311" s="30"/>
      <c r="F311" s="30"/>
      <c r="G311" s="30"/>
      <c r="H311" s="30"/>
      <c r="K311" s="30"/>
      <c r="L311" s="30"/>
      <c r="M311" s="30"/>
      <c r="N311" s="30"/>
      <c r="O311" s="30"/>
      <c r="Q311" s="29"/>
      <c r="U311" s="30"/>
      <c r="V311" s="30"/>
      <c r="AG311" s="29"/>
      <c r="AI311" s="29"/>
      <c r="AK311" s="29"/>
    </row>
    <row r="312" spans="3:37" x14ac:dyDescent="0.3">
      <c r="C312" s="30"/>
      <c r="F312" s="30"/>
      <c r="G312" s="30"/>
      <c r="H312" s="30"/>
      <c r="K312" s="30"/>
      <c r="L312" s="30"/>
      <c r="M312" s="30"/>
      <c r="N312" s="30"/>
      <c r="O312" s="30"/>
      <c r="Q312" s="29"/>
      <c r="U312" s="30"/>
      <c r="V312" s="30"/>
      <c r="AG312" s="29"/>
      <c r="AI312" s="29"/>
      <c r="AK312" s="29"/>
    </row>
    <row r="313" spans="3:37" x14ac:dyDescent="0.3">
      <c r="C313" s="30"/>
      <c r="F313" s="30"/>
      <c r="G313" s="30"/>
      <c r="H313" s="30"/>
      <c r="K313" s="30"/>
      <c r="L313" s="30"/>
      <c r="M313" s="30"/>
      <c r="N313" s="30"/>
      <c r="O313" s="30"/>
      <c r="Q313" s="29"/>
      <c r="U313" s="30"/>
      <c r="V313" s="30"/>
      <c r="AG313" s="29"/>
      <c r="AI313" s="29"/>
      <c r="AK313" s="29"/>
    </row>
    <row r="314" spans="3:37" x14ac:dyDescent="0.3">
      <c r="C314" s="30"/>
      <c r="F314" s="30"/>
      <c r="G314" s="30"/>
      <c r="H314" s="30"/>
      <c r="K314" s="30"/>
      <c r="L314" s="30"/>
      <c r="M314" s="30"/>
      <c r="N314" s="30"/>
      <c r="O314" s="30"/>
      <c r="Q314" s="29"/>
      <c r="U314" s="30"/>
      <c r="V314" s="30"/>
      <c r="AG314" s="29"/>
      <c r="AI314" s="29"/>
      <c r="AK314" s="29"/>
    </row>
    <row r="315" spans="3:37" x14ac:dyDescent="0.3">
      <c r="C315" s="30"/>
      <c r="F315" s="30"/>
      <c r="G315" s="30"/>
      <c r="H315" s="30"/>
      <c r="K315" s="30"/>
      <c r="L315" s="30"/>
      <c r="M315" s="30"/>
      <c r="N315" s="30"/>
      <c r="O315" s="30"/>
      <c r="Q315" s="29"/>
      <c r="U315" s="30"/>
      <c r="V315" s="30"/>
      <c r="AG315" s="29"/>
      <c r="AI315" s="29"/>
      <c r="AK315" s="29"/>
    </row>
    <row r="316" spans="3:37" x14ac:dyDescent="0.3">
      <c r="C316" s="30"/>
      <c r="F316" s="30"/>
      <c r="G316" s="30"/>
      <c r="H316" s="30"/>
      <c r="K316" s="30"/>
      <c r="L316" s="30"/>
      <c r="M316" s="30"/>
      <c r="N316" s="30"/>
      <c r="O316" s="30"/>
      <c r="Q316" s="29"/>
      <c r="U316" s="30"/>
      <c r="V316" s="30"/>
      <c r="AG316" s="29"/>
      <c r="AI316" s="29"/>
      <c r="AK316" s="29"/>
    </row>
    <row r="317" spans="3:37" x14ac:dyDescent="0.3">
      <c r="C317" s="30"/>
      <c r="F317" s="30"/>
      <c r="G317" s="30"/>
      <c r="H317" s="30"/>
      <c r="K317" s="30"/>
      <c r="L317" s="30"/>
      <c r="M317" s="30"/>
      <c r="N317" s="30"/>
      <c r="O317" s="30"/>
      <c r="Q317" s="29"/>
      <c r="U317" s="30"/>
      <c r="V317" s="30"/>
      <c r="AG317" s="29"/>
      <c r="AI317" s="29"/>
      <c r="AK317" s="29"/>
    </row>
    <row r="318" spans="3:37" x14ac:dyDescent="0.3">
      <c r="C318" s="30"/>
      <c r="F318" s="30"/>
      <c r="G318" s="30"/>
      <c r="H318" s="30"/>
      <c r="K318" s="30"/>
      <c r="L318" s="30"/>
      <c r="M318" s="30"/>
      <c r="N318" s="30"/>
      <c r="O318" s="30"/>
      <c r="Q318" s="29"/>
      <c r="U318" s="30"/>
      <c r="V318" s="30"/>
      <c r="AG318" s="29"/>
      <c r="AI318" s="29"/>
      <c r="AK318" s="29"/>
    </row>
    <row r="319" spans="3:37" x14ac:dyDescent="0.3">
      <c r="C319" s="30"/>
      <c r="F319" s="30"/>
      <c r="G319" s="30"/>
      <c r="H319" s="30"/>
      <c r="K319" s="30"/>
      <c r="L319" s="30"/>
      <c r="M319" s="30"/>
      <c r="N319" s="30"/>
      <c r="O319" s="30"/>
      <c r="Q319" s="29"/>
      <c r="U319" s="30"/>
      <c r="V319" s="30"/>
      <c r="AG319" s="29"/>
      <c r="AI319" s="29"/>
      <c r="AK319" s="29"/>
    </row>
    <row r="320" spans="3:37" x14ac:dyDescent="0.3">
      <c r="C320" s="30"/>
      <c r="F320" s="30"/>
      <c r="G320" s="30"/>
      <c r="H320" s="30"/>
      <c r="K320" s="30"/>
      <c r="L320" s="30"/>
      <c r="M320" s="30"/>
      <c r="N320" s="30"/>
      <c r="O320" s="30"/>
      <c r="Q320" s="29"/>
      <c r="U320" s="30"/>
      <c r="V320" s="30"/>
      <c r="AG320" s="29"/>
      <c r="AI320" s="29"/>
      <c r="AK320" s="29"/>
    </row>
    <row r="321" spans="3:37" x14ac:dyDescent="0.3">
      <c r="C321" s="30"/>
      <c r="F321" s="30"/>
      <c r="G321" s="30"/>
      <c r="H321" s="30"/>
      <c r="K321" s="30"/>
      <c r="L321" s="30"/>
      <c r="M321" s="30"/>
      <c r="N321" s="30"/>
      <c r="O321" s="30"/>
      <c r="Q321" s="29"/>
      <c r="U321" s="30"/>
      <c r="V321" s="30"/>
      <c r="AG321" s="29"/>
      <c r="AI321" s="29"/>
      <c r="AK321" s="29"/>
    </row>
    <row r="322" spans="3:37" x14ac:dyDescent="0.3">
      <c r="C322" s="30"/>
      <c r="F322" s="30"/>
      <c r="G322" s="30"/>
      <c r="H322" s="30"/>
      <c r="K322" s="30"/>
      <c r="L322" s="30"/>
      <c r="M322" s="30"/>
      <c r="N322" s="30"/>
      <c r="O322" s="30"/>
      <c r="Q322" s="29"/>
      <c r="U322" s="30"/>
      <c r="V322" s="30"/>
      <c r="AG322" s="29"/>
      <c r="AI322" s="29"/>
      <c r="AK322" s="29"/>
    </row>
    <row r="323" spans="3:37" x14ac:dyDescent="0.3">
      <c r="C323" s="30"/>
      <c r="F323" s="30"/>
      <c r="G323" s="30"/>
      <c r="H323" s="30"/>
      <c r="K323" s="30"/>
      <c r="L323" s="30"/>
      <c r="M323" s="30"/>
      <c r="N323" s="30"/>
      <c r="O323" s="30"/>
      <c r="Q323" s="29"/>
      <c r="U323" s="30"/>
      <c r="V323" s="30"/>
      <c r="AG323" s="29"/>
      <c r="AI323" s="29"/>
      <c r="AK323" s="29"/>
    </row>
    <row r="324" spans="3:37" x14ac:dyDescent="0.3">
      <c r="C324" s="30"/>
      <c r="F324" s="30"/>
      <c r="G324" s="30"/>
      <c r="H324" s="30"/>
      <c r="K324" s="30"/>
      <c r="L324" s="30"/>
      <c r="M324" s="30"/>
      <c r="N324" s="30"/>
      <c r="O324" s="30"/>
      <c r="Q324" s="29"/>
      <c r="U324" s="30"/>
      <c r="V324" s="30"/>
      <c r="AG324" s="29"/>
      <c r="AI324" s="29"/>
      <c r="AK324" s="29"/>
    </row>
    <row r="325" spans="3:37" x14ac:dyDescent="0.3">
      <c r="C325" s="30"/>
      <c r="F325" s="30"/>
      <c r="G325" s="30"/>
      <c r="H325" s="30"/>
      <c r="K325" s="30"/>
      <c r="L325" s="30"/>
      <c r="M325" s="30"/>
      <c r="N325" s="30"/>
      <c r="O325" s="30"/>
      <c r="Q325" s="29"/>
      <c r="U325" s="30"/>
      <c r="V325" s="30"/>
      <c r="AG325" s="29"/>
      <c r="AI325" s="29"/>
      <c r="AK325" s="29"/>
    </row>
    <row r="326" spans="3:37" x14ac:dyDescent="0.3">
      <c r="C326" s="30"/>
      <c r="F326" s="30"/>
      <c r="G326" s="30"/>
      <c r="H326" s="30"/>
      <c r="K326" s="30"/>
      <c r="L326" s="30"/>
      <c r="M326" s="30"/>
      <c r="N326" s="30"/>
      <c r="O326" s="30"/>
      <c r="Q326" s="29"/>
      <c r="U326" s="30"/>
      <c r="V326" s="30"/>
      <c r="AG326" s="29"/>
      <c r="AI326" s="29"/>
      <c r="AK326" s="29"/>
    </row>
    <row r="327" spans="3:37" x14ac:dyDescent="0.3">
      <c r="C327" s="30"/>
      <c r="F327" s="30"/>
      <c r="G327" s="30"/>
      <c r="H327" s="30"/>
      <c r="K327" s="30"/>
      <c r="L327" s="30"/>
      <c r="M327" s="30"/>
      <c r="N327" s="30"/>
      <c r="O327" s="30"/>
      <c r="Q327" s="29"/>
      <c r="U327" s="30"/>
      <c r="V327" s="30"/>
      <c r="AG327" s="29"/>
      <c r="AI327" s="29"/>
      <c r="AK327" s="29"/>
    </row>
    <row r="328" spans="3:37" x14ac:dyDescent="0.3">
      <c r="C328" s="30"/>
      <c r="F328" s="30"/>
      <c r="G328" s="30"/>
      <c r="H328" s="30"/>
      <c r="K328" s="30"/>
      <c r="L328" s="30"/>
      <c r="M328" s="30"/>
      <c r="N328" s="30"/>
      <c r="O328" s="30"/>
      <c r="Q328" s="29"/>
      <c r="U328" s="30"/>
      <c r="V328" s="30"/>
      <c r="AG328" s="29"/>
      <c r="AI328" s="29"/>
      <c r="AK328" s="29"/>
    </row>
    <row r="329" spans="3:37" x14ac:dyDescent="0.3">
      <c r="C329" s="30"/>
      <c r="F329" s="30"/>
      <c r="G329" s="30"/>
      <c r="H329" s="30"/>
      <c r="K329" s="30"/>
      <c r="L329" s="30"/>
      <c r="M329" s="30"/>
      <c r="N329" s="30"/>
      <c r="O329" s="30"/>
      <c r="Q329" s="29"/>
      <c r="U329" s="30"/>
      <c r="V329" s="30"/>
      <c r="AG329" s="29"/>
      <c r="AI329" s="29"/>
      <c r="AK329" s="29"/>
    </row>
    <row r="330" spans="3:37" x14ac:dyDescent="0.3">
      <c r="C330" s="30"/>
      <c r="F330" s="30"/>
      <c r="G330" s="30"/>
      <c r="H330" s="30"/>
      <c r="K330" s="30"/>
      <c r="L330" s="30"/>
      <c r="M330" s="30"/>
      <c r="N330" s="30"/>
      <c r="O330" s="30"/>
      <c r="Q330" s="29"/>
      <c r="U330" s="30"/>
      <c r="V330" s="30"/>
      <c r="AG330" s="29"/>
      <c r="AI330" s="29"/>
      <c r="AK330" s="29"/>
    </row>
    <row r="331" spans="3:37" x14ac:dyDescent="0.3">
      <c r="C331" s="30"/>
      <c r="F331" s="30"/>
      <c r="G331" s="30"/>
      <c r="H331" s="30"/>
      <c r="K331" s="30"/>
      <c r="L331" s="30"/>
      <c r="M331" s="30"/>
      <c r="N331" s="30"/>
      <c r="O331" s="30"/>
      <c r="Q331" s="29"/>
      <c r="U331" s="30"/>
      <c r="V331" s="30"/>
      <c r="AG331" s="29"/>
      <c r="AI331" s="29"/>
      <c r="AK331" s="29"/>
    </row>
    <row r="332" spans="3:37" x14ac:dyDescent="0.3">
      <c r="C332" s="30"/>
      <c r="F332" s="30"/>
      <c r="G332" s="30"/>
      <c r="H332" s="30"/>
      <c r="K332" s="30"/>
      <c r="L332" s="30"/>
      <c r="M332" s="30"/>
      <c r="N332" s="30"/>
      <c r="O332" s="30"/>
      <c r="Q332" s="29"/>
      <c r="U332" s="30"/>
      <c r="V332" s="30"/>
      <c r="AG332" s="29"/>
      <c r="AI332" s="29"/>
      <c r="AK332" s="29"/>
    </row>
    <row r="333" spans="3:37" x14ac:dyDescent="0.3">
      <c r="C333" s="30"/>
      <c r="F333" s="30"/>
      <c r="G333" s="30"/>
      <c r="H333" s="30"/>
      <c r="K333" s="30"/>
      <c r="L333" s="30"/>
      <c r="M333" s="30"/>
      <c r="N333" s="30"/>
      <c r="O333" s="30"/>
      <c r="Q333" s="29"/>
      <c r="U333" s="30"/>
      <c r="V333" s="30"/>
      <c r="AG333" s="29"/>
      <c r="AI333" s="29"/>
      <c r="AK333" s="29"/>
    </row>
    <row r="334" spans="3:37" x14ac:dyDescent="0.3">
      <c r="C334" s="30"/>
      <c r="F334" s="30"/>
      <c r="G334" s="30"/>
      <c r="H334" s="30"/>
      <c r="K334" s="30"/>
      <c r="L334" s="30"/>
      <c r="M334" s="30"/>
      <c r="N334" s="30"/>
      <c r="O334" s="30"/>
      <c r="Q334" s="29"/>
      <c r="U334" s="30"/>
      <c r="V334" s="30"/>
      <c r="AG334" s="29"/>
      <c r="AI334" s="29"/>
      <c r="AK334" s="29"/>
    </row>
    <row r="335" spans="3:37" x14ac:dyDescent="0.3">
      <c r="C335" s="30"/>
      <c r="F335" s="30"/>
      <c r="G335" s="30"/>
      <c r="H335" s="30"/>
      <c r="K335" s="30"/>
      <c r="L335" s="30"/>
      <c r="M335" s="30"/>
      <c r="N335" s="30"/>
      <c r="O335" s="30"/>
      <c r="Q335" s="29"/>
      <c r="U335" s="30"/>
      <c r="V335" s="30"/>
      <c r="AG335" s="29"/>
      <c r="AI335" s="29"/>
      <c r="AK335" s="29"/>
    </row>
    <row r="336" spans="3:37" x14ac:dyDescent="0.3">
      <c r="C336" s="30"/>
      <c r="F336" s="30"/>
      <c r="G336" s="30"/>
      <c r="H336" s="30"/>
      <c r="K336" s="30"/>
      <c r="L336" s="30"/>
      <c r="M336" s="30"/>
      <c r="N336" s="30"/>
      <c r="O336" s="30"/>
      <c r="Q336" s="29"/>
      <c r="U336" s="30"/>
      <c r="V336" s="30"/>
      <c r="AG336" s="29"/>
      <c r="AI336" s="29"/>
      <c r="AK336" s="29"/>
    </row>
    <row r="337" spans="3:37" x14ac:dyDescent="0.3">
      <c r="C337" s="30"/>
      <c r="F337" s="30"/>
      <c r="G337" s="30"/>
      <c r="H337" s="30"/>
      <c r="K337" s="30"/>
      <c r="L337" s="30"/>
      <c r="M337" s="30"/>
      <c r="N337" s="30"/>
      <c r="O337" s="30"/>
      <c r="Q337" s="29"/>
      <c r="U337" s="30"/>
      <c r="V337" s="30"/>
      <c r="AG337" s="29"/>
      <c r="AI337" s="29"/>
      <c r="AK337" s="29"/>
    </row>
    <row r="338" spans="3:37" x14ac:dyDescent="0.3">
      <c r="C338" s="30"/>
      <c r="F338" s="30"/>
      <c r="G338" s="30"/>
      <c r="H338" s="30"/>
      <c r="K338" s="30"/>
      <c r="L338" s="30"/>
      <c r="M338" s="30"/>
      <c r="N338" s="30"/>
      <c r="O338" s="30"/>
      <c r="Q338" s="29"/>
      <c r="U338" s="30"/>
      <c r="V338" s="30"/>
      <c r="AG338" s="29"/>
      <c r="AI338" s="29"/>
      <c r="AK338" s="29"/>
    </row>
    <row r="339" spans="3:37" x14ac:dyDescent="0.3">
      <c r="C339" s="30"/>
      <c r="F339" s="30"/>
      <c r="G339" s="30"/>
      <c r="H339" s="30"/>
      <c r="K339" s="30"/>
      <c r="L339" s="30"/>
      <c r="M339" s="30"/>
      <c r="N339" s="30"/>
      <c r="O339" s="30"/>
      <c r="Q339" s="29"/>
      <c r="U339" s="30"/>
      <c r="V339" s="30"/>
      <c r="AG339" s="29"/>
      <c r="AI339" s="29"/>
      <c r="AK339" s="29"/>
    </row>
    <row r="340" spans="3:37" x14ac:dyDescent="0.3">
      <c r="C340" s="30"/>
      <c r="F340" s="30"/>
      <c r="G340" s="30"/>
      <c r="H340" s="30"/>
      <c r="K340" s="30"/>
      <c r="L340" s="30"/>
      <c r="M340" s="30"/>
      <c r="N340" s="30"/>
      <c r="O340" s="30"/>
      <c r="Q340" s="29"/>
      <c r="U340" s="30"/>
      <c r="V340" s="30"/>
      <c r="AG340" s="29"/>
      <c r="AI340" s="29"/>
      <c r="AK340" s="29"/>
    </row>
    <row r="341" spans="3:37" x14ac:dyDescent="0.3">
      <c r="C341" s="30"/>
      <c r="F341" s="30"/>
      <c r="G341" s="30"/>
      <c r="H341" s="30"/>
      <c r="K341" s="30"/>
      <c r="L341" s="30"/>
      <c r="M341" s="30"/>
      <c r="N341" s="30"/>
      <c r="O341" s="30"/>
      <c r="Q341" s="29"/>
      <c r="U341" s="30"/>
      <c r="V341" s="30"/>
      <c r="AG341" s="29"/>
      <c r="AI341" s="29"/>
      <c r="AK341" s="29"/>
    </row>
    <row r="342" spans="3:37" x14ac:dyDescent="0.3">
      <c r="C342" s="30"/>
      <c r="F342" s="30"/>
      <c r="G342" s="30"/>
      <c r="H342" s="30"/>
      <c r="K342" s="30"/>
      <c r="L342" s="30"/>
      <c r="M342" s="30"/>
      <c r="N342" s="30"/>
      <c r="O342" s="30"/>
      <c r="Q342" s="29"/>
      <c r="U342" s="30"/>
      <c r="V342" s="30"/>
      <c r="AG342" s="29"/>
      <c r="AI342" s="29"/>
      <c r="AK342" s="29"/>
    </row>
    <row r="343" spans="3:37" x14ac:dyDescent="0.3">
      <c r="C343" s="30"/>
      <c r="F343" s="30"/>
      <c r="G343" s="30"/>
      <c r="H343" s="30"/>
      <c r="K343" s="30"/>
      <c r="L343" s="30"/>
      <c r="M343" s="30"/>
      <c r="N343" s="30"/>
      <c r="O343" s="30"/>
      <c r="Q343" s="29"/>
      <c r="U343" s="30"/>
      <c r="V343" s="30"/>
      <c r="AG343" s="29"/>
      <c r="AI343" s="29"/>
      <c r="AK343" s="29"/>
    </row>
    <row r="344" spans="3:37" x14ac:dyDescent="0.3">
      <c r="C344" s="30"/>
      <c r="F344" s="30"/>
      <c r="G344" s="30"/>
      <c r="H344" s="30"/>
      <c r="K344" s="30"/>
      <c r="L344" s="30"/>
      <c r="M344" s="30"/>
      <c r="N344" s="30"/>
      <c r="O344" s="30"/>
      <c r="Q344" s="29"/>
      <c r="U344" s="30"/>
      <c r="V344" s="30"/>
      <c r="AG344" s="29"/>
      <c r="AI344" s="29"/>
      <c r="AK344" s="29"/>
    </row>
    <row r="345" spans="3:37" x14ac:dyDescent="0.3">
      <c r="C345" s="30"/>
      <c r="F345" s="30"/>
      <c r="G345" s="30"/>
      <c r="H345" s="30"/>
      <c r="K345" s="30"/>
      <c r="L345" s="30"/>
      <c r="M345" s="30"/>
      <c r="N345" s="30"/>
      <c r="O345" s="30"/>
      <c r="Q345" s="29"/>
      <c r="U345" s="30"/>
      <c r="V345" s="30"/>
      <c r="AG345" s="29"/>
      <c r="AI345" s="29"/>
      <c r="AK345" s="29"/>
    </row>
    <row r="346" spans="3:37" x14ac:dyDescent="0.3">
      <c r="C346" s="30"/>
      <c r="F346" s="30"/>
      <c r="G346" s="30"/>
      <c r="H346" s="30"/>
      <c r="K346" s="30"/>
      <c r="L346" s="30"/>
      <c r="M346" s="30"/>
      <c r="N346" s="30"/>
      <c r="O346" s="30"/>
      <c r="Q346" s="29"/>
      <c r="U346" s="30"/>
      <c r="V346" s="30"/>
      <c r="AG346" s="29"/>
      <c r="AI346" s="29"/>
      <c r="AK346" s="29"/>
    </row>
    <row r="347" spans="3:37" x14ac:dyDescent="0.3">
      <c r="C347" s="30"/>
      <c r="F347" s="30"/>
      <c r="G347" s="30"/>
      <c r="H347" s="30"/>
      <c r="K347" s="30"/>
      <c r="L347" s="30"/>
      <c r="M347" s="30"/>
      <c r="N347" s="30"/>
      <c r="O347" s="30"/>
      <c r="Q347" s="29"/>
      <c r="U347" s="30"/>
      <c r="V347" s="30"/>
      <c r="AG347" s="29"/>
      <c r="AI347" s="29"/>
      <c r="AK347" s="29"/>
    </row>
    <row r="348" spans="3:37" x14ac:dyDescent="0.3">
      <c r="C348" s="30"/>
      <c r="F348" s="30"/>
      <c r="G348" s="30"/>
      <c r="H348" s="30"/>
      <c r="K348" s="30"/>
      <c r="L348" s="30"/>
      <c r="M348" s="30"/>
      <c r="N348" s="30"/>
      <c r="O348" s="30"/>
      <c r="Q348" s="29"/>
      <c r="U348" s="30"/>
      <c r="V348" s="30"/>
      <c r="AG348" s="29"/>
      <c r="AI348" s="29"/>
      <c r="AK348" s="29"/>
    </row>
    <row r="349" spans="3:37" x14ac:dyDescent="0.3">
      <c r="C349" s="30"/>
      <c r="F349" s="30"/>
      <c r="G349" s="30"/>
      <c r="H349" s="30"/>
      <c r="K349" s="30"/>
      <c r="L349" s="30"/>
      <c r="M349" s="30"/>
      <c r="N349" s="30"/>
      <c r="O349" s="30"/>
      <c r="Q349" s="29"/>
      <c r="U349" s="30"/>
      <c r="V349" s="30"/>
      <c r="AG349" s="29"/>
      <c r="AI349" s="29"/>
      <c r="AK349" s="29"/>
    </row>
    <row r="350" spans="3:37" x14ac:dyDescent="0.3">
      <c r="C350" s="30"/>
      <c r="F350" s="30"/>
      <c r="G350" s="30"/>
      <c r="H350" s="30"/>
      <c r="K350" s="30"/>
      <c r="L350" s="30"/>
      <c r="M350" s="30"/>
      <c r="N350" s="30"/>
      <c r="O350" s="30"/>
      <c r="Q350" s="29"/>
      <c r="U350" s="30"/>
      <c r="V350" s="30"/>
      <c r="AG350" s="29"/>
      <c r="AI350" s="29"/>
      <c r="AK350" s="29"/>
    </row>
    <row r="351" spans="3:37" x14ac:dyDescent="0.3">
      <c r="C351" s="30"/>
      <c r="F351" s="30"/>
      <c r="G351" s="30"/>
      <c r="H351" s="30"/>
      <c r="K351" s="30"/>
      <c r="L351" s="30"/>
      <c r="M351" s="30"/>
      <c r="N351" s="30"/>
      <c r="O351" s="30"/>
      <c r="Q351" s="29"/>
      <c r="U351" s="30"/>
      <c r="V351" s="30"/>
      <c r="AG351" s="29"/>
      <c r="AI351" s="29"/>
      <c r="AK351" s="29"/>
    </row>
    <row r="352" spans="3:37" x14ac:dyDescent="0.3">
      <c r="C352" s="30"/>
      <c r="F352" s="30"/>
      <c r="G352" s="30"/>
      <c r="H352" s="30"/>
      <c r="K352" s="30"/>
      <c r="L352" s="30"/>
      <c r="M352" s="30"/>
      <c r="N352" s="30"/>
      <c r="O352" s="30"/>
      <c r="Q352" s="29"/>
      <c r="U352" s="30"/>
      <c r="V352" s="30"/>
      <c r="AG352" s="29"/>
      <c r="AI352" s="29"/>
      <c r="AK352" s="29"/>
    </row>
    <row r="353" spans="3:37" x14ac:dyDescent="0.3">
      <c r="C353" s="30"/>
      <c r="F353" s="30"/>
      <c r="G353" s="30"/>
      <c r="H353" s="30"/>
      <c r="K353" s="30"/>
      <c r="L353" s="30"/>
      <c r="M353" s="30"/>
      <c r="N353" s="30"/>
      <c r="O353" s="30"/>
      <c r="Q353" s="29"/>
      <c r="U353" s="30"/>
      <c r="V353" s="30"/>
      <c r="AG353" s="29"/>
      <c r="AI353" s="29"/>
      <c r="AK353" s="29"/>
    </row>
    <row r="354" spans="3:37" x14ac:dyDescent="0.3">
      <c r="C354" s="30"/>
      <c r="F354" s="30"/>
      <c r="G354" s="30"/>
      <c r="H354" s="30"/>
      <c r="K354" s="30"/>
      <c r="L354" s="30"/>
      <c r="M354" s="30"/>
      <c r="N354" s="30"/>
      <c r="O354" s="30"/>
      <c r="Q354" s="29"/>
      <c r="U354" s="30"/>
      <c r="V354" s="30"/>
      <c r="AG354" s="29"/>
      <c r="AI354" s="29"/>
      <c r="AK354" s="29"/>
    </row>
    <row r="355" spans="3:37" x14ac:dyDescent="0.3">
      <c r="C355" s="30"/>
      <c r="F355" s="30"/>
      <c r="G355" s="30"/>
      <c r="H355" s="30"/>
      <c r="K355" s="30"/>
      <c r="L355" s="30"/>
      <c r="M355" s="30"/>
      <c r="N355" s="30"/>
      <c r="O355" s="30"/>
      <c r="Q355" s="29"/>
      <c r="U355" s="30"/>
      <c r="V355" s="30"/>
      <c r="AG355" s="29"/>
      <c r="AI355" s="29"/>
      <c r="AK355" s="29"/>
    </row>
    <row r="356" spans="3:37" x14ac:dyDescent="0.3">
      <c r="C356" s="30"/>
      <c r="F356" s="30"/>
      <c r="G356" s="30"/>
      <c r="H356" s="30"/>
      <c r="K356" s="30"/>
      <c r="L356" s="30"/>
      <c r="M356" s="30"/>
      <c r="N356" s="30"/>
      <c r="O356" s="30"/>
      <c r="Q356" s="29"/>
      <c r="U356" s="30"/>
      <c r="V356" s="30"/>
      <c r="AG356" s="29"/>
      <c r="AI356" s="29"/>
      <c r="AK356" s="29"/>
    </row>
    <row r="357" spans="3:37" x14ac:dyDescent="0.3">
      <c r="C357" s="30"/>
      <c r="F357" s="30"/>
      <c r="G357" s="30"/>
      <c r="H357" s="30"/>
      <c r="K357" s="30"/>
      <c r="L357" s="30"/>
      <c r="M357" s="30"/>
      <c r="N357" s="30"/>
      <c r="O357" s="30"/>
      <c r="Q357" s="29"/>
      <c r="U357" s="30"/>
      <c r="V357" s="30"/>
      <c r="AG357" s="29"/>
      <c r="AI357" s="29"/>
      <c r="AK357" s="29"/>
    </row>
    <row r="358" spans="3:37" x14ac:dyDescent="0.3">
      <c r="C358" s="30"/>
      <c r="F358" s="30"/>
      <c r="G358" s="30"/>
      <c r="H358" s="30"/>
      <c r="K358" s="30"/>
      <c r="L358" s="30"/>
      <c r="M358" s="30"/>
      <c r="N358" s="30"/>
      <c r="O358" s="30"/>
      <c r="Q358" s="29"/>
      <c r="U358" s="30"/>
      <c r="V358" s="30"/>
      <c r="AG358" s="29"/>
      <c r="AI358" s="29"/>
      <c r="AK358" s="29"/>
    </row>
    <row r="359" spans="3:37" x14ac:dyDescent="0.3">
      <c r="C359" s="30"/>
      <c r="F359" s="30"/>
      <c r="G359" s="30"/>
      <c r="H359" s="30"/>
      <c r="K359" s="30"/>
      <c r="L359" s="30"/>
      <c r="M359" s="30"/>
      <c r="N359" s="30"/>
      <c r="O359" s="30"/>
      <c r="Q359" s="29"/>
      <c r="U359" s="30"/>
      <c r="V359" s="30"/>
      <c r="AG359" s="29"/>
      <c r="AI359" s="29"/>
      <c r="AK359" s="29"/>
    </row>
    <row r="360" spans="3:37" x14ac:dyDescent="0.3">
      <c r="C360" s="30"/>
      <c r="F360" s="30"/>
      <c r="G360" s="30"/>
      <c r="H360" s="30"/>
      <c r="K360" s="30"/>
      <c r="L360" s="30"/>
      <c r="M360" s="30"/>
      <c r="N360" s="30"/>
      <c r="O360" s="30"/>
      <c r="Q360" s="29"/>
      <c r="U360" s="30"/>
      <c r="V360" s="30"/>
      <c r="AG360" s="29"/>
      <c r="AI360" s="29"/>
      <c r="AK360" s="29"/>
    </row>
    <row r="361" spans="3:37" x14ac:dyDescent="0.3">
      <c r="C361" s="30"/>
      <c r="F361" s="30"/>
      <c r="G361" s="30"/>
      <c r="H361" s="30"/>
      <c r="K361" s="30"/>
      <c r="L361" s="30"/>
      <c r="M361" s="30"/>
      <c r="N361" s="30"/>
      <c r="O361" s="30"/>
      <c r="Q361" s="29"/>
      <c r="U361" s="30"/>
      <c r="V361" s="30"/>
      <c r="AG361" s="29"/>
      <c r="AI361" s="29"/>
      <c r="AK361" s="29"/>
    </row>
    <row r="362" spans="3:37" x14ac:dyDescent="0.3">
      <c r="C362" s="30"/>
      <c r="F362" s="30"/>
      <c r="G362" s="30"/>
      <c r="H362" s="30"/>
      <c r="K362" s="30"/>
      <c r="L362" s="30"/>
      <c r="M362" s="30"/>
      <c r="N362" s="30"/>
      <c r="O362" s="30"/>
      <c r="Q362" s="29"/>
      <c r="U362" s="30"/>
      <c r="V362" s="30"/>
      <c r="AG362" s="29"/>
      <c r="AI362" s="29"/>
      <c r="AK362" s="29"/>
    </row>
    <row r="363" spans="3:37" x14ac:dyDescent="0.3">
      <c r="C363" s="30"/>
      <c r="F363" s="30"/>
      <c r="G363" s="30"/>
      <c r="H363" s="30"/>
      <c r="K363" s="30"/>
      <c r="L363" s="30"/>
      <c r="M363" s="30"/>
      <c r="N363" s="30"/>
      <c r="O363" s="30"/>
      <c r="Q363" s="29"/>
      <c r="U363" s="30"/>
      <c r="V363" s="30"/>
      <c r="AG363" s="29"/>
      <c r="AI363" s="29"/>
      <c r="AK363" s="29"/>
    </row>
    <row r="364" spans="3:37" x14ac:dyDescent="0.3">
      <c r="C364" s="30"/>
      <c r="F364" s="30"/>
      <c r="G364" s="30"/>
      <c r="H364" s="30"/>
      <c r="K364" s="30"/>
      <c r="L364" s="30"/>
      <c r="M364" s="30"/>
      <c r="N364" s="30"/>
      <c r="O364" s="30"/>
      <c r="Q364" s="29"/>
      <c r="U364" s="30"/>
      <c r="V364" s="30"/>
      <c r="AG364" s="29"/>
      <c r="AI364" s="29"/>
      <c r="AK364" s="29"/>
    </row>
    <row r="365" spans="3:37" x14ac:dyDescent="0.3">
      <c r="C365" s="30"/>
      <c r="F365" s="30"/>
      <c r="G365" s="30"/>
      <c r="H365" s="30"/>
      <c r="K365" s="30"/>
      <c r="L365" s="30"/>
      <c r="M365" s="30"/>
      <c r="N365" s="30"/>
      <c r="O365" s="30"/>
      <c r="Q365" s="29"/>
      <c r="U365" s="30"/>
      <c r="V365" s="30"/>
      <c r="AG365" s="29"/>
      <c r="AI365" s="29"/>
      <c r="AK365" s="29"/>
    </row>
    <row r="366" spans="3:37" x14ac:dyDescent="0.3">
      <c r="C366" s="30"/>
      <c r="F366" s="30"/>
      <c r="G366" s="30"/>
      <c r="H366" s="30"/>
      <c r="K366" s="30"/>
      <c r="L366" s="30"/>
      <c r="M366" s="30"/>
      <c r="N366" s="30"/>
      <c r="O366" s="30"/>
      <c r="Q366" s="29"/>
      <c r="U366" s="30"/>
      <c r="V366" s="30"/>
      <c r="AG366" s="29"/>
      <c r="AI366" s="29"/>
      <c r="AK366" s="29"/>
    </row>
    <row r="367" spans="3:37" x14ac:dyDescent="0.3">
      <c r="C367" s="30"/>
      <c r="F367" s="30"/>
      <c r="G367" s="30"/>
      <c r="H367" s="30"/>
      <c r="K367" s="30"/>
      <c r="L367" s="30"/>
      <c r="M367" s="30"/>
      <c r="N367" s="30"/>
      <c r="O367" s="30"/>
      <c r="Q367" s="29"/>
      <c r="U367" s="30"/>
      <c r="V367" s="30"/>
      <c r="AG367" s="29"/>
      <c r="AI367" s="29"/>
      <c r="AK367" s="29"/>
    </row>
    <row r="368" spans="3:37" x14ac:dyDescent="0.3">
      <c r="C368" s="30"/>
      <c r="F368" s="30"/>
      <c r="G368" s="30"/>
      <c r="H368" s="30"/>
      <c r="K368" s="30"/>
      <c r="L368" s="30"/>
      <c r="M368" s="30"/>
      <c r="N368" s="30"/>
      <c r="O368" s="30"/>
      <c r="Q368" s="29"/>
      <c r="U368" s="30"/>
      <c r="V368" s="30"/>
      <c r="AG368" s="29"/>
      <c r="AI368" s="29"/>
      <c r="AK368" s="29"/>
    </row>
    <row r="369" spans="3:37" x14ac:dyDescent="0.3">
      <c r="C369" s="30"/>
      <c r="F369" s="30"/>
      <c r="G369" s="30"/>
      <c r="H369" s="30"/>
      <c r="K369" s="30"/>
      <c r="L369" s="30"/>
      <c r="M369" s="30"/>
      <c r="N369" s="30"/>
      <c r="O369" s="30"/>
      <c r="Q369" s="29"/>
      <c r="U369" s="30"/>
      <c r="V369" s="30"/>
      <c r="AG369" s="29"/>
      <c r="AI369" s="29"/>
      <c r="AK369" s="29"/>
    </row>
    <row r="370" spans="3:37" x14ac:dyDescent="0.3">
      <c r="C370" s="30"/>
      <c r="F370" s="30"/>
      <c r="G370" s="30"/>
      <c r="H370" s="30"/>
      <c r="K370" s="30"/>
      <c r="L370" s="30"/>
      <c r="M370" s="30"/>
      <c r="N370" s="30"/>
      <c r="O370" s="30"/>
      <c r="Q370" s="29"/>
      <c r="U370" s="30"/>
      <c r="V370" s="30"/>
      <c r="AG370" s="29"/>
      <c r="AI370" s="29"/>
      <c r="AK370" s="29"/>
    </row>
    <row r="371" spans="3:37" x14ac:dyDescent="0.3">
      <c r="C371" s="30"/>
      <c r="F371" s="30"/>
      <c r="G371" s="30"/>
      <c r="H371" s="30"/>
      <c r="K371" s="30"/>
      <c r="L371" s="30"/>
      <c r="M371" s="30"/>
      <c r="N371" s="30"/>
      <c r="O371" s="30"/>
      <c r="Q371" s="29"/>
      <c r="U371" s="30"/>
      <c r="V371" s="30"/>
      <c r="AG371" s="29"/>
      <c r="AI371" s="29"/>
      <c r="AK371" s="29"/>
    </row>
    <row r="372" spans="3:37" x14ac:dyDescent="0.3">
      <c r="C372" s="30"/>
      <c r="F372" s="30"/>
      <c r="G372" s="30"/>
      <c r="H372" s="30"/>
      <c r="K372" s="30"/>
      <c r="L372" s="30"/>
      <c r="M372" s="30"/>
      <c r="N372" s="30"/>
      <c r="O372" s="30"/>
      <c r="Q372" s="29"/>
      <c r="U372" s="30"/>
      <c r="V372" s="30"/>
      <c r="AG372" s="29"/>
      <c r="AI372" s="29"/>
      <c r="AK372" s="29"/>
    </row>
    <row r="373" spans="3:37" x14ac:dyDescent="0.3">
      <c r="C373" s="30"/>
      <c r="F373" s="30"/>
      <c r="G373" s="30"/>
      <c r="H373" s="30"/>
      <c r="K373" s="30"/>
      <c r="L373" s="30"/>
      <c r="M373" s="30"/>
      <c r="N373" s="30"/>
      <c r="O373" s="30"/>
      <c r="Q373" s="29"/>
      <c r="U373" s="30"/>
      <c r="V373" s="30"/>
      <c r="AG373" s="29"/>
      <c r="AI373" s="29"/>
      <c r="AK373" s="29"/>
    </row>
    <row r="374" spans="3:37" x14ac:dyDescent="0.3">
      <c r="C374" s="30"/>
      <c r="F374" s="30"/>
      <c r="G374" s="30"/>
      <c r="H374" s="30"/>
      <c r="K374" s="30"/>
      <c r="L374" s="30"/>
      <c r="M374" s="30"/>
      <c r="N374" s="30"/>
      <c r="O374" s="30"/>
      <c r="Q374" s="29"/>
      <c r="U374" s="30"/>
      <c r="V374" s="30"/>
      <c r="AG374" s="29"/>
      <c r="AI374" s="29"/>
      <c r="AK374" s="29"/>
    </row>
    <row r="375" spans="3:37" x14ac:dyDescent="0.3">
      <c r="C375" s="30"/>
      <c r="F375" s="30"/>
      <c r="G375" s="30"/>
      <c r="H375" s="30"/>
      <c r="K375" s="30"/>
      <c r="L375" s="30"/>
      <c r="M375" s="30"/>
      <c r="N375" s="30"/>
      <c r="O375" s="30"/>
      <c r="Q375" s="29"/>
      <c r="U375" s="30"/>
      <c r="V375" s="30"/>
      <c r="AG375" s="29"/>
      <c r="AI375" s="29"/>
      <c r="AK375" s="29"/>
    </row>
    <row r="376" spans="3:37" x14ac:dyDescent="0.3">
      <c r="C376" s="30"/>
      <c r="F376" s="30"/>
      <c r="G376" s="30"/>
      <c r="H376" s="30"/>
      <c r="K376" s="30"/>
      <c r="L376" s="30"/>
      <c r="M376" s="30"/>
      <c r="N376" s="30"/>
      <c r="O376" s="30"/>
      <c r="Q376" s="29"/>
      <c r="U376" s="30"/>
      <c r="V376" s="30"/>
      <c r="AG376" s="29"/>
      <c r="AI376" s="29"/>
      <c r="AK376" s="29"/>
    </row>
    <row r="377" spans="3:37" x14ac:dyDescent="0.3">
      <c r="C377" s="30"/>
      <c r="F377" s="30"/>
      <c r="G377" s="30"/>
      <c r="H377" s="30"/>
      <c r="K377" s="30"/>
      <c r="L377" s="30"/>
      <c r="M377" s="30"/>
      <c r="N377" s="30"/>
      <c r="O377" s="30"/>
      <c r="Q377" s="29"/>
      <c r="U377" s="30"/>
      <c r="V377" s="30"/>
      <c r="AG377" s="29"/>
      <c r="AI377" s="29"/>
      <c r="AK377" s="29"/>
    </row>
    <row r="378" spans="3:37" x14ac:dyDescent="0.3">
      <c r="C378" s="30"/>
      <c r="F378" s="30"/>
      <c r="G378" s="30"/>
      <c r="H378" s="30"/>
      <c r="K378" s="30"/>
      <c r="L378" s="30"/>
      <c r="M378" s="30"/>
      <c r="N378" s="30"/>
      <c r="O378" s="30"/>
      <c r="Q378" s="29"/>
      <c r="U378" s="30"/>
      <c r="V378" s="30"/>
      <c r="AG378" s="29"/>
      <c r="AI378" s="29"/>
      <c r="AK378" s="29"/>
    </row>
    <row r="379" spans="3:37" x14ac:dyDescent="0.3">
      <c r="C379" s="30"/>
      <c r="F379" s="30"/>
      <c r="G379" s="30"/>
      <c r="H379" s="30"/>
      <c r="K379" s="30"/>
      <c r="L379" s="30"/>
      <c r="M379" s="30"/>
      <c r="N379" s="30"/>
      <c r="O379" s="30"/>
      <c r="Q379" s="29"/>
      <c r="U379" s="30"/>
      <c r="V379" s="30"/>
      <c r="AG379" s="29"/>
      <c r="AI379" s="29"/>
      <c r="AK379" s="29"/>
    </row>
    <row r="380" spans="3:37" x14ac:dyDescent="0.3">
      <c r="C380" s="30"/>
      <c r="F380" s="30"/>
      <c r="G380" s="30"/>
      <c r="H380" s="30"/>
      <c r="K380" s="30"/>
      <c r="L380" s="30"/>
      <c r="M380" s="30"/>
      <c r="N380" s="30"/>
      <c r="O380" s="30"/>
      <c r="Q380" s="29"/>
      <c r="U380" s="30"/>
      <c r="V380" s="30"/>
      <c r="AG380" s="29"/>
      <c r="AI380" s="29"/>
      <c r="AK380" s="29"/>
    </row>
    <row r="381" spans="3:37" x14ac:dyDescent="0.3">
      <c r="C381" s="30"/>
      <c r="F381" s="30"/>
      <c r="G381" s="30"/>
      <c r="H381" s="30"/>
      <c r="K381" s="30"/>
      <c r="L381" s="30"/>
      <c r="M381" s="30"/>
      <c r="N381" s="30"/>
      <c r="O381" s="30"/>
      <c r="Q381" s="29"/>
      <c r="U381" s="30"/>
      <c r="V381" s="30"/>
      <c r="AG381" s="29"/>
      <c r="AI381" s="29"/>
      <c r="AK381" s="29"/>
    </row>
    <row r="382" spans="3:37" x14ac:dyDescent="0.3">
      <c r="C382" s="30"/>
      <c r="F382" s="30"/>
      <c r="G382" s="30"/>
      <c r="H382" s="30"/>
      <c r="K382" s="30"/>
      <c r="L382" s="30"/>
      <c r="M382" s="30"/>
      <c r="N382" s="30"/>
      <c r="O382" s="30"/>
      <c r="Q382" s="29"/>
      <c r="U382" s="30"/>
      <c r="V382" s="30"/>
      <c r="AG382" s="29"/>
      <c r="AI382" s="29"/>
      <c r="AK382" s="29"/>
    </row>
    <row r="383" spans="3:37" x14ac:dyDescent="0.3">
      <c r="C383" s="30"/>
      <c r="F383" s="30"/>
      <c r="G383" s="30"/>
      <c r="H383" s="30"/>
      <c r="K383" s="30"/>
      <c r="L383" s="30"/>
      <c r="M383" s="30"/>
      <c r="N383" s="30"/>
      <c r="O383" s="30"/>
      <c r="Q383" s="29"/>
      <c r="U383" s="30"/>
      <c r="V383" s="30"/>
      <c r="AG383" s="29"/>
      <c r="AI383" s="29"/>
      <c r="AK383" s="29"/>
    </row>
    <row r="384" spans="3:37" x14ac:dyDescent="0.3">
      <c r="C384" s="30"/>
      <c r="F384" s="30"/>
      <c r="G384" s="30"/>
      <c r="H384" s="30"/>
      <c r="K384" s="30"/>
      <c r="L384" s="30"/>
      <c r="M384" s="30"/>
      <c r="N384" s="30"/>
      <c r="O384" s="30"/>
      <c r="Q384" s="29"/>
      <c r="U384" s="30"/>
      <c r="V384" s="30"/>
      <c r="AG384" s="29"/>
      <c r="AI384" s="29"/>
      <c r="AK384" s="29"/>
    </row>
    <row r="385" spans="3:37" x14ac:dyDescent="0.3">
      <c r="C385" s="30"/>
      <c r="F385" s="30"/>
      <c r="G385" s="30"/>
      <c r="H385" s="30"/>
      <c r="K385" s="30"/>
      <c r="L385" s="30"/>
      <c r="M385" s="30"/>
      <c r="N385" s="30"/>
      <c r="O385" s="30"/>
      <c r="Q385" s="29"/>
      <c r="U385" s="30"/>
      <c r="V385" s="30"/>
      <c r="AG385" s="29"/>
      <c r="AI385" s="29"/>
      <c r="AK385" s="29"/>
    </row>
    <row r="386" spans="3:37" x14ac:dyDescent="0.3">
      <c r="C386" s="30"/>
      <c r="F386" s="30"/>
      <c r="G386" s="30"/>
      <c r="H386" s="30"/>
      <c r="K386" s="30"/>
      <c r="L386" s="30"/>
      <c r="M386" s="30"/>
      <c r="N386" s="30"/>
      <c r="O386" s="30"/>
      <c r="Q386" s="29"/>
      <c r="U386" s="30"/>
      <c r="V386" s="30"/>
      <c r="AG386" s="29"/>
      <c r="AI386" s="29"/>
      <c r="AK386" s="29"/>
    </row>
    <row r="387" spans="3:37" x14ac:dyDescent="0.3">
      <c r="C387" s="30"/>
      <c r="F387" s="30"/>
      <c r="G387" s="30"/>
      <c r="H387" s="30"/>
      <c r="K387" s="30"/>
      <c r="L387" s="30"/>
      <c r="M387" s="30"/>
      <c r="N387" s="30"/>
      <c r="O387" s="30"/>
      <c r="Q387" s="29"/>
      <c r="U387" s="30"/>
      <c r="V387" s="30"/>
      <c r="AG387" s="29"/>
      <c r="AI387" s="29"/>
      <c r="AK387" s="29"/>
    </row>
    <row r="388" spans="3:37" x14ac:dyDescent="0.3">
      <c r="C388" s="30"/>
      <c r="F388" s="30"/>
      <c r="G388" s="30"/>
      <c r="H388" s="30"/>
      <c r="K388" s="30"/>
      <c r="L388" s="30"/>
      <c r="M388" s="30"/>
      <c r="N388" s="30"/>
      <c r="O388" s="30"/>
      <c r="Q388" s="29"/>
      <c r="U388" s="30"/>
      <c r="V388" s="30"/>
      <c r="AG388" s="29"/>
      <c r="AI388" s="29"/>
      <c r="AK388" s="29"/>
    </row>
    <row r="389" spans="3:37" x14ac:dyDescent="0.3">
      <c r="C389" s="30"/>
      <c r="F389" s="30"/>
      <c r="G389" s="30"/>
      <c r="H389" s="30"/>
      <c r="K389" s="30"/>
      <c r="L389" s="30"/>
      <c r="M389" s="30"/>
      <c r="N389" s="30"/>
      <c r="O389" s="30"/>
      <c r="Q389" s="29"/>
      <c r="U389" s="30"/>
      <c r="V389" s="30"/>
      <c r="AG389" s="29"/>
      <c r="AI389" s="29"/>
      <c r="AK389" s="29"/>
    </row>
    <row r="390" spans="3:37" x14ac:dyDescent="0.3">
      <c r="C390" s="30"/>
      <c r="F390" s="30"/>
      <c r="G390" s="30"/>
      <c r="H390" s="30"/>
      <c r="K390" s="30"/>
      <c r="L390" s="30"/>
      <c r="M390" s="30"/>
      <c r="N390" s="30"/>
      <c r="O390" s="30"/>
      <c r="Q390" s="29"/>
      <c r="U390" s="30"/>
      <c r="V390" s="30"/>
      <c r="AG390" s="29"/>
      <c r="AI390" s="29"/>
      <c r="AK390" s="29"/>
    </row>
    <row r="391" spans="3:37" x14ac:dyDescent="0.3">
      <c r="C391" s="30"/>
      <c r="F391" s="30"/>
      <c r="G391" s="30"/>
      <c r="H391" s="30"/>
      <c r="K391" s="30"/>
      <c r="L391" s="30"/>
      <c r="M391" s="30"/>
      <c r="N391" s="30"/>
      <c r="O391" s="30"/>
      <c r="Q391" s="29"/>
      <c r="U391" s="30"/>
      <c r="V391" s="30"/>
      <c r="AG391" s="29"/>
      <c r="AI391" s="29"/>
      <c r="AK391" s="29"/>
    </row>
    <row r="392" spans="3:37" x14ac:dyDescent="0.3">
      <c r="C392" s="30"/>
      <c r="F392" s="30"/>
      <c r="G392" s="30"/>
      <c r="H392" s="30"/>
      <c r="K392" s="30"/>
      <c r="L392" s="30"/>
      <c r="M392" s="30"/>
      <c r="N392" s="30"/>
      <c r="O392" s="30"/>
      <c r="Q392" s="29"/>
      <c r="U392" s="30"/>
      <c r="V392" s="30"/>
      <c r="AG392" s="29"/>
      <c r="AI392" s="29"/>
      <c r="AK392" s="29"/>
    </row>
    <row r="393" spans="3:37" x14ac:dyDescent="0.3">
      <c r="C393" s="30"/>
      <c r="F393" s="30"/>
      <c r="G393" s="30"/>
      <c r="H393" s="30"/>
      <c r="K393" s="30"/>
      <c r="L393" s="30"/>
      <c r="M393" s="30"/>
      <c r="N393" s="30"/>
      <c r="O393" s="30"/>
      <c r="Q393" s="29"/>
      <c r="U393" s="30"/>
      <c r="V393" s="30"/>
      <c r="AG393" s="29"/>
      <c r="AI393" s="29"/>
      <c r="AK393" s="29"/>
    </row>
    <row r="394" spans="3:37" x14ac:dyDescent="0.3">
      <c r="C394" s="30"/>
      <c r="F394" s="30"/>
      <c r="G394" s="30"/>
      <c r="H394" s="30"/>
      <c r="K394" s="30"/>
      <c r="L394" s="30"/>
      <c r="M394" s="30"/>
      <c r="N394" s="30"/>
      <c r="O394" s="30"/>
      <c r="Q394" s="29"/>
      <c r="U394" s="30"/>
      <c r="V394" s="30"/>
      <c r="AG394" s="29"/>
      <c r="AI394" s="29"/>
      <c r="AK394" s="29"/>
    </row>
    <row r="395" spans="3:37" x14ac:dyDescent="0.3">
      <c r="C395" s="30"/>
      <c r="F395" s="30"/>
      <c r="G395" s="30"/>
      <c r="H395" s="30"/>
      <c r="K395" s="30"/>
      <c r="L395" s="30"/>
      <c r="M395" s="30"/>
      <c r="N395" s="30"/>
      <c r="O395" s="30"/>
      <c r="Q395" s="29"/>
      <c r="U395" s="30"/>
      <c r="V395" s="30"/>
      <c r="AG395" s="29"/>
      <c r="AI395" s="29"/>
      <c r="AK395" s="29"/>
    </row>
    <row r="396" spans="3:37" x14ac:dyDescent="0.3">
      <c r="C396" s="30"/>
      <c r="F396" s="30"/>
      <c r="G396" s="30"/>
      <c r="H396" s="30"/>
      <c r="K396" s="30"/>
      <c r="L396" s="30"/>
      <c r="M396" s="30"/>
      <c r="N396" s="30"/>
      <c r="O396" s="30"/>
      <c r="Q396" s="29"/>
      <c r="U396" s="30"/>
      <c r="V396" s="30"/>
      <c r="AG396" s="29"/>
      <c r="AI396" s="29"/>
      <c r="AK396" s="29"/>
    </row>
    <row r="397" spans="3:37" x14ac:dyDescent="0.3">
      <c r="C397" s="30"/>
      <c r="F397" s="30"/>
      <c r="G397" s="30"/>
      <c r="H397" s="30"/>
      <c r="K397" s="30"/>
      <c r="L397" s="30"/>
      <c r="M397" s="30"/>
      <c r="N397" s="30"/>
      <c r="O397" s="30"/>
      <c r="Q397" s="29"/>
      <c r="U397" s="30"/>
      <c r="V397" s="30"/>
      <c r="AG397" s="29"/>
      <c r="AI397" s="29"/>
      <c r="AK397" s="29"/>
    </row>
    <row r="398" spans="3:37" x14ac:dyDescent="0.3">
      <c r="C398" s="30"/>
      <c r="F398" s="30"/>
      <c r="G398" s="30"/>
      <c r="H398" s="30"/>
      <c r="K398" s="30"/>
      <c r="L398" s="30"/>
      <c r="M398" s="30"/>
      <c r="N398" s="30"/>
      <c r="O398" s="30"/>
      <c r="Q398" s="29"/>
      <c r="U398" s="30"/>
      <c r="V398" s="30"/>
      <c r="AG398" s="29"/>
      <c r="AI398" s="29"/>
      <c r="AK398" s="29"/>
    </row>
    <row r="399" spans="3:37" x14ac:dyDescent="0.3">
      <c r="C399" s="30"/>
      <c r="F399" s="30"/>
      <c r="G399" s="30"/>
      <c r="H399" s="30"/>
      <c r="K399" s="30"/>
      <c r="L399" s="30"/>
      <c r="M399" s="30"/>
      <c r="N399" s="30"/>
      <c r="O399" s="30"/>
      <c r="Q399" s="29"/>
      <c r="U399" s="30"/>
      <c r="V399" s="30"/>
      <c r="AG399" s="29"/>
      <c r="AI399" s="29"/>
      <c r="AK399" s="29"/>
    </row>
    <row r="400" spans="3:37" x14ac:dyDescent="0.3">
      <c r="C400" s="30"/>
      <c r="F400" s="30"/>
      <c r="G400" s="30"/>
      <c r="H400" s="30"/>
      <c r="K400" s="30"/>
      <c r="L400" s="30"/>
      <c r="M400" s="30"/>
      <c r="N400" s="30"/>
      <c r="O400" s="30"/>
      <c r="Q400" s="29"/>
      <c r="U400" s="30"/>
      <c r="V400" s="30"/>
      <c r="AG400" s="29"/>
      <c r="AI400" s="29"/>
      <c r="AK400" s="29"/>
    </row>
    <row r="401" spans="3:37" x14ac:dyDescent="0.3">
      <c r="C401" s="30"/>
      <c r="F401" s="30"/>
      <c r="G401" s="30"/>
      <c r="H401" s="30"/>
      <c r="K401" s="30"/>
      <c r="L401" s="30"/>
      <c r="M401" s="30"/>
      <c r="N401" s="30"/>
      <c r="O401" s="30"/>
      <c r="Q401" s="29"/>
      <c r="U401" s="30"/>
      <c r="V401" s="30"/>
      <c r="AG401" s="29"/>
      <c r="AI401" s="29"/>
      <c r="AK401" s="29"/>
    </row>
    <row r="402" spans="3:37" x14ac:dyDescent="0.3">
      <c r="C402" s="30"/>
      <c r="F402" s="30"/>
      <c r="G402" s="30"/>
      <c r="H402" s="30"/>
      <c r="K402" s="30"/>
      <c r="L402" s="30"/>
      <c r="M402" s="30"/>
      <c r="N402" s="30"/>
      <c r="O402" s="30"/>
      <c r="Q402" s="29"/>
      <c r="U402" s="30"/>
      <c r="V402" s="30"/>
      <c r="AG402" s="29"/>
      <c r="AI402" s="29"/>
      <c r="AK402" s="29"/>
    </row>
    <row r="403" spans="3:37" x14ac:dyDescent="0.3">
      <c r="C403" s="30"/>
      <c r="F403" s="30"/>
      <c r="G403" s="30"/>
      <c r="H403" s="30"/>
      <c r="K403" s="30"/>
      <c r="L403" s="30"/>
      <c r="M403" s="30"/>
      <c r="N403" s="30"/>
      <c r="O403" s="30"/>
      <c r="Q403" s="29"/>
      <c r="U403" s="30"/>
      <c r="V403" s="30"/>
      <c r="AG403" s="29"/>
      <c r="AI403" s="29"/>
      <c r="AK403" s="29"/>
    </row>
    <row r="404" spans="3:37" x14ac:dyDescent="0.3">
      <c r="C404" s="30"/>
      <c r="F404" s="30"/>
      <c r="G404" s="30"/>
      <c r="H404" s="30"/>
      <c r="K404" s="30"/>
      <c r="L404" s="30"/>
      <c r="M404" s="30"/>
      <c r="N404" s="30"/>
      <c r="O404" s="30"/>
      <c r="Q404" s="29"/>
      <c r="U404" s="30"/>
      <c r="V404" s="30"/>
      <c r="AG404" s="29"/>
      <c r="AI404" s="29"/>
      <c r="AK404" s="29"/>
    </row>
    <row r="405" spans="3:37" x14ac:dyDescent="0.3">
      <c r="C405" s="30"/>
      <c r="F405" s="30"/>
      <c r="G405" s="30"/>
      <c r="H405" s="30"/>
      <c r="K405" s="30"/>
      <c r="L405" s="30"/>
      <c r="M405" s="30"/>
      <c r="N405" s="30"/>
      <c r="O405" s="30"/>
      <c r="Q405" s="29"/>
      <c r="U405" s="30"/>
      <c r="V405" s="30"/>
      <c r="AG405" s="29"/>
      <c r="AI405" s="29"/>
      <c r="AK405" s="29"/>
    </row>
    <row r="406" spans="3:37" x14ac:dyDescent="0.3">
      <c r="C406" s="30"/>
      <c r="F406" s="30"/>
      <c r="G406" s="30"/>
      <c r="H406" s="30"/>
      <c r="K406" s="30"/>
      <c r="L406" s="30"/>
      <c r="M406" s="30"/>
      <c r="N406" s="30"/>
      <c r="O406" s="30"/>
      <c r="Q406" s="29"/>
      <c r="U406" s="30"/>
      <c r="V406" s="30"/>
      <c r="AG406" s="29"/>
      <c r="AI406" s="29"/>
      <c r="AK406" s="29"/>
    </row>
    <row r="407" spans="3:37" x14ac:dyDescent="0.3">
      <c r="C407" s="30"/>
      <c r="F407" s="30"/>
      <c r="G407" s="30"/>
      <c r="H407" s="30"/>
      <c r="K407" s="30"/>
      <c r="L407" s="30"/>
      <c r="M407" s="30"/>
      <c r="N407" s="30"/>
      <c r="O407" s="30"/>
      <c r="Q407" s="29"/>
      <c r="U407" s="30"/>
      <c r="V407" s="30"/>
      <c r="AG407" s="29"/>
      <c r="AI407" s="29"/>
      <c r="AK407" s="29"/>
    </row>
    <row r="408" spans="3:37" x14ac:dyDescent="0.3">
      <c r="C408" s="30"/>
      <c r="F408" s="30"/>
      <c r="G408" s="30"/>
      <c r="H408" s="30"/>
      <c r="K408" s="30"/>
      <c r="L408" s="30"/>
      <c r="M408" s="30"/>
      <c r="N408" s="30"/>
      <c r="O408" s="30"/>
      <c r="Q408" s="29"/>
      <c r="U408" s="30"/>
      <c r="V408" s="30"/>
      <c r="AG408" s="29"/>
      <c r="AI408" s="29"/>
      <c r="AK408" s="29"/>
    </row>
    <row r="409" spans="3:37" x14ac:dyDescent="0.3">
      <c r="C409" s="30"/>
      <c r="F409" s="30"/>
      <c r="G409" s="30"/>
      <c r="H409" s="30"/>
      <c r="K409" s="30"/>
      <c r="L409" s="30"/>
      <c r="M409" s="30"/>
      <c r="N409" s="30"/>
      <c r="O409" s="30"/>
      <c r="Q409" s="29"/>
      <c r="U409" s="30"/>
      <c r="V409" s="30"/>
      <c r="AG409" s="29"/>
      <c r="AI409" s="29"/>
      <c r="AK409" s="29"/>
    </row>
    <row r="410" spans="3:37" x14ac:dyDescent="0.3">
      <c r="C410" s="30"/>
      <c r="F410" s="30"/>
      <c r="G410" s="30"/>
      <c r="H410" s="30"/>
      <c r="K410" s="30"/>
      <c r="L410" s="30"/>
      <c r="M410" s="30"/>
      <c r="N410" s="30"/>
      <c r="O410" s="30"/>
      <c r="Q410" s="29"/>
      <c r="U410" s="30"/>
      <c r="V410" s="30"/>
      <c r="AG410" s="29"/>
      <c r="AI410" s="29"/>
      <c r="AK410" s="29"/>
    </row>
    <row r="411" spans="3:37" x14ac:dyDescent="0.3">
      <c r="C411" s="30"/>
      <c r="F411" s="30"/>
      <c r="G411" s="30"/>
      <c r="H411" s="30"/>
      <c r="K411" s="30"/>
      <c r="L411" s="30"/>
      <c r="M411" s="30"/>
      <c r="N411" s="30"/>
      <c r="O411" s="30"/>
      <c r="Q411" s="29"/>
      <c r="U411" s="30"/>
      <c r="V411" s="30"/>
      <c r="AG411" s="29"/>
      <c r="AI411" s="29"/>
      <c r="AK411" s="29"/>
    </row>
    <row r="412" spans="3:37" x14ac:dyDescent="0.3">
      <c r="C412" s="30"/>
      <c r="F412" s="30"/>
      <c r="G412" s="30"/>
      <c r="H412" s="30"/>
      <c r="K412" s="30"/>
      <c r="L412" s="30"/>
      <c r="M412" s="30"/>
      <c r="N412" s="30"/>
      <c r="O412" s="30"/>
      <c r="Q412" s="29"/>
      <c r="U412" s="30"/>
      <c r="V412" s="30"/>
      <c r="AG412" s="29"/>
      <c r="AI412" s="29"/>
      <c r="AK412" s="29"/>
    </row>
    <row r="413" spans="3:37" x14ac:dyDescent="0.3">
      <c r="C413" s="30"/>
      <c r="F413" s="30"/>
      <c r="G413" s="30"/>
      <c r="H413" s="30"/>
      <c r="K413" s="30"/>
      <c r="L413" s="30"/>
      <c r="M413" s="30"/>
      <c r="N413" s="30"/>
      <c r="O413" s="30"/>
      <c r="Q413" s="29"/>
      <c r="U413" s="30"/>
      <c r="V413" s="30"/>
      <c r="AG413" s="29"/>
      <c r="AI413" s="29"/>
      <c r="AK413" s="29"/>
    </row>
    <row r="414" spans="3:37" x14ac:dyDescent="0.3">
      <c r="C414" s="30"/>
      <c r="F414" s="30"/>
      <c r="G414" s="30"/>
      <c r="H414" s="30"/>
      <c r="K414" s="30"/>
      <c r="L414" s="30"/>
      <c r="M414" s="30"/>
      <c r="N414" s="30"/>
      <c r="O414" s="30"/>
      <c r="Q414" s="29"/>
      <c r="U414" s="30"/>
      <c r="V414" s="30"/>
      <c r="AG414" s="29"/>
      <c r="AI414" s="29"/>
      <c r="AK414" s="29"/>
    </row>
    <row r="415" spans="3:37" x14ac:dyDescent="0.3">
      <c r="C415" s="30"/>
      <c r="F415" s="30"/>
      <c r="G415" s="30"/>
      <c r="H415" s="30"/>
      <c r="K415" s="30"/>
      <c r="L415" s="30"/>
      <c r="M415" s="30"/>
      <c r="N415" s="30"/>
      <c r="O415" s="30"/>
      <c r="Q415" s="29"/>
      <c r="U415" s="30"/>
      <c r="V415" s="30"/>
      <c r="AG415" s="29"/>
      <c r="AI415" s="29"/>
      <c r="AK415" s="29"/>
    </row>
    <row r="416" spans="3:37" x14ac:dyDescent="0.3">
      <c r="C416" s="30"/>
      <c r="F416" s="30"/>
      <c r="G416" s="30"/>
      <c r="H416" s="30"/>
      <c r="K416" s="30"/>
      <c r="L416" s="30"/>
      <c r="M416" s="30"/>
      <c r="N416" s="30"/>
      <c r="O416" s="30"/>
      <c r="Q416" s="29"/>
      <c r="U416" s="30"/>
      <c r="V416" s="30"/>
      <c r="AG416" s="29"/>
      <c r="AI416" s="29"/>
      <c r="AK416" s="29"/>
    </row>
    <row r="417" spans="3:37" x14ac:dyDescent="0.3">
      <c r="C417" s="30"/>
      <c r="F417" s="30"/>
      <c r="G417" s="30"/>
      <c r="H417" s="30"/>
      <c r="K417" s="30"/>
      <c r="L417" s="30"/>
      <c r="M417" s="30"/>
      <c r="N417" s="30"/>
      <c r="O417" s="30"/>
      <c r="Q417" s="29"/>
      <c r="U417" s="30"/>
      <c r="V417" s="30"/>
      <c r="AG417" s="29"/>
      <c r="AI417" s="29"/>
      <c r="AK417" s="29"/>
    </row>
    <row r="418" spans="3:37" x14ac:dyDescent="0.3">
      <c r="C418" s="30"/>
      <c r="F418" s="30"/>
      <c r="G418" s="30"/>
      <c r="H418" s="30"/>
      <c r="K418" s="30"/>
      <c r="L418" s="30"/>
      <c r="M418" s="30"/>
      <c r="N418" s="30"/>
      <c r="O418" s="30"/>
      <c r="Q418" s="29"/>
      <c r="U418" s="30"/>
      <c r="V418" s="30"/>
      <c r="AG418" s="29"/>
      <c r="AI418" s="29"/>
      <c r="AK418" s="29"/>
    </row>
    <row r="419" spans="3:37" x14ac:dyDescent="0.3">
      <c r="C419" s="30"/>
      <c r="F419" s="30"/>
      <c r="G419" s="30"/>
      <c r="H419" s="30"/>
      <c r="K419" s="30"/>
      <c r="L419" s="30"/>
      <c r="M419" s="30"/>
      <c r="N419" s="30"/>
      <c r="O419" s="30"/>
      <c r="Q419" s="29"/>
      <c r="U419" s="30"/>
      <c r="V419" s="30"/>
      <c r="AG419" s="29"/>
      <c r="AI419" s="29"/>
      <c r="AK419" s="29"/>
    </row>
    <row r="420" spans="3:37" x14ac:dyDescent="0.3">
      <c r="C420" s="30"/>
      <c r="F420" s="30"/>
      <c r="G420" s="30"/>
      <c r="H420" s="30"/>
      <c r="K420" s="30"/>
      <c r="L420" s="30"/>
      <c r="M420" s="30"/>
      <c r="N420" s="30"/>
      <c r="O420" s="30"/>
      <c r="Q420" s="29"/>
      <c r="U420" s="30"/>
      <c r="V420" s="30"/>
      <c r="AG420" s="29"/>
      <c r="AI420" s="29"/>
      <c r="AK420" s="29"/>
    </row>
    <row r="421" spans="3:37" x14ac:dyDescent="0.3">
      <c r="C421" s="30"/>
      <c r="F421" s="30"/>
      <c r="G421" s="30"/>
      <c r="H421" s="30"/>
      <c r="K421" s="30"/>
      <c r="L421" s="30"/>
      <c r="M421" s="30"/>
      <c r="N421" s="30"/>
      <c r="O421" s="30"/>
      <c r="Q421" s="29"/>
      <c r="U421" s="30"/>
      <c r="V421" s="30"/>
      <c r="AG421" s="29"/>
      <c r="AI421" s="29"/>
      <c r="AK421" s="29"/>
    </row>
    <row r="422" spans="3:37" x14ac:dyDescent="0.3">
      <c r="C422" s="30"/>
      <c r="F422" s="30"/>
      <c r="G422" s="30"/>
      <c r="H422" s="30"/>
      <c r="K422" s="30"/>
      <c r="L422" s="30"/>
      <c r="M422" s="30"/>
      <c r="N422" s="30"/>
      <c r="O422" s="30"/>
      <c r="Q422" s="29"/>
      <c r="U422" s="30"/>
      <c r="V422" s="30"/>
      <c r="AG422" s="29"/>
      <c r="AI422" s="29"/>
      <c r="AK422" s="29"/>
    </row>
    <row r="423" spans="3:37" x14ac:dyDescent="0.3">
      <c r="C423" s="30"/>
      <c r="F423" s="30"/>
      <c r="G423" s="30"/>
      <c r="H423" s="30"/>
      <c r="K423" s="30"/>
      <c r="L423" s="30"/>
      <c r="M423" s="30"/>
      <c r="N423" s="30"/>
      <c r="O423" s="30"/>
      <c r="Q423" s="29"/>
      <c r="U423" s="30"/>
      <c r="V423" s="30"/>
      <c r="AG423" s="29"/>
      <c r="AI423" s="29"/>
      <c r="AK423" s="29"/>
    </row>
    <row r="424" spans="3:37" x14ac:dyDescent="0.3">
      <c r="C424" s="30"/>
      <c r="F424" s="30"/>
      <c r="G424" s="30"/>
      <c r="H424" s="30"/>
      <c r="K424" s="30"/>
      <c r="L424" s="30"/>
      <c r="M424" s="30"/>
      <c r="N424" s="30"/>
      <c r="O424" s="30"/>
      <c r="Q424" s="29"/>
      <c r="U424" s="30"/>
      <c r="V424" s="30"/>
      <c r="AG424" s="29"/>
      <c r="AI424" s="29"/>
      <c r="AK424" s="29"/>
    </row>
    <row r="425" spans="3:37" x14ac:dyDescent="0.3">
      <c r="C425" s="30"/>
      <c r="F425" s="30"/>
      <c r="G425" s="30"/>
      <c r="H425" s="30"/>
      <c r="K425" s="30"/>
      <c r="L425" s="30"/>
      <c r="M425" s="30"/>
      <c r="N425" s="30"/>
      <c r="O425" s="30"/>
      <c r="Q425" s="29"/>
      <c r="U425" s="30"/>
      <c r="V425" s="30"/>
      <c r="AG425" s="29"/>
      <c r="AI425" s="29"/>
      <c r="AK425" s="29"/>
    </row>
    <row r="426" spans="3:37" x14ac:dyDescent="0.3">
      <c r="C426" s="30"/>
      <c r="F426" s="30"/>
      <c r="G426" s="30"/>
      <c r="H426" s="30"/>
      <c r="K426" s="30"/>
      <c r="L426" s="30"/>
      <c r="M426" s="30"/>
      <c r="N426" s="30"/>
      <c r="O426" s="30"/>
      <c r="Q426" s="29"/>
      <c r="U426" s="30"/>
      <c r="V426" s="30"/>
      <c r="AG426" s="29"/>
      <c r="AI426" s="29"/>
      <c r="AK426" s="29"/>
    </row>
    <row r="427" spans="3:37" x14ac:dyDescent="0.3">
      <c r="C427" s="30"/>
      <c r="F427" s="30"/>
      <c r="G427" s="30"/>
      <c r="H427" s="30"/>
      <c r="K427" s="30"/>
      <c r="L427" s="30"/>
      <c r="M427" s="30"/>
      <c r="N427" s="30"/>
      <c r="O427" s="30"/>
      <c r="Q427" s="29"/>
      <c r="U427" s="30"/>
      <c r="V427" s="30"/>
      <c r="AG427" s="29"/>
      <c r="AI427" s="29"/>
      <c r="AK427" s="29"/>
    </row>
    <row r="428" spans="3:37" x14ac:dyDescent="0.3">
      <c r="C428" s="30"/>
      <c r="F428" s="30"/>
      <c r="G428" s="30"/>
      <c r="H428" s="30"/>
      <c r="K428" s="30"/>
      <c r="L428" s="30"/>
      <c r="M428" s="30"/>
      <c r="N428" s="30"/>
      <c r="O428" s="30"/>
      <c r="Q428" s="29"/>
      <c r="U428" s="30"/>
      <c r="V428" s="30"/>
      <c r="AG428" s="29"/>
      <c r="AI428" s="29"/>
      <c r="AK428" s="29"/>
    </row>
    <row r="429" spans="3:37" x14ac:dyDescent="0.3">
      <c r="C429" s="30"/>
      <c r="F429" s="30"/>
      <c r="G429" s="30"/>
      <c r="H429" s="30"/>
      <c r="K429" s="30"/>
      <c r="L429" s="30"/>
      <c r="M429" s="30"/>
      <c r="N429" s="30"/>
      <c r="O429" s="30"/>
      <c r="Q429" s="29"/>
      <c r="U429" s="30"/>
      <c r="V429" s="30"/>
      <c r="AG429" s="29"/>
      <c r="AI429" s="29"/>
      <c r="AK429" s="29"/>
    </row>
    <row r="430" spans="3:37" x14ac:dyDescent="0.3">
      <c r="C430" s="30"/>
      <c r="F430" s="30"/>
      <c r="G430" s="30"/>
      <c r="H430" s="30"/>
      <c r="K430" s="30"/>
      <c r="L430" s="30"/>
      <c r="M430" s="30"/>
      <c r="N430" s="30"/>
      <c r="O430" s="30"/>
      <c r="Q430" s="29"/>
      <c r="U430" s="30"/>
      <c r="V430" s="30"/>
      <c r="AG430" s="29"/>
      <c r="AI430" s="29"/>
      <c r="AK430" s="29"/>
    </row>
    <row r="431" spans="3:37" x14ac:dyDescent="0.3">
      <c r="C431" s="30"/>
      <c r="F431" s="30"/>
      <c r="G431" s="30"/>
      <c r="H431" s="30"/>
      <c r="K431" s="30"/>
      <c r="L431" s="30"/>
      <c r="M431" s="30"/>
      <c r="N431" s="30"/>
      <c r="O431" s="30"/>
      <c r="Q431" s="29"/>
      <c r="U431" s="30"/>
      <c r="V431" s="30"/>
      <c r="AG431" s="29"/>
      <c r="AI431" s="29"/>
      <c r="AK431" s="29"/>
    </row>
    <row r="432" spans="3:37" x14ac:dyDescent="0.3">
      <c r="C432" s="30"/>
      <c r="F432" s="30"/>
      <c r="G432" s="30"/>
      <c r="H432" s="30"/>
      <c r="K432" s="30"/>
      <c r="L432" s="30"/>
      <c r="M432" s="30"/>
      <c r="N432" s="30"/>
      <c r="O432" s="30"/>
      <c r="Q432" s="29"/>
      <c r="U432" s="30"/>
      <c r="V432" s="30"/>
      <c r="AG432" s="29"/>
      <c r="AI432" s="29"/>
      <c r="AK432" s="29"/>
    </row>
    <row r="433" spans="3:37" x14ac:dyDescent="0.3">
      <c r="C433" s="30"/>
      <c r="F433" s="30"/>
      <c r="G433" s="30"/>
      <c r="H433" s="30"/>
      <c r="K433" s="30"/>
      <c r="L433" s="30"/>
      <c r="M433" s="30"/>
      <c r="N433" s="30"/>
      <c r="O433" s="30"/>
      <c r="Q433" s="29"/>
      <c r="U433" s="30"/>
      <c r="V433" s="30"/>
      <c r="AG433" s="29"/>
      <c r="AI433" s="29"/>
      <c r="AK433" s="29"/>
    </row>
    <row r="434" spans="3:37" x14ac:dyDescent="0.3">
      <c r="C434" s="30"/>
      <c r="F434" s="30"/>
      <c r="G434" s="30"/>
      <c r="H434" s="30"/>
      <c r="K434" s="30"/>
      <c r="L434" s="30"/>
      <c r="M434" s="30"/>
      <c r="N434" s="30"/>
      <c r="O434" s="30"/>
      <c r="Q434" s="29"/>
      <c r="U434" s="30"/>
      <c r="V434" s="30"/>
      <c r="AG434" s="29"/>
      <c r="AI434" s="29"/>
      <c r="AK434" s="29"/>
    </row>
    <row r="435" spans="3:37" x14ac:dyDescent="0.3">
      <c r="C435" s="30"/>
      <c r="F435" s="30"/>
      <c r="G435" s="30"/>
      <c r="H435" s="30"/>
      <c r="K435" s="30"/>
      <c r="L435" s="30"/>
      <c r="M435" s="30"/>
      <c r="N435" s="30"/>
      <c r="O435" s="30"/>
      <c r="Q435" s="29"/>
      <c r="U435" s="30"/>
      <c r="V435" s="30"/>
      <c r="AG435" s="29"/>
      <c r="AI435" s="29"/>
      <c r="AK435" s="29"/>
    </row>
    <row r="436" spans="3:37" x14ac:dyDescent="0.3">
      <c r="C436" s="30"/>
      <c r="F436" s="30"/>
      <c r="G436" s="30"/>
      <c r="H436" s="30"/>
      <c r="K436" s="30"/>
      <c r="L436" s="30"/>
      <c r="M436" s="30"/>
      <c r="N436" s="30"/>
      <c r="O436" s="30"/>
      <c r="Q436" s="29"/>
      <c r="U436" s="30"/>
      <c r="V436" s="30"/>
      <c r="AG436" s="29"/>
      <c r="AI436" s="29"/>
      <c r="AK436" s="29"/>
    </row>
    <row r="437" spans="3:37" x14ac:dyDescent="0.3">
      <c r="C437" s="30"/>
      <c r="F437" s="30"/>
      <c r="G437" s="30"/>
      <c r="H437" s="30"/>
      <c r="K437" s="30"/>
      <c r="L437" s="30"/>
      <c r="M437" s="30"/>
      <c r="N437" s="30"/>
      <c r="O437" s="30"/>
      <c r="Q437" s="29"/>
      <c r="U437" s="30"/>
      <c r="V437" s="30"/>
      <c r="AG437" s="29"/>
      <c r="AI437" s="29"/>
      <c r="AK437" s="29"/>
    </row>
    <row r="438" spans="3:37" x14ac:dyDescent="0.3">
      <c r="C438" s="30"/>
      <c r="F438" s="30"/>
      <c r="G438" s="30"/>
      <c r="H438" s="30"/>
      <c r="K438" s="30"/>
      <c r="L438" s="30"/>
      <c r="M438" s="30"/>
      <c r="N438" s="30"/>
      <c r="O438" s="30"/>
      <c r="Q438" s="29"/>
      <c r="U438" s="30"/>
      <c r="V438" s="30"/>
      <c r="AG438" s="29"/>
      <c r="AI438" s="29"/>
      <c r="AK438" s="29"/>
    </row>
    <row r="439" spans="3:37" x14ac:dyDescent="0.3">
      <c r="C439" s="30"/>
      <c r="F439" s="30"/>
      <c r="G439" s="30"/>
      <c r="H439" s="30"/>
      <c r="K439" s="30"/>
      <c r="L439" s="30"/>
      <c r="M439" s="30"/>
      <c r="N439" s="30"/>
      <c r="O439" s="30"/>
      <c r="Q439" s="29"/>
      <c r="U439" s="30"/>
      <c r="V439" s="30"/>
      <c r="AG439" s="29"/>
      <c r="AI439" s="29"/>
      <c r="AK439" s="29"/>
    </row>
    <row r="440" spans="3:37" x14ac:dyDescent="0.3">
      <c r="C440" s="30"/>
      <c r="F440" s="30"/>
      <c r="G440" s="30"/>
      <c r="H440" s="30"/>
      <c r="K440" s="30"/>
      <c r="L440" s="30"/>
      <c r="M440" s="30"/>
      <c r="N440" s="30"/>
      <c r="O440" s="30"/>
      <c r="Q440" s="29"/>
      <c r="U440" s="30"/>
      <c r="V440" s="30"/>
      <c r="AG440" s="29"/>
      <c r="AI440" s="29"/>
      <c r="AK440" s="29"/>
    </row>
    <row r="441" spans="3:37" x14ac:dyDescent="0.3">
      <c r="C441" s="30"/>
      <c r="F441" s="30"/>
      <c r="G441" s="30"/>
      <c r="H441" s="30"/>
      <c r="K441" s="30"/>
      <c r="L441" s="30"/>
      <c r="M441" s="30"/>
      <c r="N441" s="30"/>
      <c r="O441" s="30"/>
      <c r="Q441" s="29"/>
      <c r="U441" s="30"/>
      <c r="V441" s="30"/>
      <c r="AG441" s="29"/>
      <c r="AI441" s="29"/>
      <c r="AK441" s="29"/>
    </row>
    <row r="442" spans="3:37" x14ac:dyDescent="0.3">
      <c r="C442" s="30"/>
      <c r="F442" s="30"/>
      <c r="G442" s="30"/>
      <c r="H442" s="30"/>
      <c r="K442" s="30"/>
      <c r="L442" s="30"/>
      <c r="M442" s="30"/>
      <c r="N442" s="30"/>
      <c r="O442" s="30"/>
      <c r="Q442" s="29"/>
      <c r="U442" s="30"/>
      <c r="V442" s="30"/>
      <c r="AG442" s="29"/>
      <c r="AI442" s="29"/>
      <c r="AK442" s="29"/>
    </row>
    <row r="443" spans="3:37" x14ac:dyDescent="0.3">
      <c r="C443" s="30"/>
      <c r="F443" s="30"/>
      <c r="G443" s="30"/>
      <c r="H443" s="30"/>
      <c r="K443" s="30"/>
      <c r="L443" s="30"/>
      <c r="M443" s="30"/>
      <c r="N443" s="30"/>
      <c r="O443" s="30"/>
      <c r="Q443" s="29"/>
      <c r="U443" s="30"/>
      <c r="V443" s="30"/>
      <c r="AG443" s="29"/>
      <c r="AI443" s="29"/>
      <c r="AK443" s="29"/>
    </row>
    <row r="444" spans="3:37" x14ac:dyDescent="0.3">
      <c r="C444" s="30"/>
      <c r="F444" s="30"/>
      <c r="G444" s="30"/>
      <c r="H444" s="30"/>
      <c r="K444" s="30"/>
      <c r="L444" s="30"/>
      <c r="M444" s="30"/>
      <c r="N444" s="30"/>
      <c r="O444" s="30"/>
      <c r="Q444" s="29"/>
      <c r="U444" s="30"/>
      <c r="V444" s="30"/>
      <c r="AG444" s="29"/>
      <c r="AI444" s="29"/>
      <c r="AK444" s="29"/>
    </row>
    <row r="445" spans="3:37" x14ac:dyDescent="0.3">
      <c r="C445" s="30"/>
      <c r="F445" s="30"/>
      <c r="G445" s="30"/>
      <c r="H445" s="30"/>
      <c r="K445" s="30"/>
      <c r="L445" s="30"/>
      <c r="M445" s="30"/>
      <c r="N445" s="30"/>
      <c r="O445" s="30"/>
      <c r="Q445" s="29"/>
      <c r="U445" s="30"/>
      <c r="V445" s="30"/>
      <c r="AG445" s="29"/>
      <c r="AI445" s="29"/>
      <c r="AK445" s="29"/>
    </row>
    <row r="446" spans="3:37" x14ac:dyDescent="0.3">
      <c r="C446" s="30"/>
      <c r="F446" s="30"/>
      <c r="G446" s="30"/>
      <c r="H446" s="30"/>
      <c r="K446" s="30"/>
      <c r="L446" s="30"/>
      <c r="M446" s="30"/>
      <c r="N446" s="30"/>
      <c r="O446" s="30"/>
      <c r="Q446" s="29"/>
      <c r="U446" s="30"/>
      <c r="V446" s="30"/>
      <c r="AG446" s="29"/>
      <c r="AI446" s="29"/>
      <c r="AK446" s="29"/>
    </row>
    <row r="447" spans="3:37" x14ac:dyDescent="0.3">
      <c r="C447" s="30"/>
      <c r="F447" s="30"/>
      <c r="G447" s="30"/>
      <c r="H447" s="30"/>
      <c r="K447" s="30"/>
      <c r="L447" s="30"/>
      <c r="M447" s="30"/>
      <c r="N447" s="30"/>
      <c r="O447" s="30"/>
      <c r="Q447" s="29"/>
      <c r="U447" s="30"/>
      <c r="V447" s="30"/>
      <c r="AG447" s="29"/>
      <c r="AI447" s="29"/>
      <c r="AK447" s="29"/>
    </row>
    <row r="448" spans="3:37" x14ac:dyDescent="0.3">
      <c r="C448" s="30"/>
      <c r="F448" s="30"/>
      <c r="G448" s="30"/>
      <c r="H448" s="30"/>
      <c r="K448" s="30"/>
      <c r="L448" s="30"/>
      <c r="M448" s="30"/>
      <c r="N448" s="30"/>
      <c r="O448" s="30"/>
      <c r="Q448" s="29"/>
      <c r="U448" s="30"/>
      <c r="V448" s="30"/>
      <c r="AG448" s="29"/>
      <c r="AI448" s="29"/>
      <c r="AK448" s="29"/>
    </row>
    <row r="449" spans="3:37" x14ac:dyDescent="0.3">
      <c r="C449" s="30"/>
      <c r="F449" s="30"/>
      <c r="G449" s="30"/>
      <c r="H449" s="30"/>
      <c r="K449" s="30"/>
      <c r="L449" s="30"/>
      <c r="M449" s="30"/>
      <c r="N449" s="30"/>
      <c r="O449" s="30"/>
      <c r="Q449" s="29"/>
      <c r="U449" s="30"/>
      <c r="V449" s="30"/>
      <c r="AG449" s="29"/>
      <c r="AI449" s="29"/>
      <c r="AK449" s="29"/>
    </row>
    <row r="450" spans="3:37" x14ac:dyDescent="0.3">
      <c r="C450" s="30"/>
      <c r="F450" s="30"/>
      <c r="G450" s="30"/>
      <c r="H450" s="30"/>
      <c r="K450" s="30"/>
      <c r="L450" s="30"/>
      <c r="M450" s="30"/>
      <c r="N450" s="30"/>
      <c r="O450" s="30"/>
      <c r="Q450" s="29"/>
      <c r="U450" s="30"/>
      <c r="V450" s="30"/>
      <c r="AG450" s="29"/>
      <c r="AI450" s="29"/>
      <c r="AK450" s="29"/>
    </row>
    <row r="451" spans="3:37" x14ac:dyDescent="0.3">
      <c r="C451" s="30"/>
      <c r="F451" s="30"/>
      <c r="G451" s="30"/>
      <c r="H451" s="30"/>
      <c r="K451" s="30"/>
      <c r="L451" s="30"/>
      <c r="M451" s="30"/>
      <c r="N451" s="30"/>
      <c r="O451" s="30"/>
      <c r="Q451" s="29"/>
      <c r="U451" s="30"/>
      <c r="V451" s="30"/>
      <c r="AG451" s="29"/>
      <c r="AI451" s="29"/>
      <c r="AK451" s="29"/>
    </row>
    <row r="452" spans="3:37" x14ac:dyDescent="0.3">
      <c r="C452" s="30"/>
      <c r="F452" s="30"/>
      <c r="G452" s="30"/>
      <c r="H452" s="30"/>
      <c r="K452" s="30"/>
      <c r="L452" s="30"/>
      <c r="M452" s="30"/>
      <c r="N452" s="30"/>
      <c r="O452" s="30"/>
      <c r="Q452" s="29"/>
      <c r="U452" s="30"/>
      <c r="V452" s="30"/>
      <c r="AG452" s="29"/>
      <c r="AI452" s="29"/>
      <c r="AK452" s="29"/>
    </row>
    <row r="453" spans="3:37" x14ac:dyDescent="0.3">
      <c r="C453" s="30"/>
      <c r="F453" s="30"/>
      <c r="G453" s="30"/>
      <c r="H453" s="30"/>
      <c r="K453" s="30"/>
      <c r="L453" s="30"/>
      <c r="M453" s="30"/>
      <c r="N453" s="30"/>
      <c r="O453" s="30"/>
      <c r="Q453" s="29"/>
      <c r="U453" s="30"/>
      <c r="V453" s="30"/>
      <c r="AG453" s="29"/>
      <c r="AI453" s="29"/>
      <c r="AK453" s="29"/>
    </row>
    <row r="454" spans="3:37" x14ac:dyDescent="0.3">
      <c r="C454" s="30"/>
      <c r="F454" s="30"/>
      <c r="G454" s="30"/>
      <c r="H454" s="30"/>
      <c r="K454" s="30"/>
      <c r="L454" s="30"/>
      <c r="M454" s="30"/>
      <c r="N454" s="30"/>
      <c r="O454" s="30"/>
      <c r="Q454" s="29"/>
      <c r="U454" s="30"/>
      <c r="V454" s="30"/>
      <c r="AG454" s="29"/>
      <c r="AI454" s="29"/>
      <c r="AK454" s="29"/>
    </row>
    <row r="455" spans="3:37" x14ac:dyDescent="0.3">
      <c r="C455" s="30"/>
      <c r="F455" s="30"/>
      <c r="G455" s="30"/>
      <c r="H455" s="30"/>
      <c r="K455" s="30"/>
      <c r="L455" s="30"/>
      <c r="M455" s="30"/>
      <c r="N455" s="30"/>
      <c r="O455" s="30"/>
      <c r="Q455" s="29"/>
      <c r="U455" s="30"/>
      <c r="V455" s="30"/>
      <c r="AG455" s="29"/>
      <c r="AI455" s="29"/>
      <c r="AK455" s="29"/>
    </row>
    <row r="456" spans="3:37" x14ac:dyDescent="0.3">
      <c r="C456" s="30"/>
      <c r="F456" s="30"/>
      <c r="G456" s="30"/>
      <c r="H456" s="30"/>
      <c r="K456" s="30"/>
      <c r="L456" s="30"/>
      <c r="M456" s="30"/>
      <c r="N456" s="30"/>
      <c r="O456" s="30"/>
      <c r="Q456" s="29"/>
      <c r="U456" s="30"/>
      <c r="V456" s="30"/>
      <c r="AG456" s="29"/>
      <c r="AI456" s="29"/>
      <c r="AK456" s="29"/>
    </row>
    <row r="457" spans="3:37" x14ac:dyDescent="0.3">
      <c r="C457" s="30"/>
      <c r="F457" s="30"/>
      <c r="G457" s="30"/>
      <c r="H457" s="30"/>
      <c r="K457" s="30"/>
      <c r="L457" s="30"/>
      <c r="M457" s="30"/>
      <c r="N457" s="30"/>
      <c r="O457" s="30"/>
      <c r="Q457" s="29"/>
      <c r="U457" s="30"/>
      <c r="V457" s="30"/>
      <c r="AG457" s="29"/>
      <c r="AI457" s="29"/>
      <c r="AK457" s="29"/>
    </row>
    <row r="458" spans="3:37" x14ac:dyDescent="0.3">
      <c r="C458" s="30"/>
      <c r="F458" s="30"/>
      <c r="G458" s="30"/>
      <c r="H458" s="30"/>
      <c r="K458" s="30"/>
      <c r="L458" s="30"/>
      <c r="M458" s="30"/>
      <c r="N458" s="30"/>
      <c r="O458" s="30"/>
      <c r="Q458" s="29"/>
      <c r="U458" s="30"/>
      <c r="V458" s="30"/>
      <c r="AG458" s="29"/>
      <c r="AI458" s="29"/>
      <c r="AK458" s="29"/>
    </row>
    <row r="459" spans="3:37" x14ac:dyDescent="0.3">
      <c r="C459" s="30"/>
      <c r="F459" s="30"/>
      <c r="G459" s="30"/>
      <c r="H459" s="30"/>
      <c r="K459" s="30"/>
      <c r="L459" s="30"/>
      <c r="M459" s="30"/>
      <c r="N459" s="30"/>
      <c r="O459" s="30"/>
      <c r="Q459" s="29"/>
      <c r="U459" s="30"/>
      <c r="V459" s="30"/>
      <c r="AG459" s="29"/>
      <c r="AI459" s="29"/>
      <c r="AK459" s="29"/>
    </row>
    <row r="460" spans="3:37" x14ac:dyDescent="0.3">
      <c r="C460" s="30"/>
      <c r="F460" s="30"/>
      <c r="G460" s="30"/>
      <c r="H460" s="30"/>
      <c r="K460" s="30"/>
      <c r="L460" s="30"/>
      <c r="M460" s="30"/>
      <c r="N460" s="30"/>
      <c r="O460" s="30"/>
      <c r="Q460" s="29"/>
      <c r="U460" s="30"/>
      <c r="V460" s="30"/>
      <c r="AG460" s="29"/>
      <c r="AI460" s="29"/>
      <c r="AK460" s="29"/>
    </row>
    <row r="461" spans="3:37" x14ac:dyDescent="0.3">
      <c r="C461" s="30"/>
      <c r="F461" s="30"/>
      <c r="G461" s="30"/>
      <c r="H461" s="30"/>
      <c r="K461" s="30"/>
      <c r="L461" s="30"/>
      <c r="M461" s="30"/>
      <c r="N461" s="30"/>
      <c r="O461" s="30"/>
      <c r="Q461" s="29"/>
      <c r="U461" s="30"/>
      <c r="V461" s="30"/>
      <c r="AG461" s="29"/>
      <c r="AI461" s="29"/>
      <c r="AK461" s="29"/>
    </row>
    <row r="462" spans="3:37" x14ac:dyDescent="0.3">
      <c r="C462" s="30"/>
      <c r="F462" s="30"/>
      <c r="G462" s="30"/>
      <c r="H462" s="30"/>
      <c r="K462" s="30"/>
      <c r="L462" s="30"/>
      <c r="M462" s="30"/>
      <c r="N462" s="30"/>
      <c r="O462" s="30"/>
      <c r="Q462" s="29"/>
      <c r="U462" s="30"/>
      <c r="V462" s="30"/>
      <c r="AG462" s="29"/>
      <c r="AI462" s="29"/>
      <c r="AK462" s="29"/>
    </row>
    <row r="463" spans="3:37" x14ac:dyDescent="0.3">
      <c r="C463" s="30"/>
      <c r="F463" s="30"/>
      <c r="G463" s="30"/>
      <c r="H463" s="30"/>
      <c r="K463" s="30"/>
      <c r="L463" s="30"/>
      <c r="M463" s="30"/>
      <c r="N463" s="30"/>
      <c r="O463" s="30"/>
      <c r="Q463" s="29"/>
      <c r="U463" s="30"/>
      <c r="V463" s="30"/>
      <c r="AG463" s="29"/>
      <c r="AI463" s="29"/>
      <c r="AK463" s="29"/>
    </row>
    <row r="464" spans="3:37" x14ac:dyDescent="0.3">
      <c r="C464" s="30"/>
      <c r="F464" s="30"/>
      <c r="G464" s="30"/>
      <c r="H464" s="30"/>
      <c r="K464" s="30"/>
      <c r="L464" s="30"/>
      <c r="M464" s="30"/>
      <c r="N464" s="30"/>
      <c r="O464" s="30"/>
      <c r="Q464" s="29"/>
      <c r="U464" s="30"/>
      <c r="V464" s="30"/>
      <c r="AG464" s="29"/>
      <c r="AI464" s="29"/>
      <c r="AK464" s="29"/>
    </row>
    <row r="465" spans="3:37" x14ac:dyDescent="0.3">
      <c r="C465" s="30"/>
      <c r="F465" s="30"/>
      <c r="G465" s="30"/>
      <c r="H465" s="30"/>
      <c r="K465" s="30"/>
      <c r="L465" s="30"/>
      <c r="M465" s="30"/>
      <c r="N465" s="30"/>
      <c r="O465" s="30"/>
      <c r="Q465" s="29"/>
      <c r="U465" s="30"/>
      <c r="V465" s="30"/>
      <c r="AG465" s="29"/>
      <c r="AI465" s="29"/>
      <c r="AK465" s="29"/>
    </row>
    <row r="466" spans="3:37" x14ac:dyDescent="0.3">
      <c r="C466" s="30"/>
      <c r="F466" s="30"/>
      <c r="G466" s="30"/>
      <c r="H466" s="30"/>
      <c r="K466" s="30"/>
      <c r="L466" s="30"/>
      <c r="M466" s="30"/>
      <c r="N466" s="30"/>
      <c r="O466" s="30"/>
      <c r="Q466" s="29"/>
      <c r="U466" s="30"/>
      <c r="V466" s="30"/>
      <c r="AG466" s="29"/>
      <c r="AI466" s="29"/>
      <c r="AK466" s="29"/>
    </row>
    <row r="467" spans="3:37" x14ac:dyDescent="0.3">
      <c r="C467" s="30"/>
      <c r="F467" s="30"/>
      <c r="G467" s="30"/>
      <c r="H467" s="30"/>
      <c r="K467" s="30"/>
      <c r="L467" s="30"/>
      <c r="M467" s="30"/>
      <c r="N467" s="30"/>
      <c r="O467" s="30"/>
      <c r="Q467" s="29"/>
      <c r="U467" s="30"/>
      <c r="V467" s="30"/>
      <c r="AG467" s="29"/>
      <c r="AI467" s="29"/>
      <c r="AK467" s="29"/>
    </row>
    <row r="468" spans="3:37" x14ac:dyDescent="0.3">
      <c r="C468" s="30"/>
      <c r="F468" s="30"/>
      <c r="G468" s="30"/>
      <c r="H468" s="30"/>
      <c r="K468" s="30"/>
      <c r="L468" s="30"/>
      <c r="M468" s="30"/>
      <c r="N468" s="30"/>
      <c r="O468" s="30"/>
      <c r="Q468" s="29"/>
      <c r="U468" s="30"/>
      <c r="V468" s="30"/>
      <c r="AG468" s="29"/>
      <c r="AI468" s="29"/>
      <c r="AK468" s="29"/>
    </row>
    <row r="469" spans="3:37" x14ac:dyDescent="0.3">
      <c r="C469" s="30"/>
      <c r="F469" s="30"/>
      <c r="G469" s="30"/>
      <c r="H469" s="30"/>
      <c r="K469" s="30"/>
      <c r="L469" s="30"/>
      <c r="M469" s="30"/>
      <c r="N469" s="30"/>
      <c r="O469" s="30"/>
      <c r="Q469" s="29"/>
      <c r="U469" s="30"/>
      <c r="V469" s="30"/>
      <c r="AG469" s="29"/>
      <c r="AI469" s="29"/>
      <c r="AK469" s="29"/>
    </row>
    <row r="470" spans="3:37" x14ac:dyDescent="0.3">
      <c r="C470" s="30"/>
      <c r="F470" s="30"/>
      <c r="G470" s="30"/>
      <c r="H470" s="30"/>
      <c r="K470" s="30"/>
      <c r="L470" s="30"/>
      <c r="M470" s="30"/>
      <c r="N470" s="30"/>
      <c r="O470" s="30"/>
      <c r="Q470" s="29"/>
      <c r="U470" s="30"/>
      <c r="V470" s="30"/>
      <c r="AG470" s="29"/>
      <c r="AI470" s="29"/>
      <c r="AK470" s="29"/>
    </row>
    <row r="471" spans="3:37" x14ac:dyDescent="0.3">
      <c r="C471" s="30"/>
      <c r="F471" s="30"/>
      <c r="G471" s="30"/>
      <c r="H471" s="30"/>
      <c r="K471" s="30"/>
      <c r="L471" s="30"/>
      <c r="M471" s="30"/>
      <c r="N471" s="30"/>
      <c r="O471" s="30"/>
      <c r="Q471" s="29"/>
      <c r="U471" s="30"/>
      <c r="V471" s="30"/>
      <c r="AG471" s="29"/>
      <c r="AI471" s="29"/>
      <c r="AK471" s="29"/>
    </row>
    <row r="472" spans="3:37" x14ac:dyDescent="0.3">
      <c r="C472" s="30"/>
      <c r="F472" s="30"/>
      <c r="G472" s="30"/>
      <c r="H472" s="30"/>
      <c r="K472" s="30"/>
      <c r="L472" s="30"/>
      <c r="M472" s="30"/>
      <c r="N472" s="30"/>
      <c r="O472" s="30"/>
      <c r="Q472" s="29"/>
      <c r="U472" s="30"/>
      <c r="V472" s="30"/>
      <c r="AG472" s="29"/>
      <c r="AI472" s="29"/>
      <c r="AK472" s="29"/>
    </row>
    <row r="473" spans="3:37" x14ac:dyDescent="0.3">
      <c r="C473" s="30"/>
      <c r="F473" s="30"/>
      <c r="G473" s="30"/>
      <c r="H473" s="30"/>
      <c r="K473" s="30"/>
      <c r="L473" s="30"/>
      <c r="M473" s="30"/>
      <c r="N473" s="30"/>
      <c r="O473" s="30"/>
      <c r="Q473" s="29"/>
      <c r="U473" s="30"/>
      <c r="V473" s="30"/>
      <c r="AG473" s="29"/>
      <c r="AI473" s="29"/>
      <c r="AK473" s="29"/>
    </row>
    <row r="474" spans="3:37" x14ac:dyDescent="0.3">
      <c r="C474" s="30"/>
      <c r="F474" s="30"/>
      <c r="G474" s="30"/>
      <c r="H474" s="30"/>
      <c r="K474" s="30"/>
      <c r="L474" s="30"/>
      <c r="M474" s="30"/>
      <c r="N474" s="30"/>
      <c r="O474" s="30"/>
      <c r="Q474" s="29"/>
      <c r="U474" s="30"/>
      <c r="V474" s="30"/>
      <c r="AG474" s="29"/>
      <c r="AI474" s="29"/>
      <c r="AK474" s="29"/>
    </row>
    <row r="475" spans="3:37" x14ac:dyDescent="0.3">
      <c r="C475" s="30"/>
      <c r="F475" s="30"/>
      <c r="G475" s="30"/>
      <c r="H475" s="30"/>
      <c r="K475" s="30"/>
      <c r="L475" s="30"/>
      <c r="M475" s="30"/>
      <c r="N475" s="30"/>
      <c r="O475" s="30"/>
      <c r="Q475" s="29"/>
      <c r="U475" s="30"/>
      <c r="V475" s="30"/>
      <c r="AG475" s="29"/>
      <c r="AI475" s="29"/>
      <c r="AK475" s="29"/>
    </row>
    <row r="476" spans="3:37" x14ac:dyDescent="0.3">
      <c r="C476" s="30"/>
      <c r="F476" s="30"/>
      <c r="G476" s="30"/>
      <c r="H476" s="30"/>
      <c r="K476" s="30"/>
      <c r="L476" s="30"/>
      <c r="M476" s="30"/>
      <c r="N476" s="30"/>
      <c r="O476" s="30"/>
      <c r="Q476" s="29"/>
      <c r="U476" s="30"/>
      <c r="V476" s="30"/>
      <c r="AG476" s="29"/>
      <c r="AI476" s="29"/>
      <c r="AK476" s="29"/>
    </row>
    <row r="477" spans="3:37" x14ac:dyDescent="0.3">
      <c r="C477" s="30"/>
      <c r="F477" s="30"/>
      <c r="G477" s="30"/>
      <c r="H477" s="30"/>
      <c r="K477" s="30"/>
      <c r="L477" s="30"/>
      <c r="M477" s="30"/>
      <c r="N477" s="30"/>
      <c r="O477" s="30"/>
      <c r="Q477" s="29"/>
      <c r="U477" s="30"/>
      <c r="V477" s="30"/>
      <c r="AG477" s="29"/>
      <c r="AI477" s="29"/>
      <c r="AK477" s="29"/>
    </row>
    <row r="478" spans="3:37" x14ac:dyDescent="0.3">
      <c r="C478" s="30"/>
      <c r="F478" s="30"/>
      <c r="G478" s="30"/>
      <c r="H478" s="30"/>
      <c r="K478" s="30"/>
      <c r="L478" s="30"/>
      <c r="M478" s="30"/>
      <c r="N478" s="30"/>
      <c r="O478" s="30"/>
      <c r="Q478" s="29"/>
      <c r="U478" s="30"/>
      <c r="V478" s="30"/>
      <c r="AG478" s="29"/>
      <c r="AI478" s="29"/>
      <c r="AK478" s="29"/>
    </row>
    <row r="479" spans="3:37" x14ac:dyDescent="0.3">
      <c r="C479" s="30"/>
      <c r="F479" s="30"/>
      <c r="G479" s="30"/>
      <c r="H479" s="30"/>
      <c r="K479" s="30"/>
      <c r="L479" s="30"/>
      <c r="M479" s="30"/>
      <c r="N479" s="30"/>
      <c r="O479" s="30"/>
      <c r="Q479" s="29"/>
      <c r="U479" s="30"/>
      <c r="V479" s="30"/>
      <c r="AG479" s="29"/>
      <c r="AI479" s="29"/>
      <c r="AK479" s="29"/>
    </row>
    <row r="480" spans="3:37" x14ac:dyDescent="0.3">
      <c r="C480" s="30"/>
      <c r="F480" s="30"/>
      <c r="G480" s="30"/>
      <c r="H480" s="30"/>
      <c r="K480" s="30"/>
      <c r="L480" s="30"/>
      <c r="M480" s="30"/>
      <c r="N480" s="30"/>
      <c r="O480" s="30"/>
      <c r="Q480" s="29"/>
      <c r="U480" s="30"/>
      <c r="V480" s="30"/>
      <c r="AG480" s="29"/>
      <c r="AI480" s="29"/>
      <c r="AK480" s="29"/>
    </row>
    <row r="481" spans="3:37" x14ac:dyDescent="0.3">
      <c r="C481" s="30"/>
      <c r="F481" s="30"/>
      <c r="G481" s="30"/>
      <c r="H481" s="30"/>
      <c r="K481" s="30"/>
      <c r="L481" s="30"/>
      <c r="M481" s="30"/>
      <c r="N481" s="30"/>
      <c r="O481" s="30"/>
      <c r="Q481" s="29"/>
      <c r="U481" s="30"/>
      <c r="V481" s="30"/>
      <c r="AG481" s="29"/>
      <c r="AI481" s="29"/>
      <c r="AK481" s="29"/>
    </row>
    <row r="482" spans="3:37" x14ac:dyDescent="0.3">
      <c r="C482" s="30"/>
      <c r="F482" s="30"/>
      <c r="G482" s="30"/>
      <c r="H482" s="30"/>
      <c r="K482" s="30"/>
      <c r="L482" s="30"/>
      <c r="M482" s="30"/>
      <c r="N482" s="30"/>
      <c r="O482" s="30"/>
      <c r="Q482" s="29"/>
      <c r="U482" s="30"/>
      <c r="V482" s="30"/>
      <c r="AG482" s="29"/>
      <c r="AI482" s="29"/>
      <c r="AK482" s="29"/>
    </row>
    <row r="483" spans="3:37" x14ac:dyDescent="0.3">
      <c r="C483" s="30"/>
      <c r="F483" s="30"/>
      <c r="G483" s="30"/>
      <c r="H483" s="30"/>
      <c r="K483" s="30"/>
      <c r="L483" s="30"/>
      <c r="M483" s="30"/>
      <c r="N483" s="30"/>
      <c r="O483" s="30"/>
      <c r="Q483" s="29"/>
      <c r="U483" s="30"/>
      <c r="V483" s="30"/>
      <c r="AG483" s="29"/>
      <c r="AI483" s="29"/>
      <c r="AK483" s="29"/>
    </row>
    <row r="484" spans="3:37" x14ac:dyDescent="0.3">
      <c r="C484" s="30"/>
      <c r="F484" s="30"/>
      <c r="G484" s="30"/>
      <c r="H484" s="30"/>
      <c r="K484" s="30"/>
      <c r="L484" s="30"/>
      <c r="M484" s="30"/>
      <c r="N484" s="30"/>
      <c r="O484" s="30"/>
      <c r="Q484" s="29"/>
      <c r="U484" s="30"/>
      <c r="V484" s="30"/>
      <c r="AG484" s="29"/>
      <c r="AI484" s="29"/>
      <c r="AK484" s="29"/>
    </row>
    <row r="485" spans="3:37" x14ac:dyDescent="0.3">
      <c r="C485" s="30"/>
      <c r="F485" s="30"/>
      <c r="G485" s="30"/>
      <c r="H485" s="30"/>
      <c r="K485" s="30"/>
      <c r="L485" s="30"/>
      <c r="M485" s="30"/>
      <c r="N485" s="30"/>
      <c r="O485" s="30"/>
      <c r="Q485" s="29"/>
      <c r="U485" s="30"/>
      <c r="V485" s="30"/>
      <c r="AG485" s="29"/>
      <c r="AI485" s="29"/>
      <c r="AK485" s="29"/>
    </row>
    <row r="486" spans="3:37" x14ac:dyDescent="0.3">
      <c r="C486" s="30"/>
      <c r="F486" s="30"/>
      <c r="G486" s="30"/>
      <c r="H486" s="30"/>
      <c r="K486" s="30"/>
      <c r="L486" s="30"/>
      <c r="M486" s="30"/>
      <c r="N486" s="30"/>
      <c r="O486" s="30"/>
      <c r="Q486" s="29"/>
      <c r="U486" s="30"/>
      <c r="V486" s="30"/>
      <c r="AG486" s="29"/>
      <c r="AI486" s="29"/>
      <c r="AK486" s="29"/>
    </row>
    <row r="487" spans="3:37" x14ac:dyDescent="0.3">
      <c r="C487" s="30"/>
      <c r="F487" s="30"/>
      <c r="G487" s="30"/>
      <c r="H487" s="30"/>
      <c r="K487" s="30"/>
      <c r="L487" s="30"/>
      <c r="M487" s="30"/>
      <c r="N487" s="30"/>
      <c r="O487" s="30"/>
      <c r="Q487" s="29"/>
      <c r="U487" s="30"/>
      <c r="V487" s="30"/>
      <c r="AG487" s="29"/>
      <c r="AI487" s="29"/>
      <c r="AK487" s="29"/>
    </row>
    <row r="488" spans="3:37" x14ac:dyDescent="0.3">
      <c r="C488" s="30"/>
      <c r="F488" s="30"/>
      <c r="G488" s="30"/>
      <c r="H488" s="30"/>
      <c r="K488" s="30"/>
      <c r="L488" s="30"/>
      <c r="M488" s="30"/>
      <c r="N488" s="30"/>
      <c r="O488" s="30"/>
      <c r="Q488" s="29"/>
      <c r="U488" s="30"/>
      <c r="V488" s="30"/>
      <c r="AG488" s="29"/>
      <c r="AI488" s="29"/>
      <c r="AK488" s="29"/>
    </row>
    <row r="489" spans="3:37" x14ac:dyDescent="0.3">
      <c r="C489" s="30"/>
      <c r="F489" s="30"/>
      <c r="G489" s="30"/>
      <c r="H489" s="30"/>
      <c r="K489" s="30"/>
      <c r="L489" s="30"/>
      <c r="M489" s="30"/>
      <c r="N489" s="30"/>
      <c r="O489" s="30"/>
      <c r="Q489" s="29"/>
      <c r="U489" s="30"/>
      <c r="V489" s="30"/>
      <c r="AG489" s="29"/>
      <c r="AI489" s="29"/>
      <c r="AK489" s="29"/>
    </row>
    <row r="490" spans="3:37" x14ac:dyDescent="0.3">
      <c r="C490" s="30"/>
      <c r="F490" s="30"/>
      <c r="G490" s="30"/>
      <c r="H490" s="30"/>
      <c r="K490" s="30"/>
      <c r="L490" s="30"/>
      <c r="M490" s="30"/>
      <c r="N490" s="30"/>
      <c r="O490" s="30"/>
      <c r="Q490" s="29"/>
      <c r="U490" s="30"/>
      <c r="V490" s="30"/>
      <c r="AG490" s="29"/>
      <c r="AI490" s="29"/>
      <c r="AK490" s="29"/>
    </row>
    <row r="491" spans="3:37" x14ac:dyDescent="0.3">
      <c r="C491" s="30"/>
      <c r="F491" s="30"/>
      <c r="G491" s="30"/>
      <c r="H491" s="30"/>
      <c r="K491" s="30"/>
      <c r="L491" s="30"/>
      <c r="M491" s="30"/>
      <c r="N491" s="30"/>
      <c r="O491" s="30"/>
      <c r="Q491" s="29"/>
      <c r="U491" s="30"/>
      <c r="V491" s="30"/>
      <c r="AG491" s="29"/>
      <c r="AI491" s="29"/>
      <c r="AK491" s="29"/>
    </row>
    <row r="492" spans="3:37" x14ac:dyDescent="0.3">
      <c r="C492" s="30"/>
      <c r="F492" s="30"/>
      <c r="G492" s="30"/>
      <c r="H492" s="30"/>
      <c r="K492" s="30"/>
      <c r="L492" s="30"/>
      <c r="M492" s="30"/>
      <c r="N492" s="30"/>
      <c r="O492" s="30"/>
      <c r="Q492" s="29"/>
      <c r="U492" s="30"/>
      <c r="V492" s="30"/>
      <c r="AG492" s="29"/>
      <c r="AI492" s="29"/>
      <c r="AK492" s="29"/>
    </row>
    <row r="493" spans="3:37" x14ac:dyDescent="0.3">
      <c r="C493" s="30"/>
      <c r="F493" s="30"/>
      <c r="G493" s="30"/>
      <c r="H493" s="30"/>
      <c r="K493" s="30"/>
      <c r="L493" s="30"/>
      <c r="M493" s="30"/>
      <c r="N493" s="30"/>
      <c r="O493" s="30"/>
      <c r="Q493" s="29"/>
      <c r="U493" s="30"/>
      <c r="V493" s="30"/>
      <c r="AG493" s="29"/>
      <c r="AI493" s="29"/>
      <c r="AK493" s="29"/>
    </row>
    <row r="494" spans="3:37" x14ac:dyDescent="0.3">
      <c r="C494" s="30"/>
      <c r="F494" s="30"/>
      <c r="G494" s="30"/>
      <c r="H494" s="30"/>
      <c r="K494" s="30"/>
      <c r="L494" s="30"/>
      <c r="M494" s="30"/>
      <c r="N494" s="30"/>
      <c r="O494" s="30"/>
      <c r="Q494" s="29"/>
      <c r="U494" s="30"/>
      <c r="V494" s="30"/>
      <c r="AG494" s="29"/>
      <c r="AI494" s="29"/>
      <c r="AK494" s="29"/>
    </row>
    <row r="495" spans="3:37" x14ac:dyDescent="0.3">
      <c r="C495" s="30"/>
      <c r="F495" s="30"/>
      <c r="G495" s="30"/>
      <c r="H495" s="30"/>
      <c r="K495" s="30"/>
      <c r="L495" s="30"/>
      <c r="M495" s="30"/>
      <c r="N495" s="30"/>
      <c r="O495" s="30"/>
      <c r="Q495" s="29"/>
      <c r="U495" s="30"/>
      <c r="V495" s="30"/>
      <c r="AG495" s="29"/>
      <c r="AI495" s="29"/>
      <c r="AK495" s="29"/>
    </row>
    <row r="496" spans="3:37" x14ac:dyDescent="0.3">
      <c r="C496" s="30"/>
      <c r="F496" s="30"/>
      <c r="G496" s="30"/>
      <c r="H496" s="30"/>
      <c r="K496" s="30"/>
      <c r="L496" s="30"/>
      <c r="M496" s="30"/>
      <c r="N496" s="30"/>
      <c r="O496" s="30"/>
      <c r="Q496" s="29"/>
      <c r="U496" s="30"/>
      <c r="V496" s="30"/>
      <c r="AG496" s="29"/>
      <c r="AI496" s="29"/>
      <c r="AK496" s="29"/>
    </row>
    <row r="497" spans="3:37" x14ac:dyDescent="0.3">
      <c r="C497" s="30"/>
      <c r="F497" s="30"/>
      <c r="G497" s="30"/>
      <c r="H497" s="30"/>
      <c r="K497" s="30"/>
      <c r="L497" s="30"/>
      <c r="M497" s="30"/>
      <c r="N497" s="30"/>
      <c r="O497" s="30"/>
      <c r="Q497" s="29"/>
      <c r="U497" s="30"/>
      <c r="V497" s="30"/>
      <c r="AG497" s="29"/>
      <c r="AI497" s="29"/>
      <c r="AK497" s="29"/>
    </row>
    <row r="498" spans="3:37" x14ac:dyDescent="0.3">
      <c r="C498" s="30"/>
      <c r="F498" s="30"/>
      <c r="G498" s="30"/>
      <c r="H498" s="30"/>
      <c r="K498" s="30"/>
      <c r="L498" s="30"/>
      <c r="M498" s="30"/>
      <c r="N498" s="30"/>
      <c r="O498" s="30"/>
      <c r="Q498" s="29"/>
      <c r="U498" s="30"/>
      <c r="V498" s="30"/>
      <c r="AG498" s="29"/>
      <c r="AI498" s="29"/>
      <c r="AK498" s="29"/>
    </row>
    <row r="499" spans="3:37" x14ac:dyDescent="0.3">
      <c r="C499" s="30"/>
      <c r="F499" s="30"/>
      <c r="G499" s="30"/>
      <c r="H499" s="30"/>
      <c r="K499" s="30"/>
      <c r="L499" s="30"/>
      <c r="M499" s="30"/>
      <c r="N499" s="30"/>
      <c r="O499" s="30"/>
      <c r="Q499" s="29"/>
      <c r="U499" s="30"/>
      <c r="V499" s="30"/>
      <c r="AG499" s="29"/>
      <c r="AI499" s="29"/>
      <c r="AK499" s="29"/>
    </row>
    <row r="500" spans="3:37" x14ac:dyDescent="0.3">
      <c r="C500" s="30"/>
      <c r="F500" s="30"/>
      <c r="G500" s="30"/>
      <c r="H500" s="30"/>
      <c r="K500" s="30"/>
      <c r="L500" s="30"/>
      <c r="M500" s="30"/>
      <c r="N500" s="30"/>
      <c r="O500" s="30"/>
      <c r="Q500" s="29"/>
      <c r="U500" s="30"/>
      <c r="V500" s="30"/>
      <c r="AG500" s="29"/>
      <c r="AI500" s="29"/>
      <c r="AK500" s="29"/>
    </row>
    <row r="501" spans="3:37" x14ac:dyDescent="0.3">
      <c r="C501" s="30"/>
      <c r="F501" s="30"/>
      <c r="G501" s="30"/>
      <c r="H501" s="30"/>
      <c r="K501" s="30"/>
      <c r="L501" s="30"/>
      <c r="M501" s="30"/>
      <c r="N501" s="30"/>
      <c r="O501" s="30"/>
      <c r="Q501" s="29"/>
      <c r="U501" s="30"/>
      <c r="V501" s="30"/>
      <c r="AG501" s="29"/>
      <c r="AI501" s="29"/>
      <c r="AK501" s="29"/>
    </row>
    <row r="502" spans="3:37" x14ac:dyDescent="0.3">
      <c r="C502" s="30"/>
      <c r="F502" s="30"/>
      <c r="G502" s="30"/>
      <c r="H502" s="30"/>
      <c r="K502" s="30"/>
      <c r="L502" s="30"/>
      <c r="M502" s="30"/>
      <c r="N502" s="30"/>
      <c r="O502" s="30"/>
      <c r="Q502" s="29"/>
      <c r="U502" s="30"/>
      <c r="V502" s="30"/>
      <c r="AG502" s="29"/>
      <c r="AI502" s="29"/>
      <c r="AK502" s="29"/>
    </row>
    <row r="503" spans="3:37" x14ac:dyDescent="0.3">
      <c r="C503" s="30"/>
      <c r="F503" s="30"/>
      <c r="G503" s="30"/>
      <c r="H503" s="30"/>
      <c r="K503" s="30"/>
      <c r="L503" s="30"/>
      <c r="M503" s="30"/>
      <c r="N503" s="30"/>
      <c r="O503" s="30"/>
      <c r="Q503" s="29"/>
      <c r="U503" s="30"/>
      <c r="V503" s="30"/>
      <c r="AG503" s="29"/>
      <c r="AI503" s="29"/>
      <c r="AK503" s="29"/>
    </row>
    <row r="504" spans="3:37" x14ac:dyDescent="0.3">
      <c r="C504" s="30"/>
      <c r="F504" s="30"/>
      <c r="G504" s="30"/>
      <c r="H504" s="30"/>
      <c r="K504" s="30"/>
      <c r="L504" s="30"/>
      <c r="M504" s="30"/>
      <c r="N504" s="30"/>
      <c r="O504" s="30"/>
      <c r="Q504" s="29"/>
      <c r="U504" s="30"/>
      <c r="V504" s="30"/>
      <c r="AG504" s="29"/>
      <c r="AI504" s="29"/>
      <c r="AK504" s="29"/>
    </row>
    <row r="505" spans="3:37" x14ac:dyDescent="0.3">
      <c r="C505" s="30"/>
      <c r="F505" s="30"/>
      <c r="G505" s="30"/>
      <c r="H505" s="30"/>
      <c r="K505" s="30"/>
      <c r="L505" s="30"/>
      <c r="M505" s="30"/>
      <c r="N505" s="30"/>
      <c r="O505" s="30"/>
      <c r="Q505" s="29"/>
      <c r="U505" s="30"/>
      <c r="V505" s="30"/>
      <c r="AG505" s="29"/>
      <c r="AI505" s="29"/>
      <c r="AK505" s="29"/>
    </row>
    <row r="506" spans="3:37" x14ac:dyDescent="0.3">
      <c r="C506" s="30"/>
      <c r="F506" s="30"/>
      <c r="G506" s="30"/>
      <c r="H506" s="30"/>
      <c r="K506" s="30"/>
      <c r="L506" s="30"/>
      <c r="M506" s="30"/>
      <c r="N506" s="30"/>
      <c r="O506" s="30"/>
      <c r="Q506" s="29"/>
      <c r="U506" s="30"/>
      <c r="V506" s="30"/>
      <c r="AG506" s="29"/>
      <c r="AI506" s="29"/>
      <c r="AK506" s="29"/>
    </row>
    <row r="507" spans="3:37" x14ac:dyDescent="0.3">
      <c r="C507" s="30"/>
      <c r="F507" s="30"/>
      <c r="G507" s="30"/>
      <c r="H507" s="30"/>
      <c r="K507" s="30"/>
      <c r="L507" s="30"/>
      <c r="M507" s="30"/>
      <c r="N507" s="30"/>
      <c r="O507" s="30"/>
      <c r="Q507" s="29"/>
      <c r="U507" s="30"/>
      <c r="V507" s="30"/>
      <c r="AG507" s="29"/>
      <c r="AI507" s="29"/>
      <c r="AK507" s="29"/>
    </row>
    <row r="508" spans="3:37" x14ac:dyDescent="0.3">
      <c r="C508" s="30"/>
      <c r="F508" s="30"/>
      <c r="G508" s="30"/>
      <c r="H508" s="30"/>
      <c r="K508" s="30"/>
      <c r="L508" s="30"/>
      <c r="M508" s="30"/>
      <c r="N508" s="30"/>
      <c r="O508" s="30"/>
      <c r="Q508" s="29"/>
      <c r="U508" s="30"/>
      <c r="V508" s="30"/>
      <c r="AG508" s="29"/>
      <c r="AI508" s="29"/>
      <c r="AK508" s="29"/>
    </row>
    <row r="509" spans="3:37" x14ac:dyDescent="0.3">
      <c r="C509" s="30"/>
      <c r="F509" s="30"/>
      <c r="G509" s="30"/>
      <c r="H509" s="30"/>
      <c r="K509" s="30"/>
      <c r="L509" s="30"/>
      <c r="M509" s="30"/>
      <c r="N509" s="30"/>
      <c r="O509" s="30"/>
      <c r="Q509" s="29"/>
      <c r="U509" s="30"/>
      <c r="V509" s="30"/>
      <c r="AG509" s="29"/>
      <c r="AI509" s="29"/>
      <c r="AK509" s="29"/>
    </row>
    <row r="510" spans="3:37" x14ac:dyDescent="0.3">
      <c r="C510" s="30"/>
      <c r="F510" s="30"/>
      <c r="G510" s="30"/>
      <c r="H510" s="30"/>
      <c r="K510" s="30"/>
      <c r="L510" s="30"/>
      <c r="M510" s="30"/>
      <c r="N510" s="30"/>
      <c r="O510" s="30"/>
      <c r="Q510" s="29"/>
      <c r="U510" s="30"/>
      <c r="V510" s="30"/>
      <c r="AG510" s="29"/>
      <c r="AI510" s="29"/>
      <c r="AK510" s="29"/>
    </row>
    <row r="511" spans="3:37" x14ac:dyDescent="0.3">
      <c r="C511" s="30"/>
      <c r="F511" s="30"/>
      <c r="G511" s="30"/>
      <c r="H511" s="30"/>
      <c r="K511" s="30"/>
      <c r="L511" s="30"/>
      <c r="M511" s="30"/>
      <c r="N511" s="30"/>
      <c r="O511" s="30"/>
      <c r="Q511" s="29"/>
      <c r="U511" s="30"/>
      <c r="V511" s="30"/>
      <c r="AG511" s="29"/>
      <c r="AI511" s="29"/>
      <c r="AK511" s="29"/>
    </row>
    <row r="512" spans="3:37" x14ac:dyDescent="0.3">
      <c r="C512" s="30"/>
      <c r="F512" s="30"/>
      <c r="G512" s="30"/>
      <c r="H512" s="30"/>
      <c r="K512" s="30"/>
      <c r="L512" s="30"/>
      <c r="M512" s="30"/>
      <c r="N512" s="30"/>
      <c r="O512" s="30"/>
      <c r="Q512" s="29"/>
      <c r="U512" s="30"/>
      <c r="V512" s="30"/>
      <c r="AG512" s="29"/>
      <c r="AI512" s="29"/>
      <c r="AK512" s="29"/>
    </row>
    <row r="513" spans="3:37" x14ac:dyDescent="0.3">
      <c r="C513" s="30"/>
      <c r="F513" s="30"/>
      <c r="G513" s="30"/>
      <c r="H513" s="30"/>
      <c r="K513" s="30"/>
      <c r="L513" s="30"/>
      <c r="M513" s="30"/>
      <c r="N513" s="30"/>
      <c r="O513" s="30"/>
      <c r="Q513" s="29"/>
      <c r="U513" s="30"/>
      <c r="V513" s="30"/>
      <c r="AG513" s="29"/>
      <c r="AI513" s="29"/>
      <c r="AK513" s="29"/>
    </row>
    <row r="514" spans="3:37" x14ac:dyDescent="0.3">
      <c r="C514" s="30"/>
      <c r="F514" s="30"/>
      <c r="G514" s="30"/>
      <c r="H514" s="30"/>
      <c r="K514" s="30"/>
      <c r="L514" s="30"/>
      <c r="M514" s="30"/>
      <c r="N514" s="30"/>
      <c r="O514" s="30"/>
      <c r="Q514" s="29"/>
      <c r="U514" s="30"/>
      <c r="V514" s="30"/>
      <c r="AG514" s="29"/>
      <c r="AI514" s="29"/>
      <c r="AK514" s="29"/>
    </row>
    <row r="515" spans="3:37" x14ac:dyDescent="0.3">
      <c r="C515" s="30"/>
      <c r="F515" s="30"/>
      <c r="G515" s="30"/>
      <c r="H515" s="30"/>
      <c r="K515" s="30"/>
      <c r="L515" s="30"/>
      <c r="M515" s="30"/>
      <c r="N515" s="30"/>
      <c r="O515" s="30"/>
      <c r="Q515" s="29"/>
      <c r="U515" s="30"/>
      <c r="V515" s="30"/>
      <c r="AG515" s="29"/>
      <c r="AI515" s="29"/>
      <c r="AK515" s="29"/>
    </row>
    <row r="516" spans="3:37" x14ac:dyDescent="0.3">
      <c r="C516" s="30"/>
      <c r="F516" s="30"/>
      <c r="G516" s="30"/>
      <c r="H516" s="30"/>
      <c r="K516" s="30"/>
      <c r="L516" s="30"/>
      <c r="M516" s="30"/>
      <c r="N516" s="30"/>
      <c r="O516" s="30"/>
      <c r="Q516" s="29"/>
      <c r="U516" s="30"/>
      <c r="V516" s="30"/>
      <c r="AG516" s="29"/>
      <c r="AI516" s="29"/>
      <c r="AK516" s="29"/>
    </row>
    <row r="517" spans="3:37" x14ac:dyDescent="0.3">
      <c r="C517" s="30"/>
      <c r="F517" s="30"/>
      <c r="G517" s="30"/>
      <c r="H517" s="30"/>
      <c r="K517" s="30"/>
      <c r="L517" s="30"/>
      <c r="M517" s="30"/>
      <c r="N517" s="30"/>
      <c r="O517" s="30"/>
      <c r="Q517" s="29"/>
      <c r="U517" s="30"/>
      <c r="V517" s="30"/>
      <c r="AG517" s="29"/>
      <c r="AI517" s="29"/>
      <c r="AK517" s="29"/>
    </row>
    <row r="518" spans="3:37" x14ac:dyDescent="0.3">
      <c r="C518" s="30"/>
      <c r="F518" s="30"/>
      <c r="G518" s="30"/>
      <c r="H518" s="30"/>
      <c r="K518" s="30"/>
      <c r="L518" s="30"/>
      <c r="M518" s="30"/>
      <c r="N518" s="30"/>
      <c r="O518" s="30"/>
      <c r="Q518" s="29"/>
      <c r="U518" s="30"/>
      <c r="V518" s="30"/>
      <c r="AG518" s="29"/>
      <c r="AI518" s="29"/>
      <c r="AK518" s="29"/>
    </row>
    <row r="519" spans="3:37" x14ac:dyDescent="0.3">
      <c r="C519" s="30"/>
      <c r="F519" s="30"/>
      <c r="G519" s="30"/>
      <c r="H519" s="30"/>
      <c r="K519" s="30"/>
      <c r="L519" s="30"/>
      <c r="M519" s="30"/>
      <c r="N519" s="30"/>
      <c r="O519" s="30"/>
      <c r="Q519" s="29"/>
      <c r="U519" s="30"/>
      <c r="V519" s="30"/>
      <c r="AG519" s="29"/>
      <c r="AI519" s="29"/>
      <c r="AK519" s="29"/>
    </row>
    <row r="520" spans="3:37" x14ac:dyDescent="0.3">
      <c r="C520" s="30"/>
      <c r="F520" s="30"/>
      <c r="G520" s="30"/>
      <c r="H520" s="30"/>
      <c r="K520" s="30"/>
      <c r="L520" s="30"/>
      <c r="M520" s="30"/>
      <c r="N520" s="30"/>
      <c r="O520" s="30"/>
      <c r="Q520" s="29"/>
      <c r="U520" s="30"/>
      <c r="V520" s="30"/>
      <c r="AG520" s="29"/>
      <c r="AI520" s="29"/>
      <c r="AK520" s="29"/>
    </row>
    <row r="521" spans="3:37" x14ac:dyDescent="0.3">
      <c r="C521" s="30"/>
      <c r="F521" s="30"/>
      <c r="G521" s="30"/>
      <c r="H521" s="30"/>
      <c r="K521" s="30"/>
      <c r="L521" s="30"/>
      <c r="M521" s="30"/>
      <c r="N521" s="30"/>
      <c r="O521" s="30"/>
      <c r="Q521" s="29"/>
      <c r="U521" s="30"/>
      <c r="V521" s="30"/>
      <c r="AG521" s="29"/>
      <c r="AI521" s="29"/>
      <c r="AK521" s="29"/>
    </row>
    <row r="522" spans="3:37" x14ac:dyDescent="0.3">
      <c r="C522" s="30"/>
      <c r="F522" s="30"/>
      <c r="G522" s="30"/>
      <c r="H522" s="30"/>
      <c r="K522" s="30"/>
      <c r="L522" s="30"/>
      <c r="M522" s="30"/>
      <c r="N522" s="30"/>
      <c r="O522" s="30"/>
      <c r="Q522" s="29"/>
      <c r="U522" s="30"/>
      <c r="V522" s="30"/>
      <c r="AG522" s="29"/>
      <c r="AI522" s="29"/>
      <c r="AK522" s="29"/>
    </row>
    <row r="523" spans="3:37" x14ac:dyDescent="0.3">
      <c r="C523" s="30"/>
      <c r="F523" s="30"/>
      <c r="G523" s="30"/>
      <c r="H523" s="30"/>
      <c r="K523" s="30"/>
      <c r="L523" s="30"/>
      <c r="M523" s="30"/>
      <c r="N523" s="30"/>
      <c r="O523" s="30"/>
      <c r="Q523" s="29"/>
      <c r="U523" s="30"/>
      <c r="V523" s="30"/>
      <c r="AG523" s="29"/>
      <c r="AI523" s="29"/>
      <c r="AK523" s="29"/>
    </row>
    <row r="524" spans="3:37" x14ac:dyDescent="0.3">
      <c r="C524" s="30"/>
      <c r="F524" s="30"/>
      <c r="G524" s="30"/>
      <c r="H524" s="30"/>
      <c r="K524" s="30"/>
      <c r="L524" s="30"/>
      <c r="M524" s="30"/>
      <c r="N524" s="30"/>
      <c r="O524" s="30"/>
      <c r="Q524" s="29"/>
      <c r="U524" s="30"/>
      <c r="V524" s="30"/>
      <c r="AG524" s="29"/>
      <c r="AI524" s="29"/>
      <c r="AK524" s="29"/>
    </row>
    <row r="525" spans="3:37" x14ac:dyDescent="0.3">
      <c r="C525" s="30"/>
      <c r="F525" s="30"/>
      <c r="G525" s="30"/>
      <c r="H525" s="30"/>
      <c r="K525" s="30"/>
      <c r="L525" s="30"/>
      <c r="M525" s="30"/>
      <c r="N525" s="30"/>
      <c r="O525" s="30"/>
      <c r="Q525" s="29"/>
      <c r="U525" s="30"/>
      <c r="V525" s="30"/>
      <c r="AG525" s="29"/>
      <c r="AI525" s="29"/>
      <c r="AK525" s="29"/>
    </row>
    <row r="526" spans="3:37" x14ac:dyDescent="0.3">
      <c r="C526" s="30"/>
      <c r="F526" s="30"/>
      <c r="G526" s="30"/>
      <c r="H526" s="30"/>
      <c r="K526" s="30"/>
      <c r="L526" s="30"/>
      <c r="M526" s="30"/>
      <c r="N526" s="30"/>
      <c r="O526" s="30"/>
      <c r="Q526" s="29"/>
      <c r="U526" s="30"/>
      <c r="V526" s="30"/>
      <c r="AG526" s="29"/>
      <c r="AI526" s="29"/>
      <c r="AK526" s="29"/>
    </row>
    <row r="527" spans="3:37" x14ac:dyDescent="0.3">
      <c r="C527" s="30"/>
      <c r="F527" s="30"/>
      <c r="G527" s="30"/>
      <c r="H527" s="30"/>
      <c r="K527" s="30"/>
      <c r="L527" s="30"/>
      <c r="M527" s="30"/>
      <c r="N527" s="30"/>
      <c r="O527" s="30"/>
      <c r="Q527" s="29"/>
      <c r="U527" s="30"/>
      <c r="V527" s="30"/>
      <c r="AG527" s="29"/>
      <c r="AI527" s="29"/>
      <c r="AK527" s="29"/>
    </row>
    <row r="528" spans="3:37" x14ac:dyDescent="0.3">
      <c r="C528" s="30"/>
      <c r="F528" s="30"/>
      <c r="G528" s="30"/>
      <c r="H528" s="30"/>
      <c r="K528" s="30"/>
      <c r="L528" s="30"/>
      <c r="M528" s="30"/>
      <c r="N528" s="30"/>
      <c r="O528" s="30"/>
      <c r="Q528" s="29"/>
      <c r="U528" s="30"/>
      <c r="V528" s="30"/>
      <c r="AG528" s="29"/>
      <c r="AI528" s="29"/>
      <c r="AK528" s="29"/>
    </row>
    <row r="529" spans="3:37" x14ac:dyDescent="0.3">
      <c r="C529" s="30"/>
      <c r="F529" s="30"/>
      <c r="G529" s="30"/>
      <c r="H529" s="30"/>
      <c r="K529" s="30"/>
      <c r="L529" s="30"/>
      <c r="M529" s="30"/>
      <c r="N529" s="30"/>
      <c r="O529" s="30"/>
      <c r="Q529" s="29"/>
      <c r="U529" s="30"/>
      <c r="V529" s="30"/>
      <c r="AG529" s="29"/>
      <c r="AI529" s="29"/>
      <c r="AK529" s="29"/>
    </row>
    <row r="530" spans="3:37" x14ac:dyDescent="0.3">
      <c r="C530" s="30"/>
      <c r="F530" s="30"/>
      <c r="G530" s="30"/>
      <c r="H530" s="30"/>
      <c r="K530" s="30"/>
      <c r="L530" s="30"/>
      <c r="M530" s="30"/>
      <c r="N530" s="30"/>
      <c r="O530" s="30"/>
      <c r="Q530" s="29"/>
      <c r="U530" s="30"/>
      <c r="V530" s="30"/>
      <c r="AG530" s="29"/>
      <c r="AI530" s="29"/>
      <c r="AK530" s="29"/>
    </row>
    <row r="531" spans="3:37" x14ac:dyDescent="0.3">
      <c r="C531" s="30"/>
      <c r="F531" s="30"/>
      <c r="G531" s="30"/>
      <c r="H531" s="30"/>
      <c r="K531" s="30"/>
      <c r="L531" s="30"/>
      <c r="M531" s="30"/>
      <c r="N531" s="30"/>
      <c r="O531" s="30"/>
      <c r="Q531" s="29"/>
      <c r="U531" s="30"/>
      <c r="V531" s="30"/>
      <c r="AG531" s="29"/>
      <c r="AI531" s="29"/>
      <c r="AK531" s="29"/>
    </row>
    <row r="532" spans="3:37" x14ac:dyDescent="0.3">
      <c r="C532" s="30"/>
      <c r="F532" s="30"/>
      <c r="G532" s="30"/>
      <c r="H532" s="30"/>
      <c r="K532" s="30"/>
      <c r="L532" s="30"/>
      <c r="M532" s="30"/>
      <c r="N532" s="30"/>
      <c r="O532" s="30"/>
      <c r="Q532" s="29"/>
      <c r="U532" s="30"/>
      <c r="V532" s="30"/>
      <c r="AG532" s="29"/>
      <c r="AI532" s="29"/>
      <c r="AK532" s="29"/>
    </row>
    <row r="533" spans="3:37" x14ac:dyDescent="0.3">
      <c r="C533" s="30"/>
      <c r="F533" s="30"/>
      <c r="G533" s="30"/>
      <c r="H533" s="30"/>
      <c r="K533" s="30"/>
      <c r="L533" s="30"/>
      <c r="M533" s="30"/>
      <c r="N533" s="30"/>
      <c r="O533" s="30"/>
      <c r="Q533" s="29"/>
      <c r="U533" s="30"/>
      <c r="V533" s="30"/>
      <c r="AG533" s="29"/>
      <c r="AI533" s="29"/>
      <c r="AK533" s="29"/>
    </row>
    <row r="534" spans="3:37" x14ac:dyDescent="0.3">
      <c r="C534" s="30"/>
      <c r="F534" s="30"/>
      <c r="G534" s="30"/>
      <c r="H534" s="30"/>
      <c r="K534" s="30"/>
      <c r="L534" s="30"/>
      <c r="M534" s="30"/>
      <c r="N534" s="30"/>
      <c r="O534" s="30"/>
      <c r="Q534" s="29"/>
      <c r="U534" s="30"/>
      <c r="V534" s="30"/>
      <c r="AG534" s="29"/>
      <c r="AI534" s="29"/>
      <c r="AK534" s="29"/>
    </row>
    <row r="535" spans="3:37" x14ac:dyDescent="0.3">
      <c r="C535" s="30"/>
      <c r="F535" s="30"/>
      <c r="G535" s="30"/>
      <c r="H535" s="30"/>
      <c r="K535" s="30"/>
      <c r="L535" s="30"/>
      <c r="M535" s="30"/>
      <c r="N535" s="30"/>
      <c r="O535" s="30"/>
      <c r="Q535" s="29"/>
      <c r="U535" s="30"/>
      <c r="V535" s="30"/>
      <c r="AG535" s="29"/>
      <c r="AI535" s="29"/>
      <c r="AK535" s="29"/>
    </row>
    <row r="536" spans="3:37" x14ac:dyDescent="0.3">
      <c r="C536" s="30"/>
      <c r="F536" s="30"/>
      <c r="G536" s="30"/>
      <c r="H536" s="30"/>
      <c r="K536" s="30"/>
      <c r="L536" s="30"/>
      <c r="M536" s="30"/>
      <c r="N536" s="30"/>
      <c r="O536" s="30"/>
      <c r="Q536" s="29"/>
      <c r="U536" s="30"/>
      <c r="V536" s="30"/>
      <c r="AG536" s="29"/>
      <c r="AI536" s="29"/>
      <c r="AK536" s="29"/>
    </row>
    <row r="537" spans="3:37" x14ac:dyDescent="0.3">
      <c r="C537" s="30"/>
      <c r="F537" s="30"/>
      <c r="G537" s="30"/>
      <c r="H537" s="30"/>
      <c r="K537" s="30"/>
      <c r="L537" s="30"/>
      <c r="M537" s="30"/>
      <c r="N537" s="30"/>
      <c r="O537" s="30"/>
      <c r="Q537" s="29"/>
      <c r="U537" s="30"/>
      <c r="V537" s="30"/>
      <c r="AG537" s="29"/>
      <c r="AI537" s="29"/>
      <c r="AK537" s="29"/>
    </row>
    <row r="538" spans="3:37" x14ac:dyDescent="0.3">
      <c r="C538" s="30"/>
      <c r="F538" s="30"/>
      <c r="G538" s="30"/>
      <c r="H538" s="30"/>
      <c r="K538" s="30"/>
      <c r="L538" s="30"/>
      <c r="M538" s="30"/>
      <c r="N538" s="30"/>
      <c r="O538" s="30"/>
      <c r="Q538" s="29"/>
      <c r="U538" s="30"/>
      <c r="V538" s="30"/>
      <c r="AG538" s="29"/>
      <c r="AI538" s="29"/>
      <c r="AK538" s="29"/>
    </row>
    <row r="539" spans="3:37" x14ac:dyDescent="0.3">
      <c r="C539" s="30"/>
      <c r="F539" s="30"/>
      <c r="G539" s="30"/>
      <c r="H539" s="30"/>
      <c r="K539" s="30"/>
      <c r="L539" s="30"/>
      <c r="M539" s="30"/>
      <c r="N539" s="30"/>
      <c r="O539" s="30"/>
      <c r="Q539" s="29"/>
      <c r="U539" s="30"/>
      <c r="V539" s="30"/>
      <c r="AG539" s="29"/>
      <c r="AI539" s="29"/>
      <c r="AK539" s="29"/>
    </row>
    <row r="540" spans="3:37" x14ac:dyDescent="0.3">
      <c r="C540" s="30"/>
      <c r="F540" s="30"/>
      <c r="G540" s="30"/>
      <c r="H540" s="30"/>
      <c r="K540" s="30"/>
      <c r="L540" s="30"/>
      <c r="M540" s="30"/>
      <c r="N540" s="30"/>
      <c r="O540" s="30"/>
      <c r="Q540" s="29"/>
      <c r="U540" s="30"/>
      <c r="V540" s="30"/>
      <c r="AG540" s="29"/>
      <c r="AI540" s="29"/>
      <c r="AK540" s="29"/>
    </row>
    <row r="541" spans="3:37" x14ac:dyDescent="0.3">
      <c r="C541" s="30"/>
      <c r="F541" s="30"/>
      <c r="G541" s="30"/>
      <c r="H541" s="30"/>
      <c r="K541" s="30"/>
      <c r="L541" s="30"/>
      <c r="M541" s="30"/>
      <c r="N541" s="30"/>
      <c r="O541" s="30"/>
      <c r="Q541" s="29"/>
      <c r="U541" s="30"/>
      <c r="V541" s="30"/>
      <c r="AG541" s="29"/>
      <c r="AI541" s="29"/>
      <c r="AK541" s="29"/>
    </row>
    <row r="542" spans="3:37" x14ac:dyDescent="0.3">
      <c r="C542" s="30"/>
      <c r="F542" s="30"/>
      <c r="G542" s="30"/>
      <c r="H542" s="30"/>
      <c r="K542" s="30"/>
      <c r="L542" s="30"/>
      <c r="M542" s="30"/>
      <c r="N542" s="30"/>
      <c r="O542" s="30"/>
      <c r="Q542" s="29"/>
      <c r="U542" s="30"/>
      <c r="V542" s="30"/>
      <c r="AG542" s="29"/>
      <c r="AI542" s="29"/>
      <c r="AK542" s="29"/>
    </row>
    <row r="543" spans="3:37" x14ac:dyDescent="0.3">
      <c r="C543" s="30"/>
      <c r="F543" s="30"/>
      <c r="G543" s="30"/>
      <c r="H543" s="30"/>
      <c r="K543" s="30"/>
      <c r="L543" s="30"/>
      <c r="M543" s="30"/>
      <c r="N543" s="30"/>
      <c r="O543" s="30"/>
      <c r="Q543" s="29"/>
      <c r="U543" s="30"/>
      <c r="V543" s="30"/>
      <c r="AG543" s="29"/>
      <c r="AI543" s="29"/>
      <c r="AK543" s="29"/>
    </row>
    <row r="544" spans="3:37" x14ac:dyDescent="0.3">
      <c r="C544" s="30"/>
      <c r="F544" s="30"/>
      <c r="G544" s="30"/>
      <c r="H544" s="30"/>
      <c r="K544" s="30"/>
      <c r="L544" s="30"/>
      <c r="M544" s="30"/>
      <c r="N544" s="30"/>
      <c r="O544" s="30"/>
      <c r="Q544" s="29"/>
      <c r="U544" s="30"/>
      <c r="V544" s="30"/>
      <c r="AG544" s="29"/>
      <c r="AI544" s="29"/>
      <c r="AK544" s="29"/>
    </row>
    <row r="545" spans="3:37" x14ac:dyDescent="0.3">
      <c r="C545" s="30"/>
      <c r="F545" s="30"/>
      <c r="G545" s="30"/>
      <c r="H545" s="30"/>
      <c r="K545" s="30"/>
      <c r="L545" s="30"/>
      <c r="M545" s="30"/>
      <c r="N545" s="30"/>
      <c r="O545" s="30"/>
      <c r="Q545" s="29"/>
      <c r="U545" s="30"/>
      <c r="V545" s="30"/>
      <c r="AG545" s="29"/>
      <c r="AI545" s="29"/>
      <c r="AK545" s="29"/>
    </row>
    <row r="546" spans="3:37" x14ac:dyDescent="0.3">
      <c r="C546" s="30"/>
      <c r="F546" s="30"/>
      <c r="G546" s="30"/>
      <c r="H546" s="30"/>
      <c r="K546" s="30"/>
      <c r="L546" s="30"/>
      <c r="M546" s="30"/>
      <c r="N546" s="30"/>
      <c r="O546" s="30"/>
      <c r="Q546" s="29"/>
      <c r="U546" s="30"/>
      <c r="V546" s="30"/>
      <c r="AG546" s="29"/>
      <c r="AI546" s="29"/>
      <c r="AK546" s="29"/>
    </row>
    <row r="547" spans="3:37" x14ac:dyDescent="0.3">
      <c r="C547" s="30"/>
      <c r="F547" s="30"/>
      <c r="G547" s="30"/>
      <c r="H547" s="30"/>
      <c r="K547" s="30"/>
      <c r="L547" s="30"/>
      <c r="M547" s="30"/>
      <c r="N547" s="30"/>
      <c r="O547" s="30"/>
      <c r="Q547" s="29"/>
      <c r="U547" s="30"/>
      <c r="V547" s="30"/>
      <c r="AG547" s="29"/>
      <c r="AI547" s="29"/>
      <c r="AK547" s="29"/>
    </row>
    <row r="548" spans="3:37" x14ac:dyDescent="0.3">
      <c r="C548" s="30"/>
      <c r="F548" s="30"/>
      <c r="G548" s="30"/>
      <c r="H548" s="30"/>
      <c r="K548" s="30"/>
      <c r="L548" s="30"/>
      <c r="M548" s="30"/>
      <c r="N548" s="30"/>
      <c r="O548" s="30"/>
      <c r="Q548" s="29"/>
      <c r="U548" s="30"/>
      <c r="V548" s="30"/>
      <c r="AG548" s="29"/>
      <c r="AI548" s="29"/>
      <c r="AK548" s="29"/>
    </row>
    <row r="549" spans="3:37" x14ac:dyDescent="0.3">
      <c r="C549" s="30"/>
      <c r="F549" s="30"/>
      <c r="G549" s="30"/>
      <c r="H549" s="30"/>
      <c r="K549" s="30"/>
      <c r="L549" s="30"/>
      <c r="M549" s="30"/>
      <c r="N549" s="30"/>
      <c r="O549" s="30"/>
      <c r="Q549" s="29"/>
      <c r="U549" s="30"/>
      <c r="V549" s="30"/>
      <c r="AG549" s="29"/>
      <c r="AI549" s="29"/>
      <c r="AK549" s="29"/>
    </row>
    <row r="550" spans="3:37" x14ac:dyDescent="0.3">
      <c r="C550" s="30"/>
      <c r="F550" s="30"/>
      <c r="G550" s="30"/>
      <c r="H550" s="30"/>
      <c r="K550" s="30"/>
      <c r="L550" s="30"/>
      <c r="M550" s="30"/>
      <c r="N550" s="30"/>
      <c r="O550" s="30"/>
      <c r="Q550" s="29"/>
      <c r="U550" s="30"/>
      <c r="V550" s="30"/>
      <c r="AG550" s="29"/>
      <c r="AI550" s="29"/>
      <c r="AK550" s="29"/>
    </row>
    <row r="551" spans="3:37" x14ac:dyDescent="0.3">
      <c r="C551" s="30"/>
      <c r="F551" s="30"/>
      <c r="G551" s="30"/>
      <c r="H551" s="30"/>
      <c r="K551" s="30"/>
      <c r="L551" s="30"/>
      <c r="M551" s="30"/>
      <c r="N551" s="30"/>
      <c r="O551" s="30"/>
      <c r="Q551" s="29"/>
      <c r="U551" s="30"/>
      <c r="V551" s="30"/>
      <c r="AG551" s="29"/>
      <c r="AI551" s="29"/>
      <c r="AK551" s="29"/>
    </row>
    <row r="552" spans="3:37" x14ac:dyDescent="0.3">
      <c r="C552" s="30"/>
      <c r="F552" s="30"/>
      <c r="G552" s="30"/>
      <c r="H552" s="30"/>
      <c r="K552" s="30"/>
      <c r="L552" s="30"/>
      <c r="M552" s="30"/>
      <c r="N552" s="30"/>
      <c r="O552" s="30"/>
      <c r="Q552" s="29"/>
      <c r="U552" s="30"/>
      <c r="V552" s="30"/>
      <c r="AG552" s="29"/>
      <c r="AI552" s="29"/>
      <c r="AK552" s="29"/>
    </row>
    <row r="553" spans="3:37" x14ac:dyDescent="0.3">
      <c r="C553" s="30"/>
      <c r="F553" s="30"/>
      <c r="G553" s="30"/>
      <c r="H553" s="30"/>
      <c r="K553" s="30"/>
      <c r="L553" s="30"/>
      <c r="M553" s="30"/>
      <c r="N553" s="30"/>
      <c r="O553" s="30"/>
      <c r="Q553" s="29"/>
      <c r="U553" s="30"/>
      <c r="V553" s="30"/>
      <c r="AG553" s="29"/>
      <c r="AI553" s="29"/>
      <c r="AK553" s="29"/>
    </row>
    <row r="554" spans="3:37" x14ac:dyDescent="0.3">
      <c r="C554" s="30"/>
      <c r="F554" s="30"/>
      <c r="G554" s="30"/>
      <c r="H554" s="30"/>
      <c r="K554" s="30"/>
      <c r="L554" s="30"/>
      <c r="M554" s="30"/>
      <c r="N554" s="30"/>
      <c r="O554" s="30"/>
      <c r="Q554" s="29"/>
      <c r="U554" s="30"/>
      <c r="V554" s="30"/>
      <c r="AG554" s="29"/>
      <c r="AI554" s="29"/>
      <c r="AK554" s="29"/>
    </row>
    <row r="555" spans="3:37" x14ac:dyDescent="0.3">
      <c r="C555" s="30"/>
      <c r="F555" s="30"/>
      <c r="G555" s="30"/>
      <c r="H555" s="30"/>
      <c r="K555" s="30"/>
      <c r="L555" s="30"/>
      <c r="M555" s="30"/>
      <c r="N555" s="30"/>
      <c r="O555" s="30"/>
      <c r="Q555" s="29"/>
      <c r="U555" s="30"/>
      <c r="V555" s="30"/>
      <c r="AG555" s="29"/>
      <c r="AI555" s="29"/>
      <c r="AK555" s="29"/>
    </row>
    <row r="556" spans="3:37" x14ac:dyDescent="0.3">
      <c r="C556" s="30"/>
      <c r="F556" s="30"/>
      <c r="G556" s="30"/>
      <c r="H556" s="30"/>
      <c r="K556" s="30"/>
      <c r="L556" s="30"/>
      <c r="M556" s="30"/>
      <c r="N556" s="30"/>
      <c r="O556" s="30"/>
      <c r="Q556" s="29"/>
      <c r="U556" s="30"/>
      <c r="V556" s="30"/>
      <c r="AG556" s="29"/>
      <c r="AI556" s="29"/>
      <c r="AK556" s="29"/>
    </row>
    <row r="557" spans="3:37" x14ac:dyDescent="0.3">
      <c r="C557" s="30"/>
      <c r="F557" s="30"/>
      <c r="G557" s="30"/>
      <c r="H557" s="30"/>
      <c r="K557" s="30"/>
      <c r="L557" s="30"/>
      <c r="M557" s="30"/>
      <c r="N557" s="30"/>
      <c r="O557" s="30"/>
      <c r="Q557" s="29"/>
      <c r="U557" s="30"/>
      <c r="V557" s="30"/>
      <c r="AG557" s="29"/>
      <c r="AI557" s="29"/>
      <c r="AK557" s="29"/>
    </row>
    <row r="558" spans="3:37" x14ac:dyDescent="0.3">
      <c r="C558" s="30"/>
      <c r="F558" s="30"/>
      <c r="G558" s="30"/>
      <c r="H558" s="30"/>
      <c r="K558" s="30"/>
      <c r="L558" s="30"/>
      <c r="M558" s="30"/>
      <c r="N558" s="30"/>
      <c r="O558" s="30"/>
      <c r="Q558" s="29"/>
      <c r="U558" s="30"/>
      <c r="V558" s="30"/>
      <c r="AG558" s="29"/>
      <c r="AI558" s="29"/>
      <c r="AK558" s="29"/>
    </row>
    <row r="559" spans="3:37" x14ac:dyDescent="0.3">
      <c r="C559" s="30"/>
      <c r="F559" s="30"/>
      <c r="G559" s="30"/>
      <c r="H559" s="30"/>
      <c r="K559" s="30"/>
      <c r="L559" s="30"/>
      <c r="M559" s="30"/>
      <c r="N559" s="30"/>
      <c r="O559" s="30"/>
      <c r="Q559" s="29"/>
      <c r="U559" s="30"/>
      <c r="V559" s="30"/>
      <c r="AG559" s="29"/>
      <c r="AI559" s="29"/>
      <c r="AK559" s="29"/>
    </row>
    <row r="560" spans="3:37" x14ac:dyDescent="0.3">
      <c r="C560" s="30"/>
      <c r="F560" s="30"/>
      <c r="G560" s="30"/>
      <c r="H560" s="30"/>
      <c r="K560" s="30"/>
      <c r="L560" s="30"/>
      <c r="M560" s="30"/>
      <c r="N560" s="30"/>
      <c r="O560" s="30"/>
      <c r="Q560" s="29"/>
      <c r="U560" s="30"/>
      <c r="V560" s="30"/>
      <c r="AG560" s="29"/>
      <c r="AI560" s="29"/>
      <c r="AK560" s="29"/>
    </row>
    <row r="561" spans="3:37" x14ac:dyDescent="0.3">
      <c r="C561" s="30"/>
      <c r="F561" s="30"/>
      <c r="G561" s="30"/>
      <c r="H561" s="30"/>
      <c r="K561" s="30"/>
      <c r="L561" s="30"/>
      <c r="M561" s="30"/>
      <c r="N561" s="30"/>
      <c r="O561" s="30"/>
      <c r="Q561" s="29"/>
      <c r="U561" s="30"/>
      <c r="V561" s="30"/>
      <c r="AG561" s="29"/>
      <c r="AI561" s="29"/>
      <c r="AK561" s="29"/>
    </row>
    <row r="562" spans="3:37" x14ac:dyDescent="0.3">
      <c r="C562" s="30"/>
      <c r="F562" s="30"/>
      <c r="G562" s="30"/>
      <c r="H562" s="30"/>
      <c r="K562" s="30"/>
      <c r="L562" s="30"/>
      <c r="M562" s="30"/>
      <c r="N562" s="30"/>
      <c r="O562" s="30"/>
      <c r="Q562" s="29"/>
      <c r="U562" s="30"/>
      <c r="V562" s="30"/>
      <c r="AG562" s="29"/>
      <c r="AI562" s="29"/>
      <c r="AK562" s="29"/>
    </row>
    <row r="563" spans="3:37" x14ac:dyDescent="0.3">
      <c r="C563" s="30"/>
      <c r="F563" s="30"/>
      <c r="G563" s="30"/>
      <c r="H563" s="30"/>
      <c r="K563" s="30"/>
      <c r="L563" s="30"/>
      <c r="M563" s="30"/>
      <c r="N563" s="30"/>
      <c r="O563" s="30"/>
      <c r="Q563" s="29"/>
      <c r="U563" s="30"/>
      <c r="V563" s="30"/>
      <c r="AG563" s="29"/>
      <c r="AI563" s="29"/>
      <c r="AK563" s="29"/>
    </row>
    <row r="564" spans="3:37" x14ac:dyDescent="0.3">
      <c r="C564" s="30"/>
      <c r="F564" s="30"/>
      <c r="G564" s="30"/>
      <c r="H564" s="30"/>
      <c r="K564" s="30"/>
      <c r="L564" s="30"/>
      <c r="M564" s="30"/>
      <c r="N564" s="30"/>
      <c r="O564" s="30"/>
      <c r="Q564" s="29"/>
      <c r="U564" s="30"/>
      <c r="V564" s="30"/>
      <c r="AG564" s="29"/>
      <c r="AI564" s="29"/>
      <c r="AK564" s="29"/>
    </row>
    <row r="565" spans="3:37" x14ac:dyDescent="0.3">
      <c r="C565" s="30"/>
      <c r="F565" s="30"/>
      <c r="G565" s="30"/>
      <c r="H565" s="30"/>
      <c r="K565" s="30"/>
      <c r="L565" s="30"/>
      <c r="M565" s="30"/>
      <c r="N565" s="30"/>
      <c r="O565" s="30"/>
      <c r="Q565" s="29"/>
      <c r="U565" s="30"/>
      <c r="V565" s="30"/>
      <c r="AG565" s="29"/>
      <c r="AI565" s="29"/>
      <c r="AK565" s="29"/>
    </row>
    <row r="566" spans="3:37" x14ac:dyDescent="0.3">
      <c r="C566" s="30"/>
      <c r="F566" s="30"/>
      <c r="G566" s="30"/>
      <c r="H566" s="30"/>
      <c r="K566" s="30"/>
      <c r="L566" s="30"/>
      <c r="M566" s="30"/>
      <c r="N566" s="30"/>
      <c r="O566" s="30"/>
      <c r="Q566" s="29"/>
      <c r="U566" s="30"/>
      <c r="V566" s="30"/>
      <c r="AG566" s="29"/>
      <c r="AI566" s="29"/>
      <c r="AK566" s="29"/>
    </row>
    <row r="567" spans="3:37" x14ac:dyDescent="0.3">
      <c r="C567" s="30"/>
      <c r="F567" s="30"/>
      <c r="G567" s="30"/>
      <c r="H567" s="30"/>
      <c r="K567" s="30"/>
      <c r="L567" s="30"/>
      <c r="M567" s="30"/>
      <c r="N567" s="30"/>
      <c r="O567" s="30"/>
      <c r="Q567" s="29"/>
      <c r="U567" s="30"/>
      <c r="V567" s="30"/>
      <c r="AG567" s="29"/>
      <c r="AI567" s="29"/>
      <c r="AK567" s="29"/>
    </row>
    <row r="568" spans="3:37" x14ac:dyDescent="0.3">
      <c r="C568" s="30"/>
      <c r="F568" s="30"/>
      <c r="G568" s="30"/>
      <c r="H568" s="30"/>
      <c r="K568" s="30"/>
      <c r="L568" s="30"/>
      <c r="M568" s="30"/>
      <c r="N568" s="30"/>
      <c r="O568" s="30"/>
      <c r="Q568" s="29"/>
      <c r="U568" s="30"/>
      <c r="V568" s="30"/>
      <c r="AG568" s="29"/>
      <c r="AI568" s="29"/>
      <c r="AK568" s="29"/>
    </row>
    <row r="569" spans="3:37" x14ac:dyDescent="0.3">
      <c r="C569" s="30"/>
      <c r="F569" s="30"/>
      <c r="G569" s="30"/>
      <c r="H569" s="30"/>
      <c r="K569" s="30"/>
      <c r="L569" s="30"/>
      <c r="M569" s="30"/>
      <c r="N569" s="30"/>
      <c r="O569" s="30"/>
      <c r="Q569" s="29"/>
      <c r="U569" s="30"/>
      <c r="V569" s="30"/>
      <c r="AG569" s="29"/>
      <c r="AI569" s="29"/>
      <c r="AK569" s="29"/>
    </row>
    <row r="570" spans="3:37" x14ac:dyDescent="0.3">
      <c r="C570" s="30"/>
      <c r="F570" s="30"/>
      <c r="G570" s="30"/>
      <c r="H570" s="30"/>
      <c r="K570" s="30"/>
      <c r="L570" s="30"/>
      <c r="M570" s="30"/>
      <c r="N570" s="30"/>
      <c r="O570" s="30"/>
      <c r="Q570" s="29"/>
      <c r="U570" s="30"/>
      <c r="V570" s="30"/>
      <c r="AG570" s="29"/>
      <c r="AI570" s="29"/>
      <c r="AK570" s="29"/>
    </row>
    <row r="571" spans="3:37" x14ac:dyDescent="0.3">
      <c r="C571" s="30"/>
      <c r="F571" s="30"/>
      <c r="G571" s="30"/>
      <c r="H571" s="30"/>
      <c r="K571" s="30"/>
      <c r="L571" s="30"/>
      <c r="M571" s="30"/>
      <c r="N571" s="30"/>
      <c r="O571" s="30"/>
      <c r="Q571" s="29"/>
      <c r="U571" s="30"/>
      <c r="V571" s="30"/>
      <c r="AG571" s="29"/>
      <c r="AI571" s="29"/>
      <c r="AK571" s="29"/>
    </row>
    <row r="572" spans="3:37" x14ac:dyDescent="0.3">
      <c r="C572" s="30"/>
      <c r="F572" s="30"/>
      <c r="G572" s="30"/>
      <c r="H572" s="30"/>
      <c r="K572" s="30"/>
      <c r="L572" s="30"/>
      <c r="M572" s="30"/>
      <c r="N572" s="30"/>
      <c r="O572" s="30"/>
      <c r="Q572" s="29"/>
      <c r="U572" s="30"/>
      <c r="V572" s="30"/>
      <c r="AG572" s="29"/>
      <c r="AI572" s="29"/>
      <c r="AK572" s="29"/>
    </row>
    <row r="573" spans="3:37" x14ac:dyDescent="0.3">
      <c r="C573" s="30"/>
      <c r="F573" s="30"/>
      <c r="G573" s="30"/>
      <c r="H573" s="30"/>
      <c r="K573" s="30"/>
      <c r="L573" s="30"/>
      <c r="M573" s="30"/>
      <c r="N573" s="30"/>
      <c r="O573" s="30"/>
      <c r="Q573" s="29"/>
      <c r="U573" s="30"/>
      <c r="V573" s="30"/>
      <c r="AG573" s="29"/>
      <c r="AI573" s="29"/>
      <c r="AK573" s="29"/>
    </row>
    <row r="574" spans="3:37" x14ac:dyDescent="0.3">
      <c r="C574" s="30"/>
      <c r="F574" s="30"/>
      <c r="G574" s="30"/>
      <c r="H574" s="30"/>
      <c r="K574" s="30"/>
      <c r="L574" s="30"/>
      <c r="M574" s="30"/>
      <c r="N574" s="30"/>
      <c r="O574" s="30"/>
      <c r="Q574" s="29"/>
      <c r="U574" s="30"/>
      <c r="V574" s="30"/>
      <c r="AG574" s="29"/>
      <c r="AI574" s="29"/>
      <c r="AK574" s="29"/>
    </row>
    <row r="575" spans="3:37" x14ac:dyDescent="0.3">
      <c r="C575" s="30"/>
      <c r="F575" s="30"/>
      <c r="G575" s="30"/>
      <c r="H575" s="30"/>
      <c r="K575" s="30"/>
      <c r="L575" s="30"/>
      <c r="M575" s="30"/>
      <c r="N575" s="30"/>
      <c r="O575" s="30"/>
      <c r="Q575" s="29"/>
      <c r="U575" s="30"/>
      <c r="V575" s="30"/>
      <c r="AG575" s="29"/>
      <c r="AI575" s="29"/>
      <c r="AK575" s="29"/>
    </row>
    <row r="576" spans="3:37" x14ac:dyDescent="0.3">
      <c r="C576" s="30"/>
      <c r="F576" s="30"/>
      <c r="G576" s="30"/>
      <c r="H576" s="30"/>
      <c r="K576" s="30"/>
      <c r="L576" s="30"/>
      <c r="M576" s="30"/>
      <c r="N576" s="30"/>
      <c r="O576" s="30"/>
      <c r="Q576" s="29"/>
      <c r="U576" s="30"/>
      <c r="V576" s="30"/>
      <c r="AG576" s="29"/>
      <c r="AI576" s="29"/>
      <c r="AK576" s="29"/>
    </row>
    <row r="577" spans="3:37" x14ac:dyDescent="0.3">
      <c r="C577" s="30"/>
      <c r="F577" s="30"/>
      <c r="G577" s="30"/>
      <c r="H577" s="30"/>
      <c r="K577" s="30"/>
      <c r="L577" s="30"/>
      <c r="M577" s="30"/>
      <c r="N577" s="30"/>
      <c r="O577" s="30"/>
      <c r="Q577" s="29"/>
      <c r="U577" s="30"/>
      <c r="V577" s="30"/>
      <c r="AG577" s="29"/>
      <c r="AI577" s="29"/>
      <c r="AK577" s="29"/>
    </row>
    <row r="578" spans="3:37" x14ac:dyDescent="0.3">
      <c r="C578" s="30"/>
      <c r="F578" s="30"/>
      <c r="G578" s="30"/>
      <c r="H578" s="30"/>
      <c r="K578" s="30"/>
      <c r="L578" s="30"/>
      <c r="M578" s="30"/>
      <c r="N578" s="30"/>
      <c r="O578" s="30"/>
      <c r="Q578" s="29"/>
      <c r="U578" s="30"/>
      <c r="V578" s="30"/>
      <c r="AG578" s="29"/>
      <c r="AI578" s="29"/>
      <c r="AK578" s="29"/>
    </row>
    <row r="579" spans="3:37" x14ac:dyDescent="0.3">
      <c r="C579" s="30"/>
      <c r="F579" s="30"/>
      <c r="G579" s="30"/>
      <c r="H579" s="30"/>
      <c r="K579" s="30"/>
      <c r="L579" s="30"/>
      <c r="M579" s="30"/>
      <c r="N579" s="30"/>
      <c r="O579" s="30"/>
      <c r="Q579" s="29"/>
      <c r="U579" s="30"/>
      <c r="V579" s="30"/>
      <c r="AG579" s="29"/>
      <c r="AI579" s="29"/>
      <c r="AK579" s="29"/>
    </row>
    <row r="580" spans="3:37" x14ac:dyDescent="0.3">
      <c r="C580" s="30"/>
      <c r="F580" s="30"/>
      <c r="G580" s="30"/>
      <c r="H580" s="30"/>
      <c r="K580" s="30"/>
      <c r="L580" s="30"/>
      <c r="M580" s="30"/>
      <c r="N580" s="30"/>
      <c r="O580" s="30"/>
      <c r="Q580" s="29"/>
      <c r="U580" s="30"/>
      <c r="V580" s="30"/>
      <c r="AG580" s="29"/>
      <c r="AI580" s="29"/>
      <c r="AK580" s="29"/>
    </row>
    <row r="581" spans="3:37" x14ac:dyDescent="0.3">
      <c r="C581" s="30"/>
      <c r="F581" s="30"/>
      <c r="G581" s="30"/>
      <c r="H581" s="30"/>
      <c r="K581" s="30"/>
      <c r="L581" s="30"/>
      <c r="M581" s="30"/>
      <c r="N581" s="30"/>
      <c r="O581" s="30"/>
      <c r="Q581" s="29"/>
      <c r="U581" s="30"/>
      <c r="V581" s="30"/>
      <c r="AG581" s="29"/>
      <c r="AI581" s="29"/>
      <c r="AK581" s="29"/>
    </row>
    <row r="582" spans="3:37" x14ac:dyDescent="0.3">
      <c r="C582" s="30"/>
      <c r="F582" s="30"/>
      <c r="G582" s="30"/>
      <c r="H582" s="30"/>
      <c r="K582" s="30"/>
      <c r="L582" s="30"/>
      <c r="M582" s="30"/>
      <c r="N582" s="30"/>
      <c r="O582" s="30"/>
      <c r="Q582" s="29"/>
      <c r="U582" s="30"/>
      <c r="V582" s="30"/>
      <c r="AG582" s="29"/>
      <c r="AI582" s="29"/>
      <c r="AK582" s="29"/>
    </row>
    <row r="583" spans="3:37" x14ac:dyDescent="0.3">
      <c r="C583" s="30"/>
      <c r="F583" s="30"/>
      <c r="G583" s="30"/>
      <c r="H583" s="30"/>
      <c r="K583" s="30"/>
      <c r="L583" s="30"/>
      <c r="M583" s="30"/>
      <c r="N583" s="30"/>
      <c r="O583" s="30"/>
      <c r="Q583" s="29"/>
      <c r="U583" s="30"/>
      <c r="V583" s="30"/>
      <c r="AG583" s="29"/>
      <c r="AI583" s="29"/>
      <c r="AK583" s="29"/>
    </row>
    <row r="584" spans="3:37" x14ac:dyDescent="0.3">
      <c r="C584" s="30"/>
      <c r="F584" s="30"/>
      <c r="G584" s="30"/>
      <c r="H584" s="30"/>
      <c r="K584" s="30"/>
      <c r="L584" s="30"/>
      <c r="M584" s="30"/>
      <c r="N584" s="30"/>
      <c r="O584" s="30"/>
      <c r="Q584" s="29"/>
      <c r="U584" s="30"/>
      <c r="V584" s="30"/>
      <c r="AG584" s="29"/>
      <c r="AI584" s="29"/>
      <c r="AK584" s="29"/>
    </row>
    <row r="585" spans="3:37" x14ac:dyDescent="0.3">
      <c r="C585" s="30"/>
      <c r="F585" s="30"/>
      <c r="G585" s="30"/>
      <c r="H585" s="30"/>
      <c r="K585" s="30"/>
      <c r="L585" s="30"/>
      <c r="M585" s="30"/>
      <c r="N585" s="30"/>
      <c r="O585" s="30"/>
      <c r="Q585" s="29"/>
      <c r="U585" s="30"/>
      <c r="V585" s="30"/>
      <c r="AG585" s="29"/>
      <c r="AI585" s="29"/>
      <c r="AK585" s="29"/>
    </row>
    <row r="586" spans="3:37" x14ac:dyDescent="0.3">
      <c r="C586" s="30"/>
      <c r="F586" s="30"/>
      <c r="G586" s="30"/>
      <c r="H586" s="30"/>
      <c r="K586" s="30"/>
      <c r="L586" s="30"/>
      <c r="M586" s="30"/>
      <c r="N586" s="30"/>
      <c r="O586" s="30"/>
      <c r="Q586" s="29"/>
      <c r="U586" s="30"/>
      <c r="V586" s="30"/>
      <c r="AG586" s="29"/>
      <c r="AI586" s="29"/>
      <c r="AK586" s="29"/>
    </row>
    <row r="587" spans="3:37" x14ac:dyDescent="0.3">
      <c r="C587" s="30"/>
      <c r="F587" s="30"/>
      <c r="G587" s="30"/>
      <c r="H587" s="30"/>
      <c r="K587" s="30"/>
      <c r="L587" s="30"/>
      <c r="M587" s="30"/>
      <c r="N587" s="30"/>
      <c r="O587" s="30"/>
      <c r="Q587" s="29"/>
      <c r="U587" s="30"/>
      <c r="V587" s="30"/>
      <c r="AG587" s="29"/>
      <c r="AI587" s="29"/>
      <c r="AK587" s="29"/>
    </row>
    <row r="588" spans="3:37" x14ac:dyDescent="0.3">
      <c r="C588" s="30"/>
      <c r="F588" s="30"/>
      <c r="G588" s="30"/>
      <c r="H588" s="30"/>
      <c r="K588" s="30"/>
      <c r="L588" s="30"/>
      <c r="M588" s="30"/>
      <c r="N588" s="30"/>
      <c r="O588" s="30"/>
      <c r="Q588" s="29"/>
      <c r="U588" s="30"/>
      <c r="V588" s="30"/>
      <c r="AG588" s="29"/>
      <c r="AI588" s="29"/>
      <c r="AK588" s="29"/>
    </row>
    <row r="589" spans="3:37" x14ac:dyDescent="0.3">
      <c r="C589" s="30"/>
      <c r="F589" s="30"/>
      <c r="G589" s="30"/>
      <c r="H589" s="30"/>
      <c r="K589" s="30"/>
      <c r="L589" s="30"/>
      <c r="M589" s="30"/>
      <c r="N589" s="30"/>
      <c r="O589" s="30"/>
      <c r="Q589" s="29"/>
      <c r="U589" s="30"/>
      <c r="V589" s="30"/>
      <c r="AG589" s="29"/>
      <c r="AI589" s="29"/>
      <c r="AK589" s="29"/>
    </row>
    <row r="590" spans="3:37" x14ac:dyDescent="0.3">
      <c r="C590" s="30"/>
      <c r="F590" s="30"/>
      <c r="G590" s="30"/>
      <c r="H590" s="30"/>
      <c r="K590" s="30"/>
      <c r="L590" s="30"/>
      <c r="M590" s="30"/>
      <c r="N590" s="30"/>
      <c r="O590" s="30"/>
      <c r="Q590" s="29"/>
      <c r="U590" s="30"/>
      <c r="V590" s="30"/>
      <c r="AG590" s="29"/>
      <c r="AI590" s="29"/>
      <c r="AK590" s="29"/>
    </row>
    <row r="591" spans="3:37" x14ac:dyDescent="0.3">
      <c r="C591" s="30"/>
      <c r="F591" s="30"/>
      <c r="G591" s="30"/>
      <c r="H591" s="30"/>
      <c r="K591" s="30"/>
      <c r="L591" s="30"/>
      <c r="M591" s="30"/>
      <c r="N591" s="30"/>
      <c r="O591" s="30"/>
      <c r="Q591" s="29"/>
      <c r="U591" s="30"/>
      <c r="V591" s="30"/>
      <c r="AG591" s="29"/>
      <c r="AI591" s="29"/>
      <c r="AK591" s="29"/>
    </row>
    <row r="592" spans="3:37" x14ac:dyDescent="0.3">
      <c r="C592" s="30"/>
      <c r="F592" s="30"/>
      <c r="G592" s="30"/>
      <c r="H592" s="30"/>
      <c r="K592" s="30"/>
      <c r="L592" s="30"/>
      <c r="M592" s="30"/>
      <c r="N592" s="30"/>
      <c r="O592" s="30"/>
      <c r="Q592" s="29"/>
      <c r="U592" s="30"/>
      <c r="V592" s="30"/>
      <c r="AG592" s="29"/>
      <c r="AI592" s="29"/>
      <c r="AK592" s="29"/>
    </row>
    <row r="593" spans="3:37" x14ac:dyDescent="0.3">
      <c r="C593" s="30"/>
      <c r="F593" s="30"/>
      <c r="G593" s="30"/>
      <c r="H593" s="30"/>
      <c r="K593" s="30"/>
      <c r="L593" s="30"/>
      <c r="M593" s="30"/>
      <c r="N593" s="30"/>
      <c r="O593" s="30"/>
      <c r="Q593" s="29"/>
      <c r="U593" s="30"/>
      <c r="V593" s="30"/>
      <c r="AG593" s="29"/>
      <c r="AI593" s="29"/>
      <c r="AK593" s="29"/>
    </row>
    <row r="594" spans="3:37" x14ac:dyDescent="0.3">
      <c r="C594" s="30"/>
      <c r="F594" s="30"/>
      <c r="G594" s="30"/>
      <c r="H594" s="30"/>
      <c r="K594" s="30"/>
      <c r="L594" s="30"/>
      <c r="M594" s="30"/>
      <c r="N594" s="30"/>
      <c r="O594" s="30"/>
      <c r="Q594" s="29"/>
      <c r="U594" s="30"/>
      <c r="V594" s="30"/>
      <c r="AG594" s="29"/>
      <c r="AI594" s="29"/>
      <c r="AK594" s="29"/>
    </row>
    <row r="595" spans="3:37" x14ac:dyDescent="0.3">
      <c r="C595" s="30"/>
      <c r="F595" s="30"/>
      <c r="G595" s="30"/>
      <c r="H595" s="30"/>
      <c r="K595" s="30"/>
      <c r="L595" s="30"/>
      <c r="M595" s="30"/>
      <c r="N595" s="30"/>
      <c r="O595" s="30"/>
      <c r="Q595" s="29"/>
      <c r="U595" s="30"/>
      <c r="V595" s="30"/>
      <c r="AG595" s="29"/>
      <c r="AI595" s="29"/>
      <c r="AK595" s="29"/>
    </row>
    <row r="596" spans="3:37" x14ac:dyDescent="0.3">
      <c r="C596" s="30"/>
      <c r="F596" s="30"/>
      <c r="G596" s="30"/>
      <c r="H596" s="30"/>
      <c r="K596" s="30"/>
      <c r="L596" s="30"/>
      <c r="M596" s="30"/>
      <c r="N596" s="30"/>
      <c r="O596" s="30"/>
      <c r="Q596" s="29"/>
      <c r="U596" s="30"/>
      <c r="V596" s="30"/>
      <c r="AG596" s="29"/>
      <c r="AI596" s="29"/>
      <c r="AK596" s="29"/>
    </row>
    <row r="597" spans="3:37" x14ac:dyDescent="0.3">
      <c r="C597" s="30"/>
      <c r="F597" s="30"/>
      <c r="G597" s="30"/>
      <c r="H597" s="30"/>
      <c r="K597" s="30"/>
      <c r="L597" s="30"/>
      <c r="M597" s="30"/>
      <c r="N597" s="30"/>
      <c r="O597" s="30"/>
      <c r="Q597" s="29"/>
      <c r="U597" s="30"/>
      <c r="V597" s="30"/>
      <c r="AG597" s="29"/>
      <c r="AI597" s="29"/>
      <c r="AK597" s="29"/>
    </row>
    <row r="598" spans="3:37" x14ac:dyDescent="0.3">
      <c r="C598" s="30"/>
      <c r="F598" s="30"/>
      <c r="G598" s="30"/>
      <c r="H598" s="30"/>
      <c r="K598" s="30"/>
      <c r="L598" s="30"/>
      <c r="M598" s="30"/>
      <c r="N598" s="30"/>
      <c r="O598" s="30"/>
      <c r="Q598" s="29"/>
      <c r="U598" s="30"/>
      <c r="V598" s="30"/>
      <c r="AG598" s="29"/>
      <c r="AI598" s="29"/>
      <c r="AK598" s="29"/>
    </row>
    <row r="599" spans="3:37" x14ac:dyDescent="0.3">
      <c r="C599" s="30"/>
      <c r="F599" s="30"/>
      <c r="G599" s="30"/>
      <c r="H599" s="30"/>
      <c r="K599" s="30"/>
      <c r="L599" s="30"/>
      <c r="M599" s="30"/>
      <c r="N599" s="30"/>
      <c r="O599" s="30"/>
      <c r="Q599" s="29"/>
      <c r="U599" s="30"/>
      <c r="V599" s="30"/>
      <c r="AG599" s="29"/>
      <c r="AI599" s="29"/>
      <c r="AK599" s="29"/>
    </row>
    <row r="600" spans="3:37" x14ac:dyDescent="0.3">
      <c r="C600" s="30"/>
      <c r="F600" s="30"/>
      <c r="G600" s="30"/>
      <c r="H600" s="30"/>
      <c r="K600" s="30"/>
      <c r="L600" s="30"/>
      <c r="M600" s="30"/>
      <c r="N600" s="30"/>
      <c r="O600" s="30"/>
      <c r="Q600" s="29"/>
      <c r="U600" s="30"/>
      <c r="V600" s="30"/>
      <c r="AG600" s="29"/>
      <c r="AI600" s="29"/>
      <c r="AK600" s="29"/>
    </row>
    <row r="601" spans="3:37" x14ac:dyDescent="0.3">
      <c r="C601" s="30"/>
      <c r="F601" s="30"/>
      <c r="G601" s="30"/>
      <c r="H601" s="30"/>
      <c r="K601" s="30"/>
      <c r="L601" s="30"/>
      <c r="M601" s="30"/>
      <c r="N601" s="30"/>
      <c r="O601" s="30"/>
      <c r="Q601" s="29"/>
      <c r="U601" s="30"/>
      <c r="V601" s="30"/>
      <c r="AG601" s="29"/>
      <c r="AI601" s="29"/>
      <c r="AK601" s="29"/>
    </row>
    <row r="602" spans="3:37" x14ac:dyDescent="0.3">
      <c r="C602" s="30"/>
      <c r="F602" s="30"/>
      <c r="G602" s="30"/>
      <c r="H602" s="30"/>
      <c r="K602" s="30"/>
      <c r="L602" s="30"/>
      <c r="M602" s="30"/>
      <c r="N602" s="30"/>
      <c r="O602" s="30"/>
      <c r="Q602" s="29"/>
      <c r="U602" s="30"/>
      <c r="V602" s="30"/>
      <c r="AG602" s="29"/>
      <c r="AI602" s="29"/>
      <c r="AK602" s="29"/>
    </row>
    <row r="603" spans="3:37" x14ac:dyDescent="0.3">
      <c r="C603" s="30"/>
      <c r="F603" s="30"/>
      <c r="G603" s="30"/>
      <c r="H603" s="30"/>
      <c r="K603" s="30"/>
      <c r="L603" s="30"/>
      <c r="M603" s="30"/>
      <c r="N603" s="30"/>
      <c r="O603" s="30"/>
      <c r="Q603" s="29"/>
      <c r="U603" s="30"/>
      <c r="V603" s="30"/>
      <c r="AG603" s="29"/>
      <c r="AI603" s="29"/>
      <c r="AK603" s="29"/>
    </row>
    <row r="604" spans="3:37" x14ac:dyDescent="0.3">
      <c r="C604" s="30"/>
      <c r="F604" s="30"/>
      <c r="G604" s="30"/>
      <c r="H604" s="30"/>
      <c r="K604" s="30"/>
      <c r="L604" s="30"/>
      <c r="M604" s="30"/>
      <c r="N604" s="30"/>
      <c r="O604" s="30"/>
      <c r="Q604" s="29"/>
      <c r="U604" s="30"/>
      <c r="V604" s="30"/>
      <c r="AG604" s="29"/>
      <c r="AI604" s="29"/>
      <c r="AK604" s="29"/>
    </row>
    <row r="605" spans="3:37" x14ac:dyDescent="0.3">
      <c r="C605" s="30"/>
      <c r="F605" s="30"/>
      <c r="G605" s="30"/>
      <c r="H605" s="30"/>
      <c r="K605" s="30"/>
      <c r="L605" s="30"/>
      <c r="M605" s="30"/>
      <c r="N605" s="30"/>
      <c r="O605" s="30"/>
      <c r="Q605" s="29"/>
      <c r="U605" s="30"/>
      <c r="V605" s="30"/>
      <c r="AG605" s="29"/>
      <c r="AI605" s="29"/>
      <c r="AK605" s="29"/>
    </row>
    <row r="606" spans="3:37" x14ac:dyDescent="0.3">
      <c r="C606" s="30"/>
      <c r="F606" s="30"/>
      <c r="G606" s="30"/>
      <c r="H606" s="30"/>
      <c r="K606" s="30"/>
      <c r="L606" s="30"/>
      <c r="M606" s="30"/>
      <c r="N606" s="30"/>
      <c r="O606" s="30"/>
      <c r="Q606" s="29"/>
      <c r="U606" s="30"/>
      <c r="V606" s="30"/>
      <c r="AG606" s="29"/>
      <c r="AI606" s="29"/>
      <c r="AK606" s="29"/>
    </row>
    <row r="607" spans="3:37" x14ac:dyDescent="0.3">
      <c r="C607" s="30"/>
      <c r="F607" s="30"/>
      <c r="G607" s="30"/>
      <c r="H607" s="30"/>
      <c r="K607" s="30"/>
      <c r="L607" s="30"/>
      <c r="M607" s="30"/>
      <c r="N607" s="30"/>
      <c r="O607" s="30"/>
      <c r="Q607" s="29"/>
      <c r="U607" s="30"/>
      <c r="V607" s="30"/>
      <c r="AG607" s="29"/>
      <c r="AI607" s="29"/>
      <c r="AK607" s="29"/>
    </row>
    <row r="608" spans="3:37" x14ac:dyDescent="0.3">
      <c r="C608" s="30"/>
      <c r="F608" s="30"/>
      <c r="G608" s="30"/>
      <c r="H608" s="30"/>
      <c r="K608" s="30"/>
      <c r="L608" s="30"/>
      <c r="M608" s="30"/>
      <c r="N608" s="30"/>
      <c r="O608" s="30"/>
      <c r="Q608" s="29"/>
      <c r="U608" s="30"/>
      <c r="V608" s="30"/>
      <c r="AG608" s="29"/>
      <c r="AI608" s="29"/>
      <c r="AK608" s="29"/>
    </row>
    <row r="609" spans="3:37" x14ac:dyDescent="0.3">
      <c r="C609" s="30"/>
      <c r="F609" s="30"/>
      <c r="G609" s="30"/>
      <c r="H609" s="30"/>
      <c r="K609" s="30"/>
      <c r="L609" s="30"/>
      <c r="M609" s="30"/>
      <c r="N609" s="30"/>
      <c r="O609" s="30"/>
      <c r="Q609" s="29"/>
      <c r="U609" s="30"/>
      <c r="V609" s="30"/>
      <c r="AG609" s="29"/>
      <c r="AI609" s="29"/>
      <c r="AK609" s="29"/>
    </row>
    <row r="610" spans="3:37" x14ac:dyDescent="0.3">
      <c r="C610" s="30"/>
      <c r="F610" s="30"/>
      <c r="G610" s="30"/>
      <c r="H610" s="30"/>
      <c r="K610" s="30"/>
      <c r="L610" s="30"/>
      <c r="M610" s="30"/>
      <c r="N610" s="30"/>
      <c r="O610" s="30"/>
      <c r="Q610" s="29"/>
      <c r="U610" s="30"/>
      <c r="V610" s="30"/>
      <c r="AG610" s="29"/>
      <c r="AI610" s="29"/>
      <c r="AK610" s="29"/>
    </row>
    <row r="611" spans="3:37" x14ac:dyDescent="0.3">
      <c r="C611" s="30"/>
      <c r="F611" s="30"/>
      <c r="G611" s="30"/>
      <c r="H611" s="30"/>
      <c r="K611" s="30"/>
      <c r="L611" s="30"/>
      <c r="M611" s="30"/>
      <c r="N611" s="30"/>
      <c r="O611" s="30"/>
      <c r="Q611" s="29"/>
      <c r="U611" s="30"/>
      <c r="V611" s="30"/>
      <c r="AG611" s="29"/>
      <c r="AI611" s="29"/>
      <c r="AK611" s="29"/>
    </row>
    <row r="612" spans="3:37" x14ac:dyDescent="0.3">
      <c r="C612" s="30"/>
      <c r="F612" s="30"/>
      <c r="G612" s="30"/>
      <c r="H612" s="30"/>
      <c r="K612" s="30"/>
      <c r="L612" s="30"/>
      <c r="M612" s="30"/>
      <c r="N612" s="30"/>
      <c r="O612" s="30"/>
      <c r="Q612" s="29"/>
      <c r="U612" s="30"/>
      <c r="V612" s="30"/>
      <c r="AG612" s="29"/>
      <c r="AI612" s="29"/>
      <c r="AK612" s="29"/>
    </row>
    <row r="613" spans="3:37" x14ac:dyDescent="0.3">
      <c r="C613" s="30"/>
      <c r="F613" s="30"/>
      <c r="G613" s="30"/>
      <c r="H613" s="30"/>
      <c r="K613" s="30"/>
      <c r="L613" s="30"/>
      <c r="M613" s="30"/>
      <c r="N613" s="30"/>
      <c r="O613" s="30"/>
      <c r="Q613" s="29"/>
      <c r="U613" s="30"/>
      <c r="V613" s="30"/>
      <c r="AG613" s="29"/>
      <c r="AI613" s="29"/>
      <c r="AK613" s="29"/>
    </row>
    <row r="614" spans="3:37" x14ac:dyDescent="0.3">
      <c r="C614" s="30"/>
      <c r="F614" s="30"/>
      <c r="G614" s="30"/>
      <c r="H614" s="30"/>
      <c r="K614" s="30"/>
      <c r="L614" s="30"/>
      <c r="M614" s="30"/>
      <c r="N614" s="30"/>
      <c r="O614" s="30"/>
      <c r="Q614" s="29"/>
      <c r="U614" s="30"/>
      <c r="V614" s="30"/>
      <c r="AG614" s="29"/>
      <c r="AI614" s="29"/>
      <c r="AK614" s="29"/>
    </row>
    <row r="615" spans="3:37" x14ac:dyDescent="0.3">
      <c r="C615" s="30"/>
      <c r="F615" s="30"/>
      <c r="G615" s="30"/>
      <c r="H615" s="30"/>
      <c r="K615" s="30"/>
      <c r="L615" s="30"/>
      <c r="M615" s="30"/>
      <c r="N615" s="30"/>
      <c r="O615" s="30"/>
      <c r="Q615" s="29"/>
      <c r="U615" s="30"/>
      <c r="V615" s="30"/>
      <c r="AG615" s="29"/>
      <c r="AI615" s="29"/>
      <c r="AK615" s="29"/>
    </row>
    <row r="616" spans="3:37" x14ac:dyDescent="0.3">
      <c r="C616" s="30"/>
      <c r="F616" s="30"/>
      <c r="G616" s="30"/>
      <c r="H616" s="30"/>
      <c r="K616" s="30"/>
      <c r="L616" s="30"/>
      <c r="M616" s="30"/>
      <c r="N616" s="30"/>
      <c r="O616" s="30"/>
      <c r="Q616" s="29"/>
      <c r="U616" s="30"/>
      <c r="V616" s="30"/>
      <c r="AG616" s="29"/>
      <c r="AI616" s="29"/>
      <c r="AK616" s="29"/>
    </row>
    <row r="617" spans="3:37" x14ac:dyDescent="0.3">
      <c r="C617" s="30"/>
      <c r="F617" s="30"/>
      <c r="G617" s="30"/>
      <c r="H617" s="30"/>
      <c r="K617" s="30"/>
      <c r="L617" s="30"/>
      <c r="M617" s="30"/>
      <c r="N617" s="30"/>
      <c r="O617" s="30"/>
      <c r="Q617" s="29"/>
      <c r="U617" s="30"/>
      <c r="V617" s="30"/>
      <c r="AG617" s="29"/>
      <c r="AI617" s="29"/>
      <c r="AK617" s="29"/>
    </row>
    <row r="618" spans="3:37" x14ac:dyDescent="0.3">
      <c r="C618" s="30"/>
      <c r="F618" s="30"/>
      <c r="G618" s="30"/>
      <c r="H618" s="30"/>
      <c r="K618" s="30"/>
      <c r="L618" s="30"/>
      <c r="M618" s="30"/>
      <c r="N618" s="30"/>
      <c r="O618" s="30"/>
      <c r="Q618" s="29"/>
      <c r="U618" s="30"/>
      <c r="V618" s="30"/>
      <c r="AG618" s="29"/>
      <c r="AI618" s="29"/>
      <c r="AK618" s="29"/>
    </row>
    <row r="619" spans="3:37" x14ac:dyDescent="0.3">
      <c r="C619" s="30"/>
      <c r="F619" s="30"/>
      <c r="G619" s="30"/>
      <c r="H619" s="30"/>
      <c r="K619" s="30"/>
      <c r="L619" s="30"/>
      <c r="M619" s="30"/>
      <c r="N619" s="30"/>
      <c r="O619" s="30"/>
      <c r="Q619" s="29"/>
      <c r="U619" s="30"/>
      <c r="V619" s="30"/>
      <c r="AG619" s="29"/>
      <c r="AI619" s="29"/>
      <c r="AK619" s="29"/>
    </row>
    <row r="620" spans="3:37" x14ac:dyDescent="0.3">
      <c r="C620" s="30"/>
      <c r="F620" s="30"/>
      <c r="G620" s="30"/>
      <c r="H620" s="30"/>
      <c r="K620" s="30"/>
      <c r="L620" s="30"/>
      <c r="M620" s="30"/>
      <c r="N620" s="30"/>
      <c r="O620" s="30"/>
      <c r="Q620" s="29"/>
      <c r="U620" s="30"/>
      <c r="V620" s="30"/>
      <c r="AG620" s="29"/>
      <c r="AI620" s="29"/>
      <c r="AK620" s="29"/>
    </row>
    <row r="621" spans="3:37" x14ac:dyDescent="0.3">
      <c r="C621" s="30"/>
      <c r="F621" s="30"/>
      <c r="G621" s="30"/>
      <c r="H621" s="30"/>
      <c r="K621" s="30"/>
      <c r="L621" s="30"/>
      <c r="M621" s="30"/>
      <c r="N621" s="30"/>
      <c r="O621" s="30"/>
      <c r="Q621" s="29"/>
      <c r="U621" s="30"/>
      <c r="V621" s="30"/>
      <c r="AG621" s="29"/>
      <c r="AI621" s="29"/>
      <c r="AK621" s="29"/>
    </row>
    <row r="622" spans="3:37" x14ac:dyDescent="0.3">
      <c r="C622" s="30"/>
      <c r="F622" s="30"/>
      <c r="G622" s="30"/>
      <c r="H622" s="30"/>
      <c r="K622" s="30"/>
      <c r="L622" s="30"/>
      <c r="M622" s="30"/>
      <c r="N622" s="30"/>
      <c r="O622" s="30"/>
      <c r="Q622" s="29"/>
      <c r="U622" s="30"/>
      <c r="V622" s="30"/>
      <c r="AG622" s="29"/>
      <c r="AI622" s="29"/>
      <c r="AK622" s="29"/>
    </row>
    <row r="623" spans="3:37" x14ac:dyDescent="0.3">
      <c r="C623" s="30"/>
      <c r="F623" s="30"/>
      <c r="G623" s="30"/>
      <c r="H623" s="30"/>
      <c r="K623" s="30"/>
      <c r="L623" s="30"/>
      <c r="M623" s="30"/>
      <c r="N623" s="30"/>
      <c r="O623" s="30"/>
      <c r="Q623" s="29"/>
      <c r="U623" s="30"/>
      <c r="V623" s="30"/>
      <c r="AG623" s="29"/>
      <c r="AI623" s="29"/>
      <c r="AK623" s="29"/>
    </row>
    <row r="624" spans="3:37" x14ac:dyDescent="0.3">
      <c r="C624" s="30"/>
      <c r="F624" s="30"/>
      <c r="G624" s="30"/>
      <c r="H624" s="30"/>
      <c r="K624" s="30"/>
      <c r="L624" s="30"/>
      <c r="M624" s="30"/>
      <c r="N624" s="30"/>
      <c r="O624" s="30"/>
      <c r="Q624" s="29"/>
      <c r="U624" s="30"/>
      <c r="V624" s="30"/>
      <c r="AG624" s="29"/>
      <c r="AI624" s="29"/>
      <c r="AK624" s="29"/>
    </row>
    <row r="625" spans="3:37" x14ac:dyDescent="0.3">
      <c r="C625" s="30"/>
      <c r="F625" s="30"/>
      <c r="G625" s="30"/>
      <c r="H625" s="30"/>
      <c r="K625" s="30"/>
      <c r="L625" s="30"/>
      <c r="M625" s="30"/>
      <c r="N625" s="30"/>
      <c r="O625" s="30"/>
      <c r="Q625" s="29"/>
      <c r="U625" s="30"/>
      <c r="V625" s="30"/>
      <c r="AG625" s="29"/>
      <c r="AI625" s="29"/>
      <c r="AK625" s="29"/>
    </row>
    <row r="626" spans="3:37" x14ac:dyDescent="0.3">
      <c r="C626" s="30"/>
      <c r="F626" s="30"/>
      <c r="G626" s="30"/>
      <c r="H626" s="30"/>
      <c r="K626" s="30"/>
      <c r="L626" s="30"/>
      <c r="M626" s="30"/>
      <c r="N626" s="30"/>
      <c r="O626" s="30"/>
      <c r="Q626" s="29"/>
      <c r="U626" s="30"/>
      <c r="V626" s="30"/>
      <c r="AG626" s="29"/>
      <c r="AI626" s="29"/>
      <c r="AK626" s="29"/>
    </row>
    <row r="627" spans="3:37" x14ac:dyDescent="0.3">
      <c r="C627" s="30"/>
      <c r="F627" s="30"/>
      <c r="G627" s="30"/>
      <c r="H627" s="30"/>
      <c r="K627" s="30"/>
      <c r="L627" s="30"/>
      <c r="M627" s="30"/>
      <c r="N627" s="30"/>
      <c r="O627" s="30"/>
      <c r="Q627" s="29"/>
      <c r="U627" s="30"/>
      <c r="V627" s="30"/>
      <c r="AG627" s="29"/>
      <c r="AI627" s="29"/>
      <c r="AK627" s="29"/>
    </row>
    <row r="628" spans="3:37" x14ac:dyDescent="0.3">
      <c r="C628" s="30"/>
      <c r="F628" s="30"/>
      <c r="G628" s="30"/>
      <c r="H628" s="30"/>
      <c r="K628" s="30"/>
      <c r="L628" s="30"/>
      <c r="M628" s="30"/>
      <c r="N628" s="30"/>
      <c r="O628" s="30"/>
      <c r="Q628" s="29"/>
      <c r="U628" s="30"/>
      <c r="V628" s="30"/>
      <c r="AG628" s="29"/>
      <c r="AI628" s="29"/>
      <c r="AK628" s="29"/>
    </row>
    <row r="629" spans="3:37" x14ac:dyDescent="0.3">
      <c r="C629" s="30"/>
      <c r="F629" s="30"/>
      <c r="G629" s="30"/>
      <c r="H629" s="30"/>
      <c r="K629" s="30"/>
      <c r="L629" s="30"/>
      <c r="M629" s="30"/>
      <c r="N629" s="30"/>
      <c r="O629" s="30"/>
      <c r="Q629" s="29"/>
      <c r="U629" s="30"/>
      <c r="V629" s="30"/>
      <c r="AG629" s="29"/>
      <c r="AI629" s="29"/>
      <c r="AK629" s="29"/>
    </row>
    <row r="630" spans="3:37" x14ac:dyDescent="0.3">
      <c r="C630" s="30"/>
      <c r="F630" s="30"/>
      <c r="G630" s="30"/>
      <c r="H630" s="30"/>
      <c r="K630" s="30"/>
      <c r="L630" s="30"/>
      <c r="M630" s="30"/>
      <c r="N630" s="30"/>
      <c r="O630" s="30"/>
      <c r="Q630" s="29"/>
      <c r="U630" s="30"/>
      <c r="V630" s="30"/>
      <c r="AG630" s="29"/>
      <c r="AI630" s="29"/>
      <c r="AK630" s="29"/>
    </row>
    <row r="631" spans="3:37" x14ac:dyDescent="0.3">
      <c r="C631" s="30"/>
      <c r="F631" s="30"/>
      <c r="G631" s="30"/>
      <c r="H631" s="30"/>
      <c r="K631" s="30"/>
      <c r="L631" s="30"/>
      <c r="M631" s="30"/>
      <c r="N631" s="30"/>
      <c r="O631" s="30"/>
      <c r="Q631" s="29"/>
      <c r="U631" s="30"/>
      <c r="V631" s="30"/>
      <c r="AG631" s="29"/>
      <c r="AI631" s="29"/>
      <c r="AK631" s="29"/>
    </row>
    <row r="632" spans="3:37" x14ac:dyDescent="0.3">
      <c r="C632" s="30"/>
      <c r="F632" s="30"/>
      <c r="G632" s="30"/>
      <c r="H632" s="30"/>
      <c r="K632" s="30"/>
      <c r="L632" s="30"/>
      <c r="M632" s="30"/>
      <c r="N632" s="30"/>
      <c r="O632" s="30"/>
      <c r="Q632" s="29"/>
      <c r="U632" s="30"/>
      <c r="V632" s="30"/>
      <c r="AG632" s="29"/>
      <c r="AI632" s="29"/>
      <c r="AK632" s="29"/>
    </row>
    <row r="633" spans="3:37" x14ac:dyDescent="0.3">
      <c r="C633" s="30"/>
      <c r="F633" s="30"/>
      <c r="G633" s="30"/>
      <c r="H633" s="30"/>
      <c r="K633" s="30"/>
      <c r="L633" s="30"/>
      <c r="M633" s="30"/>
      <c r="N633" s="30"/>
      <c r="O633" s="30"/>
      <c r="Q633" s="29"/>
      <c r="U633" s="30"/>
      <c r="V633" s="30"/>
      <c r="AG633" s="29"/>
      <c r="AI633" s="29"/>
      <c r="AK633" s="29"/>
    </row>
    <row r="634" spans="3:37" x14ac:dyDescent="0.3">
      <c r="C634" s="30"/>
      <c r="F634" s="30"/>
      <c r="G634" s="30"/>
      <c r="H634" s="30"/>
      <c r="K634" s="30"/>
      <c r="L634" s="30"/>
      <c r="M634" s="30"/>
      <c r="N634" s="30"/>
      <c r="O634" s="30"/>
      <c r="Q634" s="29"/>
      <c r="U634" s="30"/>
      <c r="V634" s="30"/>
      <c r="AG634" s="29"/>
      <c r="AI634" s="29"/>
      <c r="AK634" s="29"/>
    </row>
    <row r="635" spans="3:37" x14ac:dyDescent="0.3">
      <c r="C635" s="30"/>
      <c r="F635" s="30"/>
      <c r="G635" s="30"/>
      <c r="H635" s="30"/>
      <c r="K635" s="30"/>
      <c r="L635" s="30"/>
      <c r="M635" s="30"/>
      <c r="N635" s="30"/>
      <c r="O635" s="30"/>
      <c r="Q635" s="29"/>
      <c r="U635" s="30"/>
      <c r="V635" s="30"/>
      <c r="AG635" s="29"/>
      <c r="AI635" s="29"/>
      <c r="AK635" s="29"/>
    </row>
    <row r="636" spans="3:37" x14ac:dyDescent="0.3">
      <c r="C636" s="30"/>
      <c r="F636" s="30"/>
      <c r="G636" s="30"/>
      <c r="H636" s="30"/>
      <c r="K636" s="30"/>
      <c r="L636" s="30"/>
      <c r="M636" s="30"/>
      <c r="N636" s="30"/>
      <c r="O636" s="30"/>
      <c r="Q636" s="29"/>
      <c r="U636" s="30"/>
      <c r="V636" s="30"/>
      <c r="AG636" s="29"/>
      <c r="AI636" s="29"/>
      <c r="AK636" s="29"/>
    </row>
    <row r="637" spans="3:37" x14ac:dyDescent="0.3">
      <c r="C637" s="30"/>
      <c r="F637" s="30"/>
      <c r="G637" s="30"/>
      <c r="H637" s="30"/>
      <c r="K637" s="30"/>
      <c r="L637" s="30"/>
      <c r="M637" s="30"/>
      <c r="N637" s="30"/>
      <c r="O637" s="30"/>
      <c r="Q637" s="29"/>
      <c r="U637" s="30"/>
      <c r="V637" s="30"/>
      <c r="AG637" s="29"/>
      <c r="AI637" s="29"/>
      <c r="AK637" s="29"/>
    </row>
    <row r="638" spans="3:37" x14ac:dyDescent="0.3">
      <c r="C638" s="30"/>
      <c r="F638" s="30"/>
      <c r="G638" s="30"/>
      <c r="H638" s="30"/>
      <c r="K638" s="30"/>
      <c r="L638" s="30"/>
      <c r="M638" s="30"/>
      <c r="N638" s="30"/>
      <c r="O638" s="30"/>
      <c r="Q638" s="29"/>
      <c r="U638" s="30"/>
      <c r="V638" s="30"/>
      <c r="AG638" s="29"/>
      <c r="AI638" s="29"/>
      <c r="AK638" s="29"/>
    </row>
    <row r="639" spans="3:37" x14ac:dyDescent="0.3">
      <c r="C639" s="30"/>
      <c r="F639" s="30"/>
      <c r="G639" s="30"/>
      <c r="H639" s="30"/>
      <c r="K639" s="30"/>
      <c r="L639" s="30"/>
      <c r="M639" s="30"/>
      <c r="N639" s="30"/>
      <c r="O639" s="30"/>
      <c r="Q639" s="29"/>
      <c r="U639" s="30"/>
      <c r="V639" s="30"/>
      <c r="AG639" s="29"/>
      <c r="AI639" s="29"/>
      <c r="AK639" s="29"/>
    </row>
    <row r="640" spans="3:37" x14ac:dyDescent="0.3">
      <c r="C640" s="30"/>
      <c r="F640" s="30"/>
      <c r="G640" s="30"/>
      <c r="H640" s="30"/>
      <c r="K640" s="30"/>
      <c r="L640" s="30"/>
      <c r="M640" s="30"/>
      <c r="N640" s="30"/>
      <c r="O640" s="30"/>
      <c r="Q640" s="29"/>
      <c r="U640" s="30"/>
      <c r="V640" s="30"/>
      <c r="AG640" s="29"/>
      <c r="AI640" s="29"/>
      <c r="AK640" s="29"/>
    </row>
    <row r="641" spans="3:37" x14ac:dyDescent="0.3">
      <c r="C641" s="30"/>
      <c r="F641" s="30"/>
      <c r="G641" s="30"/>
      <c r="H641" s="30"/>
      <c r="K641" s="30"/>
      <c r="L641" s="30"/>
      <c r="M641" s="30"/>
      <c r="N641" s="30"/>
      <c r="O641" s="30"/>
      <c r="Q641" s="29"/>
      <c r="U641" s="30"/>
      <c r="V641" s="30"/>
      <c r="AG641" s="29"/>
      <c r="AI641" s="29"/>
      <c r="AK641" s="29"/>
    </row>
    <row r="642" spans="3:37" x14ac:dyDescent="0.3">
      <c r="C642" s="30"/>
      <c r="F642" s="30"/>
      <c r="G642" s="30"/>
      <c r="H642" s="30"/>
      <c r="K642" s="30"/>
      <c r="L642" s="30"/>
      <c r="M642" s="30"/>
      <c r="N642" s="30"/>
      <c r="O642" s="30"/>
      <c r="Q642" s="29"/>
      <c r="U642" s="30"/>
      <c r="V642" s="30"/>
      <c r="AG642" s="29"/>
      <c r="AI642" s="29"/>
      <c r="AK642" s="29"/>
    </row>
    <row r="643" spans="3:37" x14ac:dyDescent="0.3">
      <c r="C643" s="30"/>
      <c r="F643" s="30"/>
      <c r="G643" s="30"/>
      <c r="H643" s="30"/>
      <c r="K643" s="30"/>
      <c r="L643" s="30"/>
      <c r="M643" s="30"/>
      <c r="N643" s="30"/>
      <c r="O643" s="30"/>
      <c r="Q643" s="29"/>
      <c r="U643" s="30"/>
      <c r="V643" s="30"/>
      <c r="AG643" s="29"/>
      <c r="AI643" s="29"/>
      <c r="AK643" s="29"/>
    </row>
    <row r="644" spans="3:37" x14ac:dyDescent="0.3">
      <c r="C644" s="30"/>
      <c r="F644" s="30"/>
      <c r="G644" s="30"/>
      <c r="H644" s="30"/>
      <c r="K644" s="30"/>
      <c r="L644" s="30"/>
      <c r="M644" s="30"/>
      <c r="N644" s="30"/>
      <c r="O644" s="30"/>
      <c r="Q644" s="29"/>
      <c r="U644" s="30"/>
      <c r="V644" s="30"/>
      <c r="AG644" s="29"/>
      <c r="AI644" s="29"/>
      <c r="AK644" s="29"/>
    </row>
    <row r="645" spans="3:37" x14ac:dyDescent="0.3">
      <c r="C645" s="30"/>
      <c r="F645" s="30"/>
      <c r="G645" s="30"/>
      <c r="H645" s="30"/>
      <c r="K645" s="30"/>
      <c r="L645" s="30"/>
      <c r="M645" s="30"/>
      <c r="N645" s="30"/>
      <c r="O645" s="30"/>
      <c r="Q645" s="29"/>
      <c r="U645" s="30"/>
      <c r="V645" s="30"/>
      <c r="AG645" s="29"/>
      <c r="AI645" s="29"/>
      <c r="AK645" s="29"/>
    </row>
    <row r="646" spans="3:37" x14ac:dyDescent="0.3">
      <c r="C646" s="30"/>
      <c r="F646" s="30"/>
      <c r="G646" s="30"/>
      <c r="H646" s="30"/>
      <c r="K646" s="30"/>
      <c r="L646" s="30"/>
      <c r="M646" s="30"/>
      <c r="N646" s="30"/>
      <c r="O646" s="30"/>
      <c r="Q646" s="29"/>
      <c r="U646" s="30"/>
      <c r="V646" s="30"/>
      <c r="AG646" s="29"/>
      <c r="AI646" s="29"/>
      <c r="AK646" s="29"/>
    </row>
    <row r="647" spans="3:37" x14ac:dyDescent="0.3">
      <c r="C647" s="30"/>
      <c r="F647" s="30"/>
      <c r="G647" s="30"/>
      <c r="H647" s="30"/>
      <c r="K647" s="30"/>
      <c r="L647" s="30"/>
      <c r="M647" s="30"/>
      <c r="N647" s="30"/>
      <c r="O647" s="30"/>
      <c r="Q647" s="29"/>
      <c r="U647" s="30"/>
      <c r="V647" s="30"/>
      <c r="AG647" s="29"/>
      <c r="AI647" s="29"/>
      <c r="AK647" s="29"/>
    </row>
    <row r="648" spans="3:37" x14ac:dyDescent="0.3">
      <c r="C648" s="30"/>
      <c r="F648" s="30"/>
      <c r="G648" s="30"/>
      <c r="H648" s="30"/>
      <c r="K648" s="30"/>
      <c r="L648" s="30"/>
      <c r="M648" s="30"/>
      <c r="N648" s="30"/>
      <c r="O648" s="30"/>
      <c r="Q648" s="29"/>
      <c r="U648" s="30"/>
      <c r="V648" s="30"/>
      <c r="AG648" s="29"/>
      <c r="AI648" s="29"/>
      <c r="AK648" s="29"/>
    </row>
    <row r="649" spans="3:37" x14ac:dyDescent="0.3">
      <c r="C649" s="30"/>
      <c r="F649" s="30"/>
      <c r="G649" s="30"/>
      <c r="H649" s="30"/>
      <c r="K649" s="30"/>
      <c r="L649" s="30"/>
      <c r="M649" s="30"/>
      <c r="N649" s="30"/>
      <c r="O649" s="30"/>
      <c r="Q649" s="29"/>
      <c r="U649" s="30"/>
      <c r="V649" s="30"/>
      <c r="AG649" s="29"/>
      <c r="AI649" s="29"/>
      <c r="AK649" s="29"/>
    </row>
    <row r="650" spans="3:37" x14ac:dyDescent="0.3">
      <c r="C650" s="30"/>
      <c r="F650" s="30"/>
      <c r="G650" s="30"/>
      <c r="H650" s="30"/>
      <c r="K650" s="30"/>
      <c r="L650" s="30"/>
      <c r="M650" s="30"/>
      <c r="N650" s="30"/>
      <c r="O650" s="30"/>
      <c r="Q650" s="29"/>
      <c r="U650" s="30"/>
      <c r="V650" s="30"/>
      <c r="AG650" s="29"/>
      <c r="AI650" s="29"/>
      <c r="AK650" s="29"/>
    </row>
    <row r="651" spans="3:37" x14ac:dyDescent="0.3">
      <c r="C651" s="30"/>
      <c r="F651" s="30"/>
      <c r="G651" s="30"/>
      <c r="H651" s="30"/>
      <c r="K651" s="30"/>
      <c r="L651" s="30"/>
      <c r="M651" s="30"/>
      <c r="N651" s="30"/>
      <c r="O651" s="30"/>
      <c r="Q651" s="29"/>
      <c r="U651" s="30"/>
      <c r="V651" s="30"/>
      <c r="AG651" s="29"/>
      <c r="AI651" s="29"/>
      <c r="AK651" s="29"/>
    </row>
    <row r="652" spans="3:37" x14ac:dyDescent="0.3">
      <c r="C652" s="30"/>
      <c r="F652" s="30"/>
      <c r="G652" s="30"/>
      <c r="H652" s="30"/>
      <c r="K652" s="30"/>
      <c r="L652" s="30"/>
      <c r="M652" s="30"/>
      <c r="N652" s="30"/>
      <c r="O652" s="30"/>
      <c r="Q652" s="29"/>
      <c r="U652" s="30"/>
      <c r="V652" s="30"/>
      <c r="AG652" s="29"/>
      <c r="AI652" s="29"/>
      <c r="AK652" s="29"/>
    </row>
    <row r="653" spans="3:37" x14ac:dyDescent="0.3">
      <c r="C653" s="30"/>
      <c r="F653" s="30"/>
      <c r="G653" s="30"/>
      <c r="H653" s="30"/>
      <c r="K653" s="30"/>
      <c r="L653" s="30"/>
      <c r="M653" s="30"/>
      <c r="N653" s="30"/>
      <c r="O653" s="30"/>
      <c r="Q653" s="29"/>
      <c r="U653" s="30"/>
      <c r="V653" s="30"/>
      <c r="AG653" s="29"/>
      <c r="AI653" s="29"/>
      <c r="AK653" s="29"/>
    </row>
    <row r="654" spans="3:37" x14ac:dyDescent="0.3">
      <c r="C654" s="30"/>
      <c r="F654" s="30"/>
      <c r="G654" s="30"/>
      <c r="H654" s="30"/>
      <c r="K654" s="30"/>
      <c r="L654" s="30"/>
      <c r="M654" s="30"/>
      <c r="N654" s="30"/>
      <c r="O654" s="30"/>
      <c r="Q654" s="29"/>
      <c r="U654" s="30"/>
      <c r="V654" s="30"/>
      <c r="AG654" s="29"/>
      <c r="AI654" s="29"/>
      <c r="AK654" s="29"/>
    </row>
    <row r="655" spans="3:37" x14ac:dyDescent="0.3">
      <c r="C655" s="30"/>
      <c r="F655" s="30"/>
      <c r="G655" s="30"/>
      <c r="H655" s="30"/>
      <c r="K655" s="30"/>
      <c r="L655" s="30"/>
      <c r="M655" s="30"/>
      <c r="N655" s="30"/>
      <c r="O655" s="30"/>
      <c r="Q655" s="29"/>
      <c r="U655" s="30"/>
      <c r="V655" s="30"/>
      <c r="AG655" s="29"/>
      <c r="AI655" s="29"/>
      <c r="AK655" s="29"/>
    </row>
    <row r="656" spans="3:37" x14ac:dyDescent="0.3">
      <c r="C656" s="30"/>
      <c r="F656" s="30"/>
      <c r="G656" s="30"/>
      <c r="H656" s="30"/>
      <c r="K656" s="30"/>
      <c r="L656" s="30"/>
      <c r="M656" s="30"/>
      <c r="N656" s="30"/>
      <c r="O656" s="30"/>
      <c r="Q656" s="29"/>
      <c r="U656" s="30"/>
      <c r="V656" s="30"/>
      <c r="AG656" s="29"/>
      <c r="AI656" s="29"/>
      <c r="AK656" s="29"/>
    </row>
    <row r="657" spans="3:37" x14ac:dyDescent="0.3">
      <c r="C657" s="30"/>
      <c r="F657" s="30"/>
      <c r="G657" s="30"/>
      <c r="H657" s="30"/>
      <c r="K657" s="30"/>
      <c r="L657" s="30"/>
      <c r="M657" s="30"/>
      <c r="N657" s="30"/>
      <c r="O657" s="30"/>
      <c r="Q657" s="29"/>
      <c r="U657" s="30"/>
      <c r="V657" s="30"/>
      <c r="AG657" s="29"/>
      <c r="AI657" s="29"/>
      <c r="AK657" s="29"/>
    </row>
    <row r="658" spans="3:37" x14ac:dyDescent="0.3">
      <c r="C658" s="30"/>
      <c r="F658" s="30"/>
      <c r="G658" s="30"/>
      <c r="H658" s="30"/>
      <c r="K658" s="30"/>
      <c r="L658" s="30"/>
      <c r="M658" s="30"/>
      <c r="N658" s="30"/>
      <c r="O658" s="30"/>
      <c r="Q658" s="29"/>
      <c r="U658" s="30"/>
      <c r="V658" s="30"/>
      <c r="AG658" s="29"/>
      <c r="AI658" s="29"/>
      <c r="AK658" s="29"/>
    </row>
    <row r="659" spans="3:37" x14ac:dyDescent="0.3">
      <c r="C659" s="30"/>
      <c r="F659" s="30"/>
      <c r="G659" s="30"/>
      <c r="H659" s="30"/>
      <c r="K659" s="30"/>
      <c r="L659" s="30"/>
      <c r="M659" s="30"/>
      <c r="N659" s="30"/>
      <c r="O659" s="30"/>
      <c r="Q659" s="29"/>
      <c r="U659" s="30"/>
      <c r="V659" s="30"/>
      <c r="AG659" s="29"/>
      <c r="AI659" s="29"/>
      <c r="AK659" s="29"/>
    </row>
    <row r="660" spans="3:37" x14ac:dyDescent="0.3">
      <c r="C660" s="30"/>
      <c r="F660" s="30"/>
      <c r="G660" s="30"/>
      <c r="H660" s="30"/>
      <c r="K660" s="30"/>
      <c r="L660" s="30"/>
      <c r="M660" s="30"/>
      <c r="N660" s="30"/>
      <c r="O660" s="30"/>
      <c r="Q660" s="29"/>
      <c r="U660" s="30"/>
      <c r="V660" s="30"/>
      <c r="AG660" s="29"/>
      <c r="AI660" s="29"/>
      <c r="AK660" s="29"/>
    </row>
    <row r="661" spans="3:37" x14ac:dyDescent="0.3">
      <c r="C661" s="30"/>
      <c r="F661" s="30"/>
      <c r="G661" s="30"/>
      <c r="H661" s="30"/>
      <c r="K661" s="30"/>
      <c r="L661" s="30"/>
      <c r="M661" s="30"/>
      <c r="N661" s="30"/>
      <c r="O661" s="30"/>
      <c r="Q661" s="29"/>
      <c r="U661" s="30"/>
      <c r="V661" s="30"/>
      <c r="AG661" s="29"/>
      <c r="AI661" s="29"/>
      <c r="AK661" s="29"/>
    </row>
    <row r="662" spans="3:37" x14ac:dyDescent="0.3">
      <c r="C662" s="30"/>
      <c r="F662" s="30"/>
      <c r="G662" s="30"/>
      <c r="H662" s="30"/>
      <c r="K662" s="30"/>
      <c r="L662" s="30"/>
      <c r="M662" s="30"/>
      <c r="N662" s="30"/>
      <c r="O662" s="30"/>
      <c r="Q662" s="29"/>
      <c r="U662" s="30"/>
      <c r="V662" s="30"/>
      <c r="AG662" s="29"/>
      <c r="AI662" s="29"/>
      <c r="AK662" s="29"/>
    </row>
    <row r="663" spans="3:37" x14ac:dyDescent="0.3">
      <c r="C663" s="30"/>
      <c r="F663" s="30"/>
      <c r="G663" s="30"/>
      <c r="H663" s="30"/>
      <c r="K663" s="30"/>
      <c r="L663" s="30"/>
      <c r="M663" s="30"/>
      <c r="N663" s="30"/>
      <c r="O663" s="30"/>
      <c r="Q663" s="29"/>
      <c r="U663" s="30"/>
      <c r="V663" s="30"/>
      <c r="AG663" s="29"/>
      <c r="AI663" s="29"/>
      <c r="AK663" s="29"/>
    </row>
    <row r="664" spans="3:37" x14ac:dyDescent="0.3">
      <c r="C664" s="30"/>
      <c r="F664" s="30"/>
      <c r="G664" s="30"/>
      <c r="H664" s="30"/>
      <c r="K664" s="30"/>
      <c r="L664" s="30"/>
      <c r="M664" s="30"/>
      <c r="N664" s="30"/>
      <c r="O664" s="30"/>
      <c r="Q664" s="29"/>
      <c r="U664" s="30"/>
      <c r="V664" s="30"/>
      <c r="AG664" s="29"/>
      <c r="AI664" s="29"/>
      <c r="AK664" s="29"/>
    </row>
    <row r="665" spans="3:37" x14ac:dyDescent="0.3">
      <c r="C665" s="30"/>
      <c r="F665" s="30"/>
      <c r="G665" s="30"/>
      <c r="H665" s="30"/>
      <c r="K665" s="30"/>
      <c r="L665" s="30"/>
      <c r="M665" s="30"/>
      <c r="N665" s="30"/>
      <c r="O665" s="30"/>
      <c r="Q665" s="29"/>
      <c r="U665" s="30"/>
      <c r="V665" s="30"/>
      <c r="AG665" s="29"/>
      <c r="AI665" s="29"/>
      <c r="AK665" s="29"/>
    </row>
    <row r="666" spans="3:37" x14ac:dyDescent="0.3">
      <c r="C666" s="30"/>
      <c r="F666" s="30"/>
      <c r="G666" s="30"/>
      <c r="H666" s="30"/>
      <c r="K666" s="30"/>
      <c r="L666" s="30"/>
      <c r="M666" s="30"/>
      <c r="N666" s="30"/>
      <c r="O666" s="30"/>
      <c r="Q666" s="29"/>
      <c r="U666" s="30"/>
      <c r="V666" s="30"/>
      <c r="AG666" s="29"/>
      <c r="AI666" s="29"/>
      <c r="AK666" s="29"/>
    </row>
    <row r="667" spans="3:37" x14ac:dyDescent="0.3">
      <c r="C667" s="30"/>
      <c r="F667" s="30"/>
      <c r="G667" s="30"/>
      <c r="H667" s="30"/>
      <c r="K667" s="30"/>
      <c r="L667" s="30"/>
      <c r="M667" s="30"/>
      <c r="N667" s="30"/>
      <c r="O667" s="30"/>
      <c r="Q667" s="29"/>
      <c r="U667" s="30"/>
      <c r="V667" s="30"/>
      <c r="AG667" s="29"/>
      <c r="AI667" s="29"/>
      <c r="AK667" s="29"/>
    </row>
    <row r="668" spans="3:37" x14ac:dyDescent="0.3">
      <c r="C668" s="30"/>
      <c r="F668" s="30"/>
      <c r="G668" s="30"/>
      <c r="H668" s="30"/>
      <c r="K668" s="30"/>
      <c r="L668" s="30"/>
      <c r="M668" s="30"/>
      <c r="N668" s="30"/>
      <c r="O668" s="30"/>
      <c r="Q668" s="29"/>
      <c r="U668" s="30"/>
      <c r="V668" s="30"/>
      <c r="AG668" s="29"/>
      <c r="AI668" s="29"/>
      <c r="AK668" s="29"/>
    </row>
    <row r="669" spans="3:37" x14ac:dyDescent="0.3">
      <c r="C669" s="30"/>
      <c r="F669" s="30"/>
      <c r="G669" s="30"/>
      <c r="H669" s="30"/>
      <c r="K669" s="30"/>
      <c r="L669" s="30"/>
      <c r="M669" s="30"/>
      <c r="N669" s="30"/>
      <c r="O669" s="30"/>
      <c r="Q669" s="29"/>
      <c r="U669" s="30"/>
      <c r="V669" s="30"/>
      <c r="AG669" s="29"/>
      <c r="AI669" s="29"/>
      <c r="AK669" s="29"/>
    </row>
    <row r="670" spans="3:37" x14ac:dyDescent="0.3">
      <c r="C670" s="30"/>
      <c r="F670" s="30"/>
      <c r="G670" s="30"/>
      <c r="H670" s="30"/>
      <c r="K670" s="30"/>
      <c r="L670" s="30"/>
      <c r="M670" s="30"/>
      <c r="N670" s="30"/>
      <c r="O670" s="30"/>
      <c r="Q670" s="29"/>
      <c r="U670" s="30"/>
      <c r="V670" s="30"/>
      <c r="AG670" s="29"/>
      <c r="AI670" s="29"/>
      <c r="AK670" s="29"/>
    </row>
    <row r="671" spans="3:37" x14ac:dyDescent="0.3">
      <c r="C671" s="30"/>
      <c r="F671" s="30"/>
      <c r="G671" s="30"/>
      <c r="H671" s="30"/>
      <c r="K671" s="30"/>
      <c r="L671" s="30"/>
      <c r="M671" s="30"/>
      <c r="N671" s="30"/>
      <c r="O671" s="30"/>
      <c r="Q671" s="29"/>
      <c r="U671" s="30"/>
      <c r="V671" s="30"/>
      <c r="AG671" s="29"/>
      <c r="AI671" s="29"/>
      <c r="AK671" s="29"/>
    </row>
    <row r="672" spans="3:37" x14ac:dyDescent="0.3">
      <c r="C672" s="30"/>
      <c r="F672" s="30"/>
      <c r="G672" s="30"/>
      <c r="H672" s="30"/>
      <c r="K672" s="30"/>
      <c r="L672" s="30"/>
      <c r="M672" s="30"/>
      <c r="N672" s="30"/>
      <c r="O672" s="30"/>
      <c r="Q672" s="29"/>
      <c r="U672" s="30"/>
      <c r="V672" s="30"/>
      <c r="AG672" s="29"/>
      <c r="AI672" s="29"/>
      <c r="AK672" s="29"/>
    </row>
    <row r="673" spans="3:37" x14ac:dyDescent="0.3">
      <c r="C673" s="30"/>
      <c r="F673" s="30"/>
      <c r="G673" s="30"/>
      <c r="H673" s="30"/>
      <c r="K673" s="30"/>
      <c r="L673" s="30"/>
      <c r="M673" s="30"/>
      <c r="N673" s="30"/>
      <c r="O673" s="30"/>
      <c r="Q673" s="29"/>
      <c r="U673" s="30"/>
      <c r="V673" s="30"/>
      <c r="AG673" s="29"/>
      <c r="AI673" s="29"/>
      <c r="AK673" s="29"/>
    </row>
    <row r="674" spans="3:37" x14ac:dyDescent="0.3">
      <c r="C674" s="30"/>
      <c r="F674" s="30"/>
      <c r="G674" s="30"/>
      <c r="H674" s="30"/>
      <c r="K674" s="30"/>
      <c r="L674" s="30"/>
      <c r="M674" s="30"/>
      <c r="N674" s="30"/>
      <c r="O674" s="30"/>
      <c r="Q674" s="29"/>
      <c r="U674" s="30"/>
      <c r="V674" s="30"/>
      <c r="AG674" s="29"/>
      <c r="AI674" s="29"/>
      <c r="AK674" s="29"/>
    </row>
    <row r="675" spans="3:37" x14ac:dyDescent="0.3">
      <c r="C675" s="30"/>
      <c r="F675" s="30"/>
      <c r="G675" s="30"/>
      <c r="H675" s="30"/>
      <c r="K675" s="30"/>
      <c r="L675" s="30"/>
      <c r="M675" s="30"/>
      <c r="N675" s="30"/>
      <c r="O675" s="30"/>
      <c r="Q675" s="29"/>
      <c r="U675" s="30"/>
      <c r="V675" s="30"/>
      <c r="AG675" s="29"/>
      <c r="AI675" s="29"/>
      <c r="AK675" s="29"/>
    </row>
    <row r="676" spans="3:37" x14ac:dyDescent="0.3">
      <c r="C676" s="30"/>
      <c r="F676" s="30"/>
      <c r="G676" s="30"/>
      <c r="H676" s="30"/>
      <c r="K676" s="30"/>
      <c r="L676" s="30"/>
      <c r="M676" s="30"/>
      <c r="N676" s="30"/>
      <c r="O676" s="30"/>
      <c r="Q676" s="29"/>
      <c r="U676" s="30"/>
      <c r="V676" s="30"/>
      <c r="AG676" s="29"/>
      <c r="AI676" s="29"/>
      <c r="AK676" s="29"/>
    </row>
    <row r="677" spans="3:37" x14ac:dyDescent="0.3">
      <c r="C677" s="30"/>
      <c r="F677" s="30"/>
      <c r="G677" s="30"/>
      <c r="H677" s="30"/>
      <c r="K677" s="30"/>
      <c r="L677" s="30"/>
      <c r="M677" s="30"/>
      <c r="N677" s="30"/>
      <c r="O677" s="30"/>
      <c r="Q677" s="29"/>
      <c r="U677" s="30"/>
      <c r="V677" s="30"/>
      <c r="AG677" s="29"/>
      <c r="AI677" s="29"/>
      <c r="AK677" s="29"/>
    </row>
    <row r="678" spans="3:37" x14ac:dyDescent="0.3">
      <c r="C678" s="30"/>
      <c r="F678" s="30"/>
      <c r="G678" s="30"/>
      <c r="H678" s="30"/>
      <c r="K678" s="30"/>
      <c r="L678" s="30"/>
      <c r="M678" s="30"/>
      <c r="N678" s="30"/>
      <c r="O678" s="30"/>
      <c r="Q678" s="29"/>
      <c r="U678" s="30"/>
      <c r="V678" s="30"/>
      <c r="AG678" s="29"/>
      <c r="AI678" s="29"/>
      <c r="AK678" s="29"/>
    </row>
    <row r="679" spans="3:37" x14ac:dyDescent="0.3">
      <c r="C679" s="30"/>
      <c r="F679" s="30"/>
      <c r="G679" s="30"/>
      <c r="H679" s="30"/>
      <c r="K679" s="30"/>
      <c r="L679" s="30"/>
      <c r="M679" s="30"/>
      <c r="N679" s="30"/>
      <c r="O679" s="30"/>
      <c r="Q679" s="29"/>
      <c r="U679" s="30"/>
      <c r="V679" s="30"/>
      <c r="AG679" s="29"/>
      <c r="AI679" s="29"/>
      <c r="AK679" s="29"/>
    </row>
    <row r="680" spans="3:37" x14ac:dyDescent="0.3">
      <c r="C680" s="30"/>
      <c r="F680" s="30"/>
      <c r="G680" s="30"/>
      <c r="H680" s="30"/>
      <c r="K680" s="30"/>
      <c r="L680" s="30"/>
      <c r="M680" s="30"/>
      <c r="N680" s="30"/>
      <c r="O680" s="30"/>
      <c r="Q680" s="29"/>
      <c r="U680" s="30"/>
      <c r="V680" s="30"/>
      <c r="AG680" s="29"/>
      <c r="AI680" s="29"/>
      <c r="AK680" s="29"/>
    </row>
    <row r="681" spans="3:37" x14ac:dyDescent="0.3">
      <c r="C681" s="30"/>
      <c r="F681" s="30"/>
      <c r="G681" s="30"/>
      <c r="H681" s="30"/>
      <c r="K681" s="30"/>
      <c r="L681" s="30"/>
      <c r="M681" s="30"/>
      <c r="N681" s="30"/>
      <c r="O681" s="30"/>
      <c r="Q681" s="29"/>
      <c r="U681" s="30"/>
      <c r="V681" s="30"/>
      <c r="AG681" s="29"/>
      <c r="AI681" s="29"/>
      <c r="AK681" s="29"/>
    </row>
    <row r="682" spans="3:37" x14ac:dyDescent="0.3">
      <c r="C682" s="30"/>
      <c r="F682" s="30"/>
      <c r="G682" s="30"/>
      <c r="H682" s="30"/>
      <c r="K682" s="30"/>
      <c r="L682" s="30"/>
      <c r="M682" s="30"/>
      <c r="N682" s="30"/>
      <c r="O682" s="30"/>
      <c r="Q682" s="29"/>
      <c r="U682" s="30"/>
      <c r="V682" s="30"/>
      <c r="AG682" s="29"/>
      <c r="AI682" s="29"/>
      <c r="AK682" s="29"/>
    </row>
    <row r="683" spans="3:37" x14ac:dyDescent="0.3">
      <c r="C683" s="30"/>
      <c r="F683" s="30"/>
      <c r="G683" s="30"/>
      <c r="H683" s="30"/>
      <c r="K683" s="30"/>
      <c r="L683" s="30"/>
      <c r="M683" s="30"/>
      <c r="N683" s="30"/>
      <c r="O683" s="30"/>
      <c r="Q683" s="29"/>
      <c r="U683" s="30"/>
      <c r="V683" s="30"/>
      <c r="AG683" s="29"/>
      <c r="AI683" s="29"/>
      <c r="AK683" s="29"/>
    </row>
    <row r="684" spans="3:37" x14ac:dyDescent="0.3">
      <c r="C684" s="30"/>
      <c r="F684" s="30"/>
      <c r="G684" s="30"/>
      <c r="H684" s="30"/>
      <c r="K684" s="30"/>
      <c r="L684" s="30"/>
      <c r="M684" s="30"/>
      <c r="N684" s="30"/>
      <c r="O684" s="30"/>
      <c r="Q684" s="29"/>
      <c r="U684" s="30"/>
      <c r="V684" s="30"/>
      <c r="AG684" s="29"/>
      <c r="AI684" s="29"/>
      <c r="AK684" s="29"/>
    </row>
    <row r="685" spans="3:37" x14ac:dyDescent="0.3">
      <c r="C685" s="30"/>
      <c r="F685" s="30"/>
      <c r="G685" s="30"/>
      <c r="H685" s="30"/>
      <c r="K685" s="30"/>
      <c r="L685" s="30"/>
      <c r="M685" s="30"/>
      <c r="N685" s="30"/>
      <c r="O685" s="30"/>
      <c r="Q685" s="29"/>
      <c r="U685" s="30"/>
      <c r="V685" s="30"/>
      <c r="AG685" s="29"/>
      <c r="AI685" s="29"/>
      <c r="AK685" s="29"/>
    </row>
    <row r="686" spans="3:37" x14ac:dyDescent="0.3">
      <c r="C686" s="30"/>
      <c r="F686" s="30"/>
      <c r="G686" s="30"/>
      <c r="H686" s="30"/>
      <c r="K686" s="30"/>
      <c r="L686" s="30"/>
      <c r="M686" s="30"/>
      <c r="N686" s="30"/>
      <c r="O686" s="30"/>
      <c r="Q686" s="29"/>
      <c r="U686" s="30"/>
      <c r="V686" s="30"/>
      <c r="AG686" s="29"/>
      <c r="AI686" s="29"/>
      <c r="AK686" s="29"/>
    </row>
    <row r="687" spans="3:37" x14ac:dyDescent="0.3">
      <c r="C687" s="30"/>
      <c r="F687" s="30"/>
      <c r="G687" s="30"/>
      <c r="H687" s="30"/>
      <c r="K687" s="30"/>
      <c r="L687" s="30"/>
      <c r="M687" s="30"/>
      <c r="N687" s="30"/>
      <c r="O687" s="30"/>
      <c r="Q687" s="29"/>
      <c r="U687" s="30"/>
      <c r="V687" s="30"/>
      <c r="AG687" s="29"/>
      <c r="AI687" s="29"/>
      <c r="AK687" s="29"/>
    </row>
    <row r="688" spans="3:37" x14ac:dyDescent="0.3">
      <c r="C688" s="30"/>
      <c r="F688" s="30"/>
      <c r="G688" s="30"/>
      <c r="H688" s="30"/>
      <c r="K688" s="30"/>
      <c r="L688" s="30"/>
      <c r="M688" s="30"/>
      <c r="N688" s="30"/>
      <c r="O688" s="30"/>
      <c r="Q688" s="29"/>
      <c r="U688" s="30"/>
      <c r="V688" s="30"/>
      <c r="AG688" s="29"/>
      <c r="AI688" s="29"/>
      <c r="AK688" s="29"/>
    </row>
    <row r="689" spans="3:37" x14ac:dyDescent="0.3">
      <c r="C689" s="30"/>
      <c r="F689" s="30"/>
      <c r="G689" s="30"/>
      <c r="H689" s="30"/>
      <c r="K689" s="30"/>
      <c r="L689" s="30"/>
      <c r="M689" s="30"/>
      <c r="N689" s="30"/>
      <c r="O689" s="30"/>
      <c r="Q689" s="29"/>
      <c r="U689" s="30"/>
      <c r="V689" s="30"/>
      <c r="AG689" s="29"/>
      <c r="AI689" s="29"/>
      <c r="AK689" s="29"/>
    </row>
    <row r="690" spans="3:37" x14ac:dyDescent="0.3">
      <c r="C690" s="30"/>
      <c r="F690" s="30"/>
      <c r="G690" s="30"/>
      <c r="H690" s="30"/>
      <c r="K690" s="30"/>
      <c r="L690" s="30"/>
      <c r="M690" s="30"/>
      <c r="N690" s="30"/>
      <c r="O690" s="30"/>
      <c r="Q690" s="29"/>
      <c r="U690" s="30"/>
      <c r="V690" s="30"/>
      <c r="AG690" s="29"/>
      <c r="AI690" s="29"/>
      <c r="AK690" s="29"/>
    </row>
    <row r="691" spans="3:37" x14ac:dyDescent="0.3">
      <c r="C691" s="30"/>
      <c r="F691" s="30"/>
      <c r="G691" s="30"/>
      <c r="H691" s="30"/>
      <c r="K691" s="30"/>
      <c r="L691" s="30"/>
      <c r="M691" s="30"/>
      <c r="N691" s="30"/>
      <c r="O691" s="30"/>
      <c r="Q691" s="29"/>
      <c r="U691" s="30"/>
      <c r="V691" s="30"/>
      <c r="AG691" s="29"/>
      <c r="AI691" s="29"/>
      <c r="AK691" s="29"/>
    </row>
    <row r="692" spans="3:37" x14ac:dyDescent="0.3">
      <c r="C692" s="30"/>
      <c r="F692" s="30"/>
      <c r="G692" s="30"/>
      <c r="H692" s="30"/>
      <c r="K692" s="30"/>
      <c r="L692" s="30"/>
      <c r="M692" s="30"/>
      <c r="N692" s="30"/>
      <c r="O692" s="30"/>
      <c r="Q692" s="29"/>
      <c r="U692" s="30"/>
      <c r="V692" s="30"/>
      <c r="AG692" s="29"/>
      <c r="AI692" s="29"/>
      <c r="AK692" s="29"/>
    </row>
    <row r="693" spans="3:37" x14ac:dyDescent="0.3">
      <c r="C693" s="30"/>
      <c r="F693" s="30"/>
      <c r="G693" s="30"/>
      <c r="H693" s="30"/>
      <c r="K693" s="30"/>
      <c r="L693" s="30"/>
      <c r="M693" s="30"/>
      <c r="N693" s="30"/>
      <c r="O693" s="30"/>
      <c r="Q693" s="29"/>
      <c r="U693" s="30"/>
      <c r="V693" s="30"/>
      <c r="AG693" s="29"/>
      <c r="AI693" s="29"/>
      <c r="AK693" s="29"/>
    </row>
    <row r="694" spans="3:37" x14ac:dyDescent="0.3">
      <c r="C694" s="30"/>
      <c r="F694" s="30"/>
      <c r="G694" s="30"/>
      <c r="H694" s="30"/>
      <c r="K694" s="30"/>
      <c r="L694" s="30"/>
      <c r="M694" s="30"/>
      <c r="N694" s="30"/>
      <c r="O694" s="30"/>
      <c r="Q694" s="29"/>
      <c r="U694" s="30"/>
      <c r="V694" s="30"/>
      <c r="AG694" s="29"/>
      <c r="AI694" s="29"/>
      <c r="AK694" s="29"/>
    </row>
    <row r="695" spans="3:37" x14ac:dyDescent="0.3">
      <c r="C695" s="30"/>
      <c r="F695" s="30"/>
      <c r="G695" s="30"/>
      <c r="H695" s="30"/>
      <c r="K695" s="30"/>
      <c r="L695" s="30"/>
      <c r="M695" s="30"/>
      <c r="N695" s="30"/>
      <c r="O695" s="30"/>
      <c r="Q695" s="29"/>
      <c r="U695" s="30"/>
      <c r="V695" s="30"/>
      <c r="AG695" s="29"/>
      <c r="AI695" s="29"/>
      <c r="AK695" s="29"/>
    </row>
    <row r="696" spans="3:37" x14ac:dyDescent="0.3">
      <c r="C696" s="30"/>
      <c r="F696" s="30"/>
      <c r="G696" s="30"/>
      <c r="H696" s="30"/>
      <c r="K696" s="30"/>
      <c r="L696" s="30"/>
      <c r="M696" s="30"/>
      <c r="N696" s="30"/>
      <c r="O696" s="30"/>
      <c r="Q696" s="29"/>
      <c r="U696" s="30"/>
      <c r="V696" s="30"/>
      <c r="AG696" s="29"/>
      <c r="AI696" s="29"/>
      <c r="AK696" s="29"/>
    </row>
    <row r="697" spans="3:37" x14ac:dyDescent="0.3">
      <c r="C697" s="30"/>
      <c r="F697" s="30"/>
      <c r="G697" s="30"/>
      <c r="H697" s="30"/>
      <c r="K697" s="30"/>
      <c r="L697" s="30"/>
      <c r="M697" s="30"/>
      <c r="N697" s="30"/>
      <c r="O697" s="30"/>
      <c r="Q697" s="29"/>
      <c r="U697" s="30"/>
      <c r="V697" s="30"/>
      <c r="AG697" s="29"/>
      <c r="AI697" s="29"/>
      <c r="AK697" s="29"/>
    </row>
    <row r="698" spans="3:37" x14ac:dyDescent="0.3">
      <c r="C698" s="30"/>
      <c r="F698" s="30"/>
      <c r="G698" s="30"/>
      <c r="H698" s="30"/>
      <c r="K698" s="30"/>
      <c r="L698" s="30"/>
      <c r="M698" s="30"/>
      <c r="N698" s="30"/>
      <c r="O698" s="30"/>
      <c r="Q698" s="29"/>
      <c r="U698" s="30"/>
      <c r="V698" s="30"/>
      <c r="AG698" s="29"/>
      <c r="AI698" s="29"/>
      <c r="AK698" s="29"/>
    </row>
    <row r="699" spans="3:37" x14ac:dyDescent="0.3">
      <c r="C699" s="30"/>
      <c r="F699" s="30"/>
      <c r="G699" s="30"/>
      <c r="H699" s="30"/>
      <c r="K699" s="30"/>
      <c r="L699" s="30"/>
      <c r="M699" s="30"/>
      <c r="N699" s="30"/>
      <c r="O699" s="30"/>
      <c r="Q699" s="29"/>
      <c r="U699" s="30"/>
      <c r="V699" s="30"/>
      <c r="AG699" s="29"/>
      <c r="AI699" s="29"/>
      <c r="AK699" s="29"/>
    </row>
    <row r="700" spans="3:37" x14ac:dyDescent="0.3">
      <c r="C700" s="30"/>
      <c r="F700" s="30"/>
      <c r="G700" s="30"/>
      <c r="H700" s="30"/>
      <c r="K700" s="30"/>
      <c r="L700" s="30"/>
      <c r="M700" s="30"/>
      <c r="N700" s="30"/>
      <c r="O700" s="30"/>
      <c r="Q700" s="29"/>
      <c r="U700" s="30"/>
      <c r="V700" s="30"/>
      <c r="AG700" s="29"/>
      <c r="AI700" s="29"/>
      <c r="AK700" s="29"/>
    </row>
    <row r="701" spans="3:37" x14ac:dyDescent="0.3">
      <c r="C701" s="30"/>
      <c r="F701" s="30"/>
      <c r="G701" s="30"/>
      <c r="H701" s="30"/>
      <c r="K701" s="30"/>
      <c r="L701" s="30"/>
      <c r="M701" s="30"/>
      <c r="N701" s="30"/>
      <c r="O701" s="30"/>
      <c r="Q701" s="29"/>
      <c r="U701" s="30"/>
      <c r="V701" s="30"/>
      <c r="AG701" s="29"/>
      <c r="AI701" s="29"/>
      <c r="AK701" s="29"/>
    </row>
    <row r="702" spans="3:37" x14ac:dyDescent="0.3">
      <c r="C702" s="30"/>
      <c r="F702" s="30"/>
      <c r="G702" s="30"/>
      <c r="H702" s="30"/>
      <c r="K702" s="30"/>
      <c r="L702" s="30"/>
      <c r="M702" s="30"/>
      <c r="N702" s="30"/>
      <c r="O702" s="30"/>
      <c r="Q702" s="29"/>
      <c r="U702" s="30"/>
      <c r="V702" s="30"/>
      <c r="AG702" s="29"/>
      <c r="AI702" s="29"/>
      <c r="AK702" s="29"/>
    </row>
    <row r="703" spans="3:37" x14ac:dyDescent="0.3">
      <c r="C703" s="30"/>
      <c r="F703" s="30"/>
      <c r="G703" s="30"/>
      <c r="H703" s="30"/>
      <c r="K703" s="30"/>
      <c r="L703" s="30"/>
      <c r="M703" s="30"/>
      <c r="N703" s="30"/>
      <c r="O703" s="30"/>
      <c r="Q703" s="29"/>
      <c r="U703" s="30"/>
      <c r="V703" s="30"/>
      <c r="AG703" s="29"/>
      <c r="AI703" s="29"/>
      <c r="AK703" s="29"/>
    </row>
    <row r="704" spans="3:37" x14ac:dyDescent="0.3">
      <c r="C704" s="30"/>
      <c r="F704" s="30"/>
      <c r="G704" s="30"/>
      <c r="H704" s="30"/>
      <c r="K704" s="30"/>
      <c r="L704" s="30"/>
      <c r="M704" s="30"/>
      <c r="N704" s="30"/>
      <c r="O704" s="30"/>
      <c r="Q704" s="29"/>
      <c r="U704" s="30"/>
      <c r="V704" s="30"/>
      <c r="AG704" s="29"/>
      <c r="AI704" s="29"/>
      <c r="AK704" s="29"/>
    </row>
    <row r="705" spans="3:37" x14ac:dyDescent="0.3">
      <c r="C705" s="30"/>
      <c r="F705" s="30"/>
      <c r="G705" s="30"/>
      <c r="H705" s="30"/>
      <c r="K705" s="30"/>
      <c r="L705" s="30"/>
      <c r="M705" s="30"/>
      <c r="N705" s="30"/>
      <c r="O705" s="30"/>
      <c r="Q705" s="29"/>
      <c r="U705" s="30"/>
      <c r="V705" s="30"/>
      <c r="AG705" s="29"/>
      <c r="AI705" s="29"/>
      <c r="AK705" s="29"/>
    </row>
    <row r="706" spans="3:37" x14ac:dyDescent="0.3">
      <c r="C706" s="30"/>
      <c r="F706" s="30"/>
      <c r="G706" s="30"/>
      <c r="H706" s="30"/>
      <c r="K706" s="30"/>
      <c r="L706" s="30"/>
      <c r="M706" s="30"/>
      <c r="N706" s="30"/>
      <c r="O706" s="30"/>
      <c r="Q706" s="29"/>
      <c r="U706" s="30"/>
      <c r="V706" s="30"/>
      <c r="AG706" s="29"/>
      <c r="AI706" s="29"/>
      <c r="AK706" s="29"/>
    </row>
    <row r="707" spans="3:37" x14ac:dyDescent="0.3">
      <c r="C707" s="30"/>
      <c r="F707" s="30"/>
      <c r="G707" s="30"/>
      <c r="H707" s="30"/>
      <c r="K707" s="30"/>
      <c r="L707" s="30"/>
      <c r="M707" s="30"/>
      <c r="N707" s="30"/>
      <c r="O707" s="30"/>
      <c r="Q707" s="29"/>
      <c r="U707" s="30"/>
      <c r="V707" s="30"/>
      <c r="AG707" s="29"/>
      <c r="AI707" s="29"/>
      <c r="AK707" s="29"/>
    </row>
    <row r="708" spans="3:37" x14ac:dyDescent="0.3">
      <c r="C708" s="30"/>
      <c r="F708" s="30"/>
      <c r="G708" s="30"/>
      <c r="H708" s="30"/>
      <c r="K708" s="30"/>
      <c r="L708" s="30"/>
      <c r="M708" s="30"/>
      <c r="N708" s="30"/>
      <c r="O708" s="30"/>
      <c r="Q708" s="29"/>
      <c r="U708" s="30"/>
      <c r="V708" s="30"/>
      <c r="AG708" s="29"/>
      <c r="AI708" s="29"/>
      <c r="AK708" s="29"/>
    </row>
    <row r="709" spans="3:37" x14ac:dyDescent="0.3">
      <c r="C709" s="30"/>
      <c r="F709" s="30"/>
      <c r="G709" s="30"/>
      <c r="H709" s="30"/>
      <c r="K709" s="30"/>
      <c r="L709" s="30"/>
      <c r="M709" s="30"/>
      <c r="N709" s="30"/>
      <c r="O709" s="30"/>
      <c r="Q709" s="29"/>
      <c r="U709" s="30"/>
      <c r="V709" s="30"/>
      <c r="AG709" s="29"/>
      <c r="AI709" s="29"/>
      <c r="AK709" s="29"/>
    </row>
    <row r="710" spans="3:37" x14ac:dyDescent="0.3">
      <c r="C710" s="30"/>
      <c r="F710" s="30"/>
      <c r="G710" s="30"/>
      <c r="H710" s="30"/>
      <c r="K710" s="30"/>
      <c r="L710" s="30"/>
      <c r="M710" s="30"/>
      <c r="N710" s="30"/>
      <c r="O710" s="30"/>
      <c r="Q710" s="29"/>
      <c r="U710" s="30"/>
      <c r="V710" s="30"/>
      <c r="AG710" s="29"/>
      <c r="AI710" s="29"/>
      <c r="AK710" s="29"/>
    </row>
    <row r="711" spans="3:37" x14ac:dyDescent="0.3">
      <c r="C711" s="30"/>
      <c r="F711" s="30"/>
      <c r="G711" s="30"/>
      <c r="H711" s="30"/>
      <c r="K711" s="30"/>
      <c r="L711" s="30"/>
      <c r="M711" s="30"/>
      <c r="N711" s="30"/>
      <c r="O711" s="30"/>
      <c r="Q711" s="29"/>
      <c r="U711" s="30"/>
      <c r="V711" s="30"/>
      <c r="AG711" s="29"/>
      <c r="AI711" s="29"/>
      <c r="AK711" s="29"/>
    </row>
    <row r="712" spans="3:37" x14ac:dyDescent="0.3">
      <c r="C712" s="30"/>
      <c r="F712" s="30"/>
      <c r="G712" s="30"/>
      <c r="H712" s="30"/>
      <c r="K712" s="30"/>
      <c r="L712" s="30"/>
      <c r="M712" s="30"/>
      <c r="N712" s="30"/>
      <c r="O712" s="30"/>
      <c r="Q712" s="29"/>
      <c r="U712" s="30"/>
      <c r="V712" s="30"/>
      <c r="AG712" s="29"/>
      <c r="AI712" s="29"/>
      <c r="AK712" s="29"/>
    </row>
    <row r="713" spans="3:37" x14ac:dyDescent="0.3">
      <c r="C713" s="30"/>
      <c r="F713" s="30"/>
      <c r="G713" s="30"/>
      <c r="H713" s="30"/>
      <c r="K713" s="30"/>
      <c r="L713" s="30"/>
      <c r="M713" s="30"/>
      <c r="N713" s="30"/>
      <c r="O713" s="30"/>
      <c r="Q713" s="29"/>
      <c r="U713" s="30"/>
      <c r="V713" s="30"/>
      <c r="AG713" s="29"/>
      <c r="AI713" s="29"/>
      <c r="AK713" s="29"/>
    </row>
    <row r="714" spans="3:37" x14ac:dyDescent="0.3">
      <c r="C714" s="30"/>
      <c r="F714" s="30"/>
      <c r="G714" s="30"/>
      <c r="H714" s="30"/>
      <c r="K714" s="30"/>
      <c r="L714" s="30"/>
      <c r="M714" s="30"/>
      <c r="N714" s="30"/>
      <c r="O714" s="30"/>
      <c r="Q714" s="29"/>
      <c r="U714" s="30"/>
      <c r="V714" s="30"/>
      <c r="AG714" s="29"/>
      <c r="AI714" s="29"/>
      <c r="AK714" s="29"/>
    </row>
    <row r="715" spans="3:37" x14ac:dyDescent="0.3">
      <c r="C715" s="30"/>
      <c r="F715" s="30"/>
      <c r="G715" s="30"/>
      <c r="H715" s="30"/>
      <c r="K715" s="30"/>
      <c r="L715" s="30"/>
      <c r="M715" s="30"/>
      <c r="N715" s="30"/>
      <c r="O715" s="30"/>
      <c r="Q715" s="29"/>
      <c r="U715" s="30"/>
      <c r="V715" s="30"/>
      <c r="AG715" s="29"/>
      <c r="AI715" s="29"/>
      <c r="AK715" s="29"/>
    </row>
    <row r="716" spans="3:37" x14ac:dyDescent="0.3">
      <c r="C716" s="30"/>
      <c r="F716" s="30"/>
      <c r="G716" s="30"/>
      <c r="H716" s="30"/>
      <c r="K716" s="30"/>
      <c r="L716" s="30"/>
      <c r="M716" s="30"/>
      <c r="N716" s="30"/>
      <c r="O716" s="30"/>
      <c r="Q716" s="29"/>
      <c r="U716" s="30"/>
      <c r="V716" s="30"/>
      <c r="AG716" s="29"/>
      <c r="AI716" s="29"/>
      <c r="AK716" s="29"/>
    </row>
    <row r="717" spans="3:37" x14ac:dyDescent="0.3">
      <c r="C717" s="30"/>
      <c r="F717" s="30"/>
      <c r="G717" s="30"/>
      <c r="H717" s="30"/>
      <c r="K717" s="30"/>
      <c r="L717" s="30"/>
      <c r="M717" s="30"/>
      <c r="N717" s="30"/>
      <c r="O717" s="30"/>
      <c r="Q717" s="29"/>
      <c r="U717" s="30"/>
      <c r="V717" s="30"/>
      <c r="AG717" s="29"/>
      <c r="AI717" s="29"/>
      <c r="AK717" s="29"/>
    </row>
    <row r="718" spans="3:37" x14ac:dyDescent="0.3">
      <c r="C718" s="30"/>
      <c r="F718" s="30"/>
      <c r="G718" s="30"/>
      <c r="H718" s="30"/>
      <c r="K718" s="30"/>
      <c r="L718" s="30"/>
      <c r="M718" s="30"/>
      <c r="N718" s="30"/>
      <c r="O718" s="30"/>
      <c r="Q718" s="29"/>
      <c r="U718" s="30"/>
      <c r="V718" s="30"/>
      <c r="AG718" s="29"/>
      <c r="AI718" s="29"/>
      <c r="AK718" s="29"/>
    </row>
    <row r="719" spans="3:37" x14ac:dyDescent="0.3">
      <c r="C719" s="30"/>
      <c r="F719" s="30"/>
      <c r="G719" s="30"/>
      <c r="H719" s="30"/>
      <c r="K719" s="30"/>
      <c r="L719" s="30"/>
      <c r="M719" s="30"/>
      <c r="N719" s="30"/>
      <c r="O719" s="30"/>
      <c r="Q719" s="29"/>
      <c r="U719" s="30"/>
      <c r="V719" s="30"/>
      <c r="AG719" s="29"/>
      <c r="AI719" s="29"/>
      <c r="AK719" s="29"/>
    </row>
    <row r="720" spans="3:37" x14ac:dyDescent="0.3">
      <c r="C720" s="30"/>
      <c r="F720" s="30"/>
      <c r="G720" s="30"/>
      <c r="H720" s="30"/>
      <c r="K720" s="30"/>
      <c r="L720" s="30"/>
      <c r="M720" s="30"/>
      <c r="N720" s="30"/>
      <c r="O720" s="30"/>
      <c r="Q720" s="29"/>
      <c r="U720" s="30"/>
      <c r="V720" s="30"/>
      <c r="AG720" s="29"/>
      <c r="AI720" s="29"/>
      <c r="AK720" s="29"/>
    </row>
    <row r="721" spans="3:37" x14ac:dyDescent="0.3">
      <c r="C721" s="30"/>
      <c r="F721" s="30"/>
      <c r="G721" s="30"/>
      <c r="H721" s="30"/>
      <c r="K721" s="30"/>
      <c r="L721" s="30"/>
      <c r="M721" s="30"/>
      <c r="N721" s="30"/>
      <c r="O721" s="30"/>
      <c r="Q721" s="29"/>
      <c r="U721" s="30"/>
      <c r="V721" s="30"/>
      <c r="AG721" s="29"/>
      <c r="AI721" s="29"/>
      <c r="AK721" s="29"/>
    </row>
    <row r="722" spans="3:37" x14ac:dyDescent="0.3">
      <c r="C722" s="30"/>
      <c r="F722" s="30"/>
      <c r="G722" s="30"/>
      <c r="H722" s="30"/>
      <c r="K722" s="30"/>
      <c r="L722" s="30"/>
      <c r="M722" s="30"/>
      <c r="N722" s="30"/>
      <c r="O722" s="30"/>
      <c r="Q722" s="29"/>
      <c r="U722" s="30"/>
      <c r="V722" s="30"/>
      <c r="AG722" s="29"/>
      <c r="AI722" s="29"/>
      <c r="AK722" s="29"/>
    </row>
    <row r="723" spans="3:37" x14ac:dyDescent="0.3">
      <c r="C723" s="30"/>
      <c r="F723" s="30"/>
      <c r="G723" s="30"/>
      <c r="H723" s="30"/>
      <c r="K723" s="30"/>
      <c r="L723" s="30"/>
      <c r="M723" s="30"/>
      <c r="N723" s="30"/>
      <c r="O723" s="30"/>
      <c r="Q723" s="29"/>
      <c r="U723" s="30"/>
      <c r="V723" s="30"/>
      <c r="AG723" s="29"/>
      <c r="AI723" s="29"/>
      <c r="AK723" s="29"/>
    </row>
    <row r="724" spans="3:37" x14ac:dyDescent="0.3">
      <c r="C724" s="30"/>
      <c r="F724" s="30"/>
      <c r="G724" s="30"/>
      <c r="H724" s="30"/>
      <c r="K724" s="30"/>
      <c r="L724" s="30"/>
      <c r="M724" s="30"/>
      <c r="N724" s="30"/>
      <c r="O724" s="30"/>
      <c r="Q724" s="29"/>
      <c r="U724" s="30"/>
      <c r="V724" s="30"/>
      <c r="AG724" s="29"/>
      <c r="AI724" s="29"/>
      <c r="AK724" s="29"/>
    </row>
  </sheetData>
  <dataValidations count="8">
    <dataValidation type="list" allowBlank="1" showInputMessage="1" showErrorMessage="1" sqref="X16:X19">
      <formula1>$FA$11:$FA$13</formula1>
    </dataValidation>
    <dataValidation type="list" allowBlank="1" showInputMessage="1" showErrorMessage="1" sqref="Z34:Z38">
      <formula1>$FA$15:$FA$17</formula1>
    </dataValidation>
    <dataValidation type="list" allowBlank="1" showInputMessage="1" showErrorMessage="1" sqref="S2:S166 U172:U175 S172:S188">
      <formula1>$EF$7:$EF$9</formula1>
    </dataValidation>
    <dataValidation type="list" allowBlank="1" showInputMessage="1" showErrorMessage="1" sqref="X2:X5 X7:X15 X20:X185">
      <formula1>$EF$11:$EF$13</formula1>
    </dataValidation>
    <dataValidation type="list" allowBlank="1" showInputMessage="1" showErrorMessage="1" sqref="Z2:Z5 Z8:Z33 Z39:Z188">
      <formula1>$EF$15:$EF$17</formula1>
    </dataValidation>
    <dataValidation type="list" allowBlank="1" showInputMessage="1" showErrorMessage="1" sqref="X186:X188">
      <formula1>$EF$11:$EF$17</formula1>
    </dataValidation>
    <dataValidation type="list" allowBlank="1" showInputMessage="1" showErrorMessage="1" sqref="EC2:EC5">
      <formula1>$EB$2:$EB$5</formula1>
    </dataValidation>
    <dataValidation type="list" allowBlank="1" showInputMessage="1" showErrorMessage="1" sqref="X6 Z6:Z7">
      <formula1>#REF!</formula1>
      <formula2>0</formula2>
    </dataValidation>
  </dataValidations>
  <pageMargins left="0.7" right="0.7" top="0.75" bottom="0.75" header="0.51180555555555496" footer="0.51180555555555496"/>
  <pageSetup paperSize="9" firstPageNumber="0" orientation="portrait" horizontalDpi="300" verticalDpi="30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List_of_Contributors</vt:lpstr>
      <vt:lpstr>Reference_List</vt:lpstr>
      <vt:lpstr>Metadata and data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Alicia M C</dc:creator>
  <cp:lastModifiedBy>Windows User</cp:lastModifiedBy>
  <dcterms:created xsi:type="dcterms:W3CDTF">2019-08-09T16:10:20Z</dcterms:created>
  <dcterms:modified xsi:type="dcterms:W3CDTF">2019-11-27T11:50:48Z</dcterms:modified>
</cp:coreProperties>
</file>